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445" activeTab="0"/>
  </bookViews>
  <sheets>
    <sheet name="別紙4利用実績書" sheetId="1" r:id="rId1"/>
  </sheets>
  <definedNames>
    <definedName name="_xlnm.Print_Titles" localSheetId="0">'別紙4利用実績書'!$2:$2</definedName>
  </definedNames>
  <calcPr fullCalcOnLoad="1"/>
</workbook>
</file>

<file path=xl/comments1.xml><?xml version="1.0" encoding="utf-8"?>
<comments xmlns="http://schemas.openxmlformats.org/spreadsheetml/2006/main">
  <authors>
    <author>NOTE20XXXX</author>
  </authors>
  <commentList>
    <comment ref="D5" authorId="0">
      <text>
        <r>
          <rPr>
            <sz val="9"/>
            <rFont val="ＭＳ Ｐゴシック"/>
            <family val="3"/>
          </rPr>
          <t xml:space="preserve">施設入所支援、生活介護、自立訓練（機能訓練）、自立訓練（生活訓練）、就労移行支援、就労継続支援Ａ型、就労継続支援Ｂ型のいずれかのサービスの種類を入力してください。
</t>
        </r>
      </text>
    </comment>
  </commentList>
</comments>
</file>

<file path=xl/sharedStrings.xml><?xml version="1.0" encoding="utf-8"?>
<sst xmlns="http://schemas.openxmlformats.org/spreadsheetml/2006/main" count="32" uniqueCount="32">
  <si>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</si>
  <si>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</si>
  <si>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</si>
  <si>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</si>
  <si>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</si>
  <si>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</si>
  <si>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</si>
  <si>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</si>
  <si>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</si>
  <si>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事業所名</t>
  </si>
  <si>
    <t>サービスの種類</t>
  </si>
  <si>
    <t>利用定員</t>
  </si>
  <si>
    <t>入力者名</t>
  </si>
  <si>
    <t>サービス提供単位ごとの月別の利用日数（本体報酬を算定した日数）</t>
  </si>
  <si>
    <t>障害程度区分</t>
  </si>
  <si>
    <t>利用者</t>
  </si>
  <si>
    <t>受給者証番号</t>
  </si>
  <si>
    <t>４月</t>
  </si>
  <si>
    <t>５月</t>
  </si>
  <si>
    <t>６月</t>
  </si>
  <si>
    <t>延べ利
用者数</t>
  </si>
  <si>
    <t>小計</t>
  </si>
  <si>
    <t>利用者延べ人数</t>
  </si>
  <si>
    <t>①</t>
  </si>
  <si>
    <t>月別開所日数</t>
  </si>
  <si>
    <t>②</t>
  </si>
  <si>
    <t>平均利用者数</t>
  </si>
  <si>
    <t>①／②</t>
  </si>
  <si>
    <t>　</t>
  </si>
  <si>
    <t>利用実績書（　　年度）</t>
  </si>
  <si>
    <t>　　年度平均利用者数</t>
  </si>
  <si>
    <t>（別紙４）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</si>
</sst>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,##0_ "/>
    <numFmt numFmtId="180" formatCode="#,##0.0_ "/>
    <numFmt numFmtId="181" formatCode="##########.####&quot;人&quot;"/>
    <numFmt numFmtId="182" formatCode="##############.0&quot;人&quot;"/>
    <numFmt numFmtId="183" formatCode="#############.0&quot;人&quot;"/>
    <numFmt numFmtId="184" formatCode="0.00_ "/>
    <numFmt numFmtId="185" formatCode="#,##0_);[Red]\(#,##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2"/>
      <color indexed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i/>
      <sz val="11"/>
      <color indexed="16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0" xfId="0" applyNumberFormat="1" applyBorder="1" applyAlignment="1">
      <alignment horizontal="center" vertical="center" wrapText="1"/>
    </xf>
    <xf numFmtId="179" fontId="25" fillId="0" borderId="10" xfId="0" applyNumberFormat="1" applyFont="1" applyBorder="1" applyAlignment="1">
      <alignment horizontal="center" vertical="center" wrapText="1"/>
    </xf>
    <xf numFmtId="179" fontId="25" fillId="0" borderId="10" xfId="0" applyNumberFormat="1" applyFont="1" applyBorder="1" applyAlignment="1">
      <alignment horizontal="center" vertical="center" shrinkToFit="1"/>
    </xf>
    <xf numFmtId="179" fontId="0" fillId="0" borderId="1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9" fontId="0" fillId="21" borderId="10" xfId="0" applyNumberForma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186" fontId="0" fillId="21" borderId="10" xfId="0" applyNumberFormat="1" applyFill="1" applyBorder="1" applyAlignment="1">
      <alignment horizontal="center" shrinkToFit="1"/>
    </xf>
    <xf numFmtId="179" fontId="0" fillId="21" borderId="10" xfId="0" applyNumberFormat="1" applyFill="1" applyBorder="1" applyAlignment="1" applyProtection="1">
      <alignment vertical="center"/>
      <protection locked="0"/>
    </xf>
    <xf numFmtId="179" fontId="0" fillId="0" borderId="10" xfId="0" applyNumberFormat="1" applyFill="1" applyBorder="1" applyAlignment="1">
      <alignment vertical="center"/>
    </xf>
    <xf numFmtId="179" fontId="0" fillId="0" borderId="11" xfId="0" applyNumberFormat="1" applyBorder="1" applyAlignment="1">
      <alignment horizontal="center"/>
    </xf>
    <xf numFmtId="179" fontId="24" fillId="3" borderId="1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179" fontId="0" fillId="0" borderId="0" xfId="0" applyNumberFormat="1" applyAlignment="1">
      <alignment horizontal="center"/>
    </xf>
    <xf numFmtId="179" fontId="0" fillId="0" borderId="0" xfId="0" applyNumberFormat="1" applyFill="1" applyAlignment="1">
      <alignment vertical="center"/>
    </xf>
    <xf numFmtId="179" fontId="26" fillId="0" borderId="0" xfId="0" applyNumberFormat="1" applyFont="1" applyFill="1" applyAlignment="1">
      <alignment horizontal="center"/>
    </xf>
    <xf numFmtId="179" fontId="26" fillId="0" borderId="0" xfId="0" applyNumberFormat="1" applyFont="1" applyBorder="1" applyAlignment="1">
      <alignment horizont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Border="1" applyAlignment="1">
      <alignment horizontal="left"/>
    </xf>
    <xf numFmtId="179" fontId="27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vertical="center"/>
    </xf>
    <xf numFmtId="179" fontId="27" fillId="0" borderId="0" xfId="0" applyNumberFormat="1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21" borderId="1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2" xfId="0" applyFont="1" applyFill="1" applyBorder="1" applyAlignment="1">
      <alignment horizontal="center" vertical="center" shrinkToFit="1"/>
    </xf>
    <xf numFmtId="0" fontId="24" fillId="24" borderId="13" xfId="0" applyFont="1" applyFill="1" applyBorder="1" applyAlignment="1">
      <alignment horizontal="center" vertical="center" shrinkToFit="1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0" fontId="24" fillId="21" borderId="11" xfId="0" applyFont="1" applyFill="1" applyBorder="1" applyAlignment="1" applyProtection="1">
      <alignment horizontal="center" vertical="center"/>
      <protection locked="0"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0" fontId="24" fillId="21" borderId="1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17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4" fillId="24" borderId="10" xfId="0" applyFont="1" applyFill="1" applyBorder="1" applyAlignment="1">
      <alignment horizontal="center" vertical="center"/>
    </xf>
    <xf numFmtId="9" fontId="21" fillId="0" borderId="0" xfId="0" applyNumberFormat="1" applyFont="1" applyFill="1" applyBorder="1" applyAlignment="1">
      <alignment horizontal="center" vertical="center"/>
    </xf>
    <xf numFmtId="179" fontId="27" fillId="0" borderId="10" xfId="0" applyNumberFormat="1" applyFont="1" applyBorder="1" applyAlignment="1">
      <alignment horizontal="center" shrinkToFit="1"/>
    </xf>
    <xf numFmtId="179" fontId="0" fillId="0" borderId="0" xfId="0" applyNumberForma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9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6.625" style="0" customWidth="1"/>
    <col min="2" max="2" width="3.875" style="2" customWidth="1"/>
    <col min="3" max="3" width="10.25390625" style="2" customWidth="1"/>
    <col min="4" max="4" width="4.625" style="0" bestFit="1" customWidth="1"/>
    <col min="5" max="15" width="4.625" style="0" customWidth="1"/>
    <col min="16" max="16" width="7.625" style="3" customWidth="1"/>
    <col min="17" max="17" width="7.75390625" style="0" customWidth="1"/>
  </cols>
  <sheetData>
    <row r="1" ht="13.5">
      <c r="A1" t="s">
        <v>31</v>
      </c>
    </row>
    <row r="2" spans="1:4" ht="17.25">
      <c r="A2" t="s">
        <v>28</v>
      </c>
      <c r="B2" s="1" t="s">
        <v>29</v>
      </c>
      <c r="D2" s="2"/>
    </row>
    <row r="3" spans="5:17" ht="14.25">
      <c r="E3" s="4"/>
      <c r="H3" s="3"/>
      <c r="I3" s="5"/>
      <c r="J3" s="6"/>
      <c r="Q3" s="5"/>
    </row>
    <row r="4" spans="1:18" s="7" customFormat="1" ht="17.25">
      <c r="A4" s="42" t="s">
        <v>9</v>
      </c>
      <c r="B4" s="43"/>
      <c r="C4" s="44"/>
      <c r="D4" s="45"/>
      <c r="E4" s="45"/>
      <c r="F4" s="45"/>
      <c r="G4" s="45"/>
      <c r="H4" s="45"/>
      <c r="J4" s="46"/>
      <c r="K4" s="46"/>
      <c r="L4" s="46"/>
      <c r="M4" s="46"/>
      <c r="N4" s="46"/>
      <c r="O4" s="47"/>
      <c r="P4" s="47"/>
      <c r="Q4" s="47"/>
      <c r="R4" s="10"/>
    </row>
    <row r="5" spans="1:18" s="7" customFormat="1" ht="17.25">
      <c r="A5" s="42" t="s">
        <v>10</v>
      </c>
      <c r="B5" s="56"/>
      <c r="C5" s="44"/>
      <c r="D5" s="53"/>
      <c r="E5" s="54"/>
      <c r="F5" s="54"/>
      <c r="G5" s="54"/>
      <c r="H5" s="55"/>
      <c r="J5" s="8"/>
      <c r="K5" s="8"/>
      <c r="L5" s="48" t="s">
        <v>30</v>
      </c>
      <c r="M5" s="49"/>
      <c r="N5" s="50"/>
      <c r="O5" s="51">
        <f>P57</f>
      </c>
      <c r="P5" s="52"/>
      <c r="Q5" s="9"/>
      <c r="R5" s="10"/>
    </row>
    <row r="6" spans="1:18" s="11" customFormat="1" ht="17.25">
      <c r="A6" s="60" t="s">
        <v>11</v>
      </c>
      <c r="B6" s="60"/>
      <c r="C6" s="60"/>
      <c r="D6" s="60"/>
      <c r="E6" s="60"/>
      <c r="F6" s="45"/>
      <c r="G6" s="45"/>
      <c r="H6" s="45"/>
      <c r="J6" s="46"/>
      <c r="K6" s="46"/>
      <c r="L6" s="46"/>
      <c r="M6" s="46"/>
      <c r="N6" s="46"/>
      <c r="O6" s="61"/>
      <c r="P6" s="61"/>
      <c r="Q6" s="61"/>
      <c r="R6" s="10"/>
    </row>
    <row r="7" spans="1:18" s="11" customFormat="1" ht="17.25">
      <c r="A7" s="60" t="s">
        <v>12</v>
      </c>
      <c r="B7" s="60"/>
      <c r="C7" s="60"/>
      <c r="D7" s="60"/>
      <c r="E7" s="60"/>
      <c r="F7" s="45"/>
      <c r="G7" s="45"/>
      <c r="H7" s="45"/>
      <c r="J7" s="46"/>
      <c r="K7" s="46"/>
      <c r="L7" s="46"/>
      <c r="M7" s="46"/>
      <c r="N7" s="46"/>
      <c r="O7" s="61"/>
      <c r="P7" s="61"/>
      <c r="Q7" s="61"/>
      <c r="R7" s="10"/>
    </row>
    <row r="8" ht="13.5" customHeight="1">
      <c r="Q8" s="12"/>
    </row>
    <row r="9" spans="1:18" s="15" customFormat="1" ht="13.5">
      <c r="A9" s="57" t="s">
        <v>13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Q9" s="13"/>
      <c r="R9" s="14"/>
    </row>
    <row r="10" spans="1:17" s="21" customFormat="1" ht="27">
      <c r="A10" s="16" t="s">
        <v>14</v>
      </c>
      <c r="B10" s="17" t="s">
        <v>15</v>
      </c>
      <c r="C10" s="18" t="s">
        <v>16</v>
      </c>
      <c r="D10" s="16" t="s">
        <v>17</v>
      </c>
      <c r="E10" s="16" t="s">
        <v>18</v>
      </c>
      <c r="F10" s="16" t="s">
        <v>19</v>
      </c>
      <c r="G10" s="16" t="s">
        <v>0</v>
      </c>
      <c r="H10" s="16" t="s">
        <v>1</v>
      </c>
      <c r="I10" s="16" t="s">
        <v>2</v>
      </c>
      <c r="J10" s="16" t="s">
        <v>3</v>
      </c>
      <c r="K10" s="16" t="s">
        <v>4</v>
      </c>
      <c r="L10" s="16" t="s">
        <v>5</v>
      </c>
      <c r="M10" s="16" t="s">
        <v>6</v>
      </c>
      <c r="N10" s="16" t="s">
        <v>7</v>
      </c>
      <c r="O10" s="16" t="s">
        <v>8</v>
      </c>
      <c r="P10" s="19" t="s">
        <v>20</v>
      </c>
      <c r="Q10" s="20"/>
    </row>
    <row r="11" spans="1:17" s="15" customFormat="1" ht="13.5">
      <c r="A11" s="22"/>
      <c r="B11" s="23">
        <v>1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>
        <f aca="true" t="shared" si="0" ref="P11:P51">SUM(D11:O11)</f>
        <v>0</v>
      </c>
      <c r="Q11" s="63"/>
    </row>
    <row r="12" spans="1:17" s="15" customFormat="1" ht="13.5">
      <c r="A12" s="22"/>
      <c r="B12" s="23">
        <f aca="true" t="shared" si="1" ref="B12:B20">B11+1</f>
        <v>2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>
        <f t="shared" si="0"/>
        <v>0</v>
      </c>
      <c r="Q12" s="63"/>
    </row>
    <row r="13" spans="1:17" s="15" customFormat="1" ht="13.5">
      <c r="A13" s="22"/>
      <c r="B13" s="23">
        <f t="shared" si="1"/>
        <v>3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>
        <f t="shared" si="0"/>
        <v>0</v>
      </c>
      <c r="Q13" s="63"/>
    </row>
    <row r="14" spans="1:17" s="15" customFormat="1" ht="13.5">
      <c r="A14" s="22"/>
      <c r="B14" s="23">
        <f t="shared" si="1"/>
        <v>4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>
        <f t="shared" si="0"/>
        <v>0</v>
      </c>
      <c r="Q14" s="63"/>
    </row>
    <row r="15" spans="1:17" s="15" customFormat="1" ht="13.5">
      <c r="A15" s="22"/>
      <c r="B15" s="23">
        <f t="shared" si="1"/>
        <v>5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>
        <f t="shared" si="0"/>
        <v>0</v>
      </c>
      <c r="Q15" s="63"/>
    </row>
    <row r="16" spans="1:17" s="15" customFormat="1" ht="13.5">
      <c r="A16" s="22"/>
      <c r="B16" s="23">
        <f t="shared" si="1"/>
        <v>6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>
        <f t="shared" si="0"/>
        <v>0</v>
      </c>
      <c r="Q16" s="63"/>
    </row>
    <row r="17" spans="1:17" s="15" customFormat="1" ht="13.5">
      <c r="A17" s="22"/>
      <c r="B17" s="23">
        <f t="shared" si="1"/>
        <v>7</v>
      </c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>
        <f t="shared" si="0"/>
        <v>0</v>
      </c>
      <c r="Q17" s="63"/>
    </row>
    <row r="18" spans="1:17" s="15" customFormat="1" ht="13.5">
      <c r="A18" s="22"/>
      <c r="B18" s="23">
        <f t="shared" si="1"/>
        <v>8</v>
      </c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>
        <f t="shared" si="0"/>
        <v>0</v>
      </c>
      <c r="Q18" s="63"/>
    </row>
    <row r="19" spans="1:17" s="15" customFormat="1" ht="13.5">
      <c r="A19" s="22"/>
      <c r="B19" s="23">
        <f t="shared" si="1"/>
        <v>9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>
        <f t="shared" si="0"/>
        <v>0</v>
      </c>
      <c r="Q19" s="63"/>
    </row>
    <row r="20" spans="1:17" s="15" customFormat="1" ht="13.5">
      <c r="A20" s="22"/>
      <c r="B20" s="23">
        <f t="shared" si="1"/>
        <v>10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>
        <f t="shared" si="0"/>
        <v>0</v>
      </c>
      <c r="Q20" s="63"/>
    </row>
    <row r="21" spans="1:17" s="15" customFormat="1" ht="13.5">
      <c r="A21" s="22"/>
      <c r="B21" s="23">
        <v>11</v>
      </c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>
        <f t="shared" si="0"/>
        <v>0</v>
      </c>
      <c r="Q21" s="63"/>
    </row>
    <row r="22" spans="1:17" s="15" customFormat="1" ht="13.5">
      <c r="A22" s="22"/>
      <c r="B22" s="23">
        <f aca="true" t="shared" si="2" ref="B22:B30">B21+1</f>
        <v>12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>
        <f t="shared" si="0"/>
        <v>0</v>
      </c>
      <c r="Q22" s="63"/>
    </row>
    <row r="23" spans="1:17" s="15" customFormat="1" ht="13.5">
      <c r="A23" s="22"/>
      <c r="B23" s="23">
        <f t="shared" si="2"/>
        <v>13</v>
      </c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>
        <f t="shared" si="0"/>
        <v>0</v>
      </c>
      <c r="Q23" s="63"/>
    </row>
    <row r="24" spans="1:17" s="15" customFormat="1" ht="13.5">
      <c r="A24" s="22"/>
      <c r="B24" s="23">
        <f t="shared" si="2"/>
        <v>14</v>
      </c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>
        <f t="shared" si="0"/>
        <v>0</v>
      </c>
      <c r="Q24" s="63"/>
    </row>
    <row r="25" spans="1:17" s="15" customFormat="1" ht="13.5">
      <c r="A25" s="22"/>
      <c r="B25" s="23">
        <f t="shared" si="2"/>
        <v>15</v>
      </c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>
        <f t="shared" si="0"/>
        <v>0</v>
      </c>
      <c r="Q25" s="63"/>
    </row>
    <row r="26" spans="1:17" s="15" customFormat="1" ht="13.5">
      <c r="A26" s="22"/>
      <c r="B26" s="23">
        <f t="shared" si="2"/>
        <v>16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>
        <f t="shared" si="0"/>
        <v>0</v>
      </c>
      <c r="Q26" s="63"/>
    </row>
    <row r="27" spans="1:17" s="15" customFormat="1" ht="13.5">
      <c r="A27" s="22"/>
      <c r="B27" s="23">
        <f t="shared" si="2"/>
        <v>17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>
        <f t="shared" si="0"/>
        <v>0</v>
      </c>
      <c r="Q27" s="63"/>
    </row>
    <row r="28" spans="1:17" s="15" customFormat="1" ht="13.5">
      <c r="A28" s="22"/>
      <c r="B28" s="23">
        <f t="shared" si="2"/>
        <v>18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>
        <f t="shared" si="0"/>
        <v>0</v>
      </c>
      <c r="Q28" s="63"/>
    </row>
    <row r="29" spans="1:17" s="15" customFormat="1" ht="13.5">
      <c r="A29" s="22"/>
      <c r="B29" s="23">
        <f t="shared" si="2"/>
        <v>19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>
        <f t="shared" si="0"/>
        <v>0</v>
      </c>
      <c r="Q29" s="63"/>
    </row>
    <row r="30" spans="1:17" s="15" customFormat="1" ht="13.5">
      <c r="A30" s="22"/>
      <c r="B30" s="23">
        <f t="shared" si="2"/>
        <v>20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>
        <f t="shared" si="0"/>
        <v>0</v>
      </c>
      <c r="Q30" s="63"/>
    </row>
    <row r="31" spans="1:17" s="15" customFormat="1" ht="13.5">
      <c r="A31" s="22"/>
      <c r="B31" s="23">
        <v>21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>
        <f t="shared" si="0"/>
        <v>0</v>
      </c>
      <c r="Q31" s="63"/>
    </row>
    <row r="32" spans="1:17" s="15" customFormat="1" ht="13.5">
      <c r="A32" s="22"/>
      <c r="B32" s="23">
        <f aca="true" t="shared" si="3" ref="B32:B40">B31+1</f>
        <v>22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>
        <f t="shared" si="0"/>
        <v>0</v>
      </c>
      <c r="Q32" s="63"/>
    </row>
    <row r="33" spans="1:17" s="15" customFormat="1" ht="13.5">
      <c r="A33" s="22"/>
      <c r="B33" s="23">
        <f t="shared" si="3"/>
        <v>23</v>
      </c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>
        <f t="shared" si="0"/>
        <v>0</v>
      </c>
      <c r="Q33" s="63"/>
    </row>
    <row r="34" spans="1:17" s="15" customFormat="1" ht="13.5">
      <c r="A34" s="22"/>
      <c r="B34" s="23">
        <f t="shared" si="3"/>
        <v>24</v>
      </c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>
        <f t="shared" si="0"/>
        <v>0</v>
      </c>
      <c r="Q34" s="63"/>
    </row>
    <row r="35" spans="1:17" s="15" customFormat="1" ht="13.5">
      <c r="A35" s="22"/>
      <c r="B35" s="23">
        <f t="shared" si="3"/>
        <v>25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>
        <f t="shared" si="0"/>
        <v>0</v>
      </c>
      <c r="Q35" s="63"/>
    </row>
    <row r="36" spans="1:17" s="15" customFormat="1" ht="13.5">
      <c r="A36" s="22"/>
      <c r="B36" s="23">
        <f t="shared" si="3"/>
        <v>26</v>
      </c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>
        <f t="shared" si="0"/>
        <v>0</v>
      </c>
      <c r="Q36" s="63"/>
    </row>
    <row r="37" spans="1:17" s="15" customFormat="1" ht="13.5">
      <c r="A37" s="22"/>
      <c r="B37" s="23">
        <f t="shared" si="3"/>
        <v>27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>
        <f t="shared" si="0"/>
        <v>0</v>
      </c>
      <c r="Q37" s="63"/>
    </row>
    <row r="38" spans="1:17" s="15" customFormat="1" ht="13.5">
      <c r="A38" s="22"/>
      <c r="B38" s="23">
        <f t="shared" si="3"/>
        <v>28</v>
      </c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>
        <f t="shared" si="0"/>
        <v>0</v>
      </c>
      <c r="Q38" s="63"/>
    </row>
    <row r="39" spans="1:17" s="15" customFormat="1" ht="13.5">
      <c r="A39" s="22"/>
      <c r="B39" s="23">
        <f t="shared" si="3"/>
        <v>29</v>
      </c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>
        <f t="shared" si="0"/>
        <v>0</v>
      </c>
      <c r="Q39" s="63"/>
    </row>
    <row r="40" spans="1:17" s="15" customFormat="1" ht="13.5">
      <c r="A40" s="22"/>
      <c r="B40" s="23">
        <f t="shared" si="3"/>
        <v>30</v>
      </c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>
        <f t="shared" si="0"/>
        <v>0</v>
      </c>
      <c r="Q40" s="63"/>
    </row>
    <row r="41" spans="1:17" s="15" customFormat="1" ht="13.5">
      <c r="A41" s="22"/>
      <c r="B41" s="23">
        <v>31</v>
      </c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>
        <f t="shared" si="0"/>
        <v>0</v>
      </c>
      <c r="Q41" s="63"/>
    </row>
    <row r="42" spans="1:17" s="15" customFormat="1" ht="13.5">
      <c r="A42" s="22"/>
      <c r="B42" s="23">
        <f aca="true" t="shared" si="4" ref="B42:B50">B41+1</f>
        <v>32</v>
      </c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>
        <f t="shared" si="0"/>
        <v>0</v>
      </c>
      <c r="Q42" s="63"/>
    </row>
    <row r="43" spans="1:17" s="15" customFormat="1" ht="13.5">
      <c r="A43" s="22"/>
      <c r="B43" s="23">
        <f t="shared" si="4"/>
        <v>33</v>
      </c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>
        <f t="shared" si="0"/>
        <v>0</v>
      </c>
      <c r="Q43" s="63"/>
    </row>
    <row r="44" spans="1:17" s="15" customFormat="1" ht="13.5">
      <c r="A44" s="22"/>
      <c r="B44" s="23">
        <f t="shared" si="4"/>
        <v>34</v>
      </c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>
        <f t="shared" si="0"/>
        <v>0</v>
      </c>
      <c r="Q44" s="63"/>
    </row>
    <row r="45" spans="1:17" s="15" customFormat="1" ht="13.5">
      <c r="A45" s="22"/>
      <c r="B45" s="23">
        <f t="shared" si="4"/>
        <v>35</v>
      </c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>
        <f t="shared" si="0"/>
        <v>0</v>
      </c>
      <c r="Q45" s="63"/>
    </row>
    <row r="46" spans="1:17" s="15" customFormat="1" ht="13.5">
      <c r="A46" s="22"/>
      <c r="B46" s="23">
        <f t="shared" si="4"/>
        <v>36</v>
      </c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>
        <f t="shared" si="0"/>
        <v>0</v>
      </c>
      <c r="Q46" s="63"/>
    </row>
    <row r="47" spans="1:17" s="15" customFormat="1" ht="13.5">
      <c r="A47" s="22"/>
      <c r="B47" s="23">
        <f t="shared" si="4"/>
        <v>37</v>
      </c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>
        <f t="shared" si="0"/>
        <v>0</v>
      </c>
      <c r="Q47" s="63"/>
    </row>
    <row r="48" spans="1:17" s="15" customFormat="1" ht="13.5">
      <c r="A48" s="22"/>
      <c r="B48" s="23">
        <f t="shared" si="4"/>
        <v>38</v>
      </c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>
        <f t="shared" si="0"/>
        <v>0</v>
      </c>
      <c r="Q48" s="63"/>
    </row>
    <row r="49" spans="1:17" s="15" customFormat="1" ht="13.5">
      <c r="A49" s="22"/>
      <c r="B49" s="23">
        <f t="shared" si="4"/>
        <v>39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>
        <f t="shared" si="0"/>
        <v>0</v>
      </c>
      <c r="Q49" s="63"/>
    </row>
    <row r="50" spans="1:17" s="15" customFormat="1" ht="13.5">
      <c r="A50" s="22"/>
      <c r="B50" s="23">
        <f t="shared" si="4"/>
        <v>40</v>
      </c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>
        <f t="shared" si="0"/>
        <v>0</v>
      </c>
      <c r="Q50" s="63"/>
    </row>
    <row r="51" spans="1:17" s="15" customFormat="1" ht="13.5">
      <c r="A51" s="22"/>
      <c r="B51" s="23">
        <v>41</v>
      </c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>
        <f t="shared" si="0"/>
        <v>0</v>
      </c>
      <c r="Q51" s="20"/>
    </row>
    <row r="52" spans="1:17" s="15" customFormat="1" ht="14.25">
      <c r="A52" s="64" t="s">
        <v>21</v>
      </c>
      <c r="B52" s="64"/>
      <c r="C52" s="27"/>
      <c r="D52" s="6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  <c r="P52" s="28">
        <f>SUM(P11:P51)</f>
        <v>0</v>
      </c>
      <c r="Q52" s="29"/>
    </row>
    <row r="53" spans="2:17" s="15" customFormat="1" ht="13.5">
      <c r="B53" s="30"/>
      <c r="C53" s="30"/>
      <c r="P53" s="31"/>
      <c r="Q53" s="14"/>
    </row>
    <row r="54" spans="2:17" s="15" customFormat="1" ht="13.5">
      <c r="B54" s="30"/>
      <c r="C54" s="30"/>
      <c r="P54" s="32"/>
      <c r="Q54" s="33"/>
    </row>
    <row r="55" spans="1:17" s="15" customFormat="1" ht="14.25">
      <c r="A55" s="68" t="s">
        <v>22</v>
      </c>
      <c r="B55" s="68"/>
      <c r="C55" s="23"/>
      <c r="D55" s="34">
        <f aca="true" t="shared" si="5" ref="D55:O55">SUM(D11:D51)</f>
        <v>0</v>
      </c>
      <c r="E55" s="34">
        <f t="shared" si="5"/>
        <v>0</v>
      </c>
      <c r="F55" s="34">
        <f t="shared" si="5"/>
        <v>0</v>
      </c>
      <c r="G55" s="34">
        <f t="shared" si="5"/>
        <v>0</v>
      </c>
      <c r="H55" s="34">
        <f t="shared" si="5"/>
        <v>0</v>
      </c>
      <c r="I55" s="34">
        <f t="shared" si="5"/>
        <v>0</v>
      </c>
      <c r="J55" s="34">
        <f t="shared" si="5"/>
        <v>0</v>
      </c>
      <c r="K55" s="34">
        <f t="shared" si="5"/>
        <v>0</v>
      </c>
      <c r="L55" s="34">
        <f t="shared" si="5"/>
        <v>0</v>
      </c>
      <c r="M55" s="34">
        <f t="shared" si="5"/>
        <v>0</v>
      </c>
      <c r="N55" s="34">
        <f t="shared" si="5"/>
        <v>0</v>
      </c>
      <c r="O55" s="34">
        <f t="shared" si="5"/>
        <v>0</v>
      </c>
      <c r="P55" s="28">
        <f>+P52</f>
        <v>0</v>
      </c>
      <c r="Q55" s="35" t="s">
        <v>23</v>
      </c>
    </row>
    <row r="56" spans="1:17" s="15" customFormat="1" ht="13.5">
      <c r="A56" s="62" t="s">
        <v>24</v>
      </c>
      <c r="B56" s="62"/>
      <c r="C56" s="3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34">
        <f>SUM(D56:O56)</f>
        <v>0</v>
      </c>
      <c r="Q56" s="35" t="s">
        <v>25</v>
      </c>
    </row>
    <row r="57" spans="1:17" s="15" customFormat="1" ht="13.5">
      <c r="A57" s="62" t="s">
        <v>26</v>
      </c>
      <c r="B57" s="62"/>
      <c r="C57" s="36"/>
      <c r="D57" s="34">
        <f aca="true" t="shared" si="6" ref="D57:O57">IF(D56=0,"",ROUND(D55/D56,0))</f>
      </c>
      <c r="E57" s="34">
        <f t="shared" si="6"/>
      </c>
      <c r="F57" s="34">
        <f t="shared" si="6"/>
      </c>
      <c r="G57" s="34">
        <f t="shared" si="6"/>
      </c>
      <c r="H57" s="34">
        <f t="shared" si="6"/>
      </c>
      <c r="I57" s="34">
        <f t="shared" si="6"/>
      </c>
      <c r="J57" s="34">
        <f t="shared" si="6"/>
      </c>
      <c r="K57" s="34">
        <f t="shared" si="6"/>
      </c>
      <c r="L57" s="34">
        <f t="shared" si="6"/>
      </c>
      <c r="M57" s="34">
        <f t="shared" si="6"/>
      </c>
      <c r="N57" s="34">
        <f t="shared" si="6"/>
      </c>
      <c r="O57" s="34">
        <f t="shared" si="6"/>
      </c>
      <c r="P57" s="37">
        <f>IF(P56=0,"",ROUNDUP(P55/P56,1))</f>
      </c>
      <c r="Q57" s="13" t="s">
        <v>27</v>
      </c>
    </row>
    <row r="58" spans="1:17" s="15" customFormat="1" ht="13.5">
      <c r="A58" s="38"/>
      <c r="B58" s="38"/>
      <c r="C58" s="3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3"/>
    </row>
    <row r="59" spans="1:16" ht="13.5">
      <c r="A59" s="39"/>
      <c r="B59" s="40"/>
      <c r="C59" s="40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1"/>
    </row>
  </sheetData>
  <sheetProtection/>
  <mergeCells count="26">
    <mergeCell ref="A57:B57"/>
    <mergeCell ref="A56:B56"/>
    <mergeCell ref="Q11:Q20"/>
    <mergeCell ref="Q21:Q30"/>
    <mergeCell ref="Q31:Q40"/>
    <mergeCell ref="Q41:Q50"/>
    <mergeCell ref="A52:B52"/>
    <mergeCell ref="D52:O52"/>
    <mergeCell ref="A55:B55"/>
    <mergeCell ref="A9:P9"/>
    <mergeCell ref="A6:E6"/>
    <mergeCell ref="F6:H6"/>
    <mergeCell ref="J6:N6"/>
    <mergeCell ref="O6:Q6"/>
    <mergeCell ref="A7:E7"/>
    <mergeCell ref="F7:H7"/>
    <mergeCell ref="J7:N7"/>
    <mergeCell ref="O7:Q7"/>
    <mergeCell ref="A4:C4"/>
    <mergeCell ref="D4:H4"/>
    <mergeCell ref="J4:N4"/>
    <mergeCell ref="O4:Q4"/>
    <mergeCell ref="L5:N5"/>
    <mergeCell ref="O5:P5"/>
    <mergeCell ref="D5:H5"/>
    <mergeCell ref="A5:C5"/>
  </mergeCells>
  <dataValidations count="3">
    <dataValidation type="whole" operator="lessThanOrEqual" allowBlank="1" showInputMessage="1" showErrorMessage="1" errorTitle="利用日数の入力に誤りがあります。" error="当該月の日数より大きい数値は入力できません。" sqref="N56 N11:N51">
      <formula1>29</formula1>
    </dataValidation>
    <dataValidation type="whole" operator="lessThanOrEqual" allowBlank="1" showInputMessage="1" showErrorMessage="1" errorTitle="利用日数の入力に誤りがあります。" error="当該月の日数より大きい数値は入力できません。" sqref="O56 L56:M56 J56 G56:H56 E56 J11:J51 L11:M51 O11:O51 E11:E51 G11:H51">
      <formula1>31</formula1>
    </dataValidation>
    <dataValidation type="whole" operator="lessThanOrEqual" allowBlank="1" showInputMessage="1" showErrorMessage="1" errorTitle="利用日数の入力に誤りがあります。" error="当該月の日数より大きい数値は入力できません。" sqref="I56 F56 D56 K56 F11:F51 I11:I51 K11:K51 D11:D51">
      <formula1>30</formula1>
    </dataValidation>
  </dataValidations>
  <printOptions/>
  <pageMargins left="0.984251968503937" right="0.5905511811023623" top="0.984251968503937" bottom="0.31" header="0.5118110236220472" footer="0.17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a</cp:lastModifiedBy>
  <cp:lastPrinted>2020-06-30T13:34:38Z</cp:lastPrinted>
  <dcterms:created xsi:type="dcterms:W3CDTF">2012-03-31T09:18:44Z</dcterms:created>
  <dcterms:modified xsi:type="dcterms:W3CDTF">2023-06-29T01:25:53Z</dcterms:modified>
  <cp:category/>
  <cp:version/>
  <cp:contentType/>
  <cp:contentStatus/>
</cp:coreProperties>
</file>