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5F5C\share【新】\30 【給付指導係】\03 認可外関係\①認可外保育施設届出【基本台帳】\２設置届\様式\"/>
    </mc:Choice>
  </mc:AlternateContent>
  <bookViews>
    <workbookView xWindow="0" yWindow="0" windowWidth="20490" windowHeight="6780"/>
  </bookViews>
  <sheets>
    <sheet name="添付書類（図面） (2)" sheetId="1" r:id="rId1"/>
  </sheets>
  <externalReferences>
    <externalReference r:id="rId2"/>
  </externalReferences>
  <definedNames>
    <definedName name="DATA">[1]DATA!$A$6:$DA$367</definedName>
    <definedName name="_xlnm.Print_Area" localSheetId="0">'添付書類（図面） (2)'!$A$1:$BE$43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C3" i="1"/>
</calcChain>
</file>

<file path=xl/sharedStrings.xml><?xml version="1.0" encoding="utf-8"?>
<sst xmlns="http://schemas.openxmlformats.org/spreadsheetml/2006/main" count="20" uniqueCount="18">
  <si>
    <t>添付書類</t>
    <rPh sb="0" eb="2">
      <t>テンプ</t>
    </rPh>
    <rPh sb="2" eb="4">
      <t>ショルイ</t>
    </rPh>
    <phoneticPr fontId="4"/>
  </si>
  <si>
    <t>施　設　平　面　図</t>
    <rPh sb="0" eb="1">
      <t>シ</t>
    </rPh>
    <rPh sb="2" eb="3">
      <t>セツ</t>
    </rPh>
    <rPh sb="4" eb="5">
      <t>タイラ</t>
    </rPh>
    <rPh sb="6" eb="7">
      <t>メン</t>
    </rPh>
    <rPh sb="8" eb="9">
      <t>ズ</t>
    </rPh>
    <phoneticPr fontId="4"/>
  </si>
  <si>
    <t>施設名　　　　　　　　　　　　　　　　　　　　　　　　　</t>
    <rPh sb="0" eb="2">
      <t>シセツ</t>
    </rPh>
    <rPh sb="2" eb="3">
      <t>ナ</t>
    </rPh>
    <phoneticPr fontId="4"/>
  </si>
  <si>
    <t>（注）</t>
    <rPh sb="1" eb="2">
      <t>チュウ</t>
    </rPh>
    <phoneticPr fontId="4"/>
  </si>
  <si>
    <t>1.</t>
    <phoneticPr fontId="4"/>
  </si>
  <si>
    <t>施設全体の建物の見取図を記入すること。</t>
    <rPh sb="0" eb="2">
      <t>シセツ</t>
    </rPh>
    <rPh sb="2" eb="4">
      <t>ゼンタイ</t>
    </rPh>
    <rPh sb="5" eb="7">
      <t>タテモノ</t>
    </rPh>
    <rPh sb="8" eb="10">
      <t>ミト</t>
    </rPh>
    <rPh sb="10" eb="11">
      <t>ズ</t>
    </rPh>
    <rPh sb="12" eb="14">
      <t>キニュウ</t>
    </rPh>
    <phoneticPr fontId="4"/>
  </si>
  <si>
    <t>土地（地積）</t>
    <rPh sb="0" eb="2">
      <t>トチ</t>
    </rPh>
    <rPh sb="3" eb="5">
      <t>チセキ</t>
    </rPh>
    <phoneticPr fontId="4"/>
  </si>
  <si>
    <t>　　　　　　　　　　　.           ㎡</t>
    <phoneticPr fontId="4"/>
  </si>
  <si>
    <t>2.</t>
    <phoneticPr fontId="4"/>
  </si>
  <si>
    <t>乳児室、ほふく室、保育室、遊戯室、リズム室等用途と場所を明示し、面積を記入のこと。</t>
    <rPh sb="0" eb="2">
      <t>ニュウジ</t>
    </rPh>
    <rPh sb="2" eb="3">
      <t>シツ</t>
    </rPh>
    <rPh sb="7" eb="8">
      <t>シツ</t>
    </rPh>
    <rPh sb="9" eb="12">
      <t>ホイクシツ</t>
    </rPh>
    <rPh sb="13" eb="16">
      <t>ユウギシツ</t>
    </rPh>
    <rPh sb="20" eb="21">
      <t>シツ</t>
    </rPh>
    <rPh sb="21" eb="22">
      <t>トウ</t>
    </rPh>
    <rPh sb="22" eb="24">
      <t>ヨウト</t>
    </rPh>
    <rPh sb="25" eb="27">
      <t>バショ</t>
    </rPh>
    <rPh sb="28" eb="30">
      <t>メイジ</t>
    </rPh>
    <rPh sb="32" eb="34">
      <t>メンセキ</t>
    </rPh>
    <rPh sb="35" eb="37">
      <t>キニュウ</t>
    </rPh>
    <phoneticPr fontId="4"/>
  </si>
  <si>
    <t>建物敷地</t>
    <rPh sb="0" eb="2">
      <t>タテモノ</t>
    </rPh>
    <rPh sb="2" eb="4">
      <t>シキチ</t>
    </rPh>
    <phoneticPr fontId="4"/>
  </si>
  <si>
    <t>3.</t>
    <phoneticPr fontId="4"/>
  </si>
  <si>
    <t>それぞれの保育室には、利用する児童年齢を合わせて記入すること。</t>
    <rPh sb="5" eb="8">
      <t>ホイクシツ</t>
    </rPh>
    <rPh sb="11" eb="13">
      <t>リヨウ</t>
    </rPh>
    <rPh sb="15" eb="17">
      <t>ジドウ</t>
    </rPh>
    <rPh sb="17" eb="19">
      <t>ネンレイ</t>
    </rPh>
    <rPh sb="20" eb="21">
      <t>ア</t>
    </rPh>
    <rPh sb="24" eb="26">
      <t>キニュウ</t>
    </rPh>
    <phoneticPr fontId="4"/>
  </si>
  <si>
    <t>屋外遊戯場</t>
    <rPh sb="0" eb="2">
      <t>オクガイ</t>
    </rPh>
    <rPh sb="2" eb="4">
      <t>ユウギ</t>
    </rPh>
    <rPh sb="4" eb="5">
      <t>ジョウ</t>
    </rPh>
    <phoneticPr fontId="4"/>
  </si>
  <si>
    <t>4.</t>
    <phoneticPr fontId="4"/>
  </si>
  <si>
    <t>調乳室（調乳部所）、沐浴室（沐浴設備）、調理室、医務室、保健室については、その場所を明示し、面積を記入のこと。</t>
    <rPh sb="0" eb="1">
      <t>チョウ</t>
    </rPh>
    <rPh sb="1" eb="2">
      <t>ニュウ</t>
    </rPh>
    <rPh sb="2" eb="3">
      <t>シツ</t>
    </rPh>
    <rPh sb="4" eb="5">
      <t>チョウ</t>
    </rPh>
    <rPh sb="5" eb="6">
      <t>ニュウ</t>
    </rPh>
    <rPh sb="6" eb="7">
      <t>ブ</t>
    </rPh>
    <rPh sb="7" eb="8">
      <t>ジョ</t>
    </rPh>
    <rPh sb="10" eb="12">
      <t>モクヨク</t>
    </rPh>
    <rPh sb="12" eb="13">
      <t>シツ</t>
    </rPh>
    <rPh sb="14" eb="16">
      <t>モクヨク</t>
    </rPh>
    <rPh sb="16" eb="18">
      <t>セツビ</t>
    </rPh>
    <rPh sb="20" eb="23">
      <t>チョウリシツ</t>
    </rPh>
    <rPh sb="24" eb="27">
      <t>イムシツ</t>
    </rPh>
    <rPh sb="28" eb="31">
      <t>ホケンシツ</t>
    </rPh>
    <rPh sb="39" eb="41">
      <t>バショ</t>
    </rPh>
    <rPh sb="42" eb="44">
      <t>メイジ</t>
    </rPh>
    <rPh sb="46" eb="48">
      <t>メンセキ</t>
    </rPh>
    <rPh sb="49" eb="51">
      <t>キニュウ</t>
    </rPh>
    <phoneticPr fontId="4"/>
  </si>
  <si>
    <t>5.</t>
    <phoneticPr fontId="4"/>
  </si>
  <si>
    <t>屋外遊技場（運動場）なども明示し、面積を記入のこと。</t>
    <rPh sb="0" eb="2">
      <t>オクガイ</t>
    </rPh>
    <rPh sb="2" eb="5">
      <t>ユウギジョウ</t>
    </rPh>
    <rPh sb="6" eb="9">
      <t>ウンドウジョウ</t>
    </rPh>
    <rPh sb="13" eb="15">
      <t>メイジ</t>
    </rPh>
    <rPh sb="17" eb="19">
      <t>メンセキ</t>
    </rPh>
    <rPh sb="20" eb="2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</si>
</sst>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/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8" xfId="1" applyFont="1" applyBorder="1" applyAlignment="1">
      <alignment horizontal="left" vertical="top"/>
    </xf>
    <xf numFmtId="0" fontId="7" fillId="0" borderId="9" xfId="1" applyFont="1" applyBorder="1" applyAlignment="1">
      <alignment horizontal="left" vertical="top"/>
    </xf>
    <xf numFmtId="0" fontId="7" fillId="0" borderId="10" xfId="1" applyFont="1" applyBorder="1" applyAlignment="1">
      <alignment horizontal="left" vertical="top"/>
    </xf>
    <xf numFmtId="0" fontId="2" fillId="0" borderId="0" xfId="1" applyFont="1" applyBorder="1" applyAlignment="1"/>
    <xf numFmtId="0" fontId="2" fillId="0" borderId="0" xfId="1" quotePrefix="1" applyFont="1"/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distributed" vertical="center"/>
    </xf>
    <xf numFmtId="0" fontId="2" fillId="0" borderId="13" xfId="1" applyFont="1" applyBorder="1" applyAlignment="1">
      <alignment horizontal="distributed" vertical="center"/>
    </xf>
    <xf numFmtId="0" fontId="2" fillId="0" borderId="11" xfId="1" applyFont="1" applyBorder="1" applyAlignment="1"/>
    <xf numFmtId="0" fontId="2" fillId="0" borderId="12" xfId="1" applyFont="1" applyBorder="1" applyAlignment="1"/>
    <xf numFmtId="0" fontId="2" fillId="0" borderId="13" xfId="1" applyFont="1" applyBorder="1" applyAlignment="1"/>
    <xf numFmtId="0" fontId="2" fillId="0" borderId="0" xfId="1" applyFont="1" applyAlignment="1">
      <alignment vertical="center"/>
    </xf>
    <xf numFmtId="0" fontId="5" fillId="0" borderId="0" xfId="2" applyAlignment="1">
      <alignment vertical="center"/>
    </xf>
    <xf numFmtId="0" fontId="6" fillId="0" borderId="1" xfId="1" applyFont="1" applyBorder="1" applyAlignment="1">
      <alignment vertical="center"/>
    </xf>
    <xf numFmtId="0" fontId="5" fillId="0" borderId="1" xfId="2" applyBorder="1" applyAlignment="1">
      <alignment vertical="center"/>
    </xf>
  </cellXfs>
  <cellStyles count="3">
    <cellStyle name="標準" xfId="0" builtinId="0"/>
    <cellStyle name="標準_調査票4" xfId="1"/>
    <cellStyle name="標準_認可外届出(4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jidou13\&#12493;&#12483;&#12488;&#12501;&#12457;&#12523;&#12480;&#12540;\Documents%20and%20Settings\Administrator\&#12487;&#12473;&#12463;&#12488;&#12483;&#12503;\&#35469;&#21487;&#22806;&#26045;&#35373;&#12539;&#30331;&#37682;&#12539;&#25991;&#26360;\&#30331;&#37682;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台帳"/>
    </sheetNames>
    <sheetDataSet>
      <sheetData sheetId="0">
        <row r="6"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  <cell r="AA6">
            <v>26</v>
          </cell>
          <cell r="AB6">
            <v>27</v>
          </cell>
          <cell r="AC6">
            <v>28</v>
          </cell>
          <cell r="AD6">
            <v>29</v>
          </cell>
          <cell r="AE6">
            <v>30</v>
          </cell>
          <cell r="AF6">
            <v>31</v>
          </cell>
          <cell r="AG6">
            <v>32</v>
          </cell>
          <cell r="AH6">
            <v>33</v>
          </cell>
          <cell r="AI6">
            <v>34</v>
          </cell>
          <cell r="AJ6">
            <v>35</v>
          </cell>
          <cell r="AK6">
            <v>36</v>
          </cell>
          <cell r="AL6">
            <v>37</v>
          </cell>
          <cell r="AM6">
            <v>38</v>
          </cell>
          <cell r="AN6">
            <v>39</v>
          </cell>
          <cell r="AO6">
            <v>40</v>
          </cell>
          <cell r="AP6">
            <v>41</v>
          </cell>
          <cell r="AQ6">
            <v>42</v>
          </cell>
          <cell r="AR6">
            <v>43</v>
          </cell>
          <cell r="AS6">
            <v>44</v>
          </cell>
          <cell r="AT6">
            <v>45</v>
          </cell>
          <cell r="AU6">
            <v>46</v>
          </cell>
          <cell r="AV6">
            <v>47</v>
          </cell>
          <cell r="AW6">
            <v>48</v>
          </cell>
          <cell r="AX6">
            <v>49</v>
          </cell>
          <cell r="AY6">
            <v>50</v>
          </cell>
          <cell r="AZ6">
            <v>51</v>
          </cell>
          <cell r="BA6">
            <v>52</v>
          </cell>
          <cell r="BB6">
            <v>53</v>
          </cell>
          <cell r="BC6">
            <v>54</v>
          </cell>
          <cell r="BD6">
            <v>55</v>
          </cell>
          <cell r="BE6">
            <v>56</v>
          </cell>
          <cell r="BF6">
            <v>57</v>
          </cell>
          <cell r="BG6">
            <v>58</v>
          </cell>
          <cell r="BH6">
            <v>59</v>
          </cell>
          <cell r="BI6">
            <v>60</v>
          </cell>
          <cell r="BJ6">
            <v>61</v>
          </cell>
          <cell r="BK6">
            <v>62</v>
          </cell>
          <cell r="BL6">
            <v>63</v>
          </cell>
          <cell r="BM6">
            <v>64</v>
          </cell>
          <cell r="BN6">
            <v>65</v>
          </cell>
          <cell r="BO6">
            <v>66</v>
          </cell>
          <cell r="BP6">
            <v>67</v>
          </cell>
          <cell r="BQ6">
            <v>68</v>
          </cell>
          <cell r="BR6">
            <v>69</v>
          </cell>
          <cell r="BS6">
            <v>70</v>
          </cell>
          <cell r="BT6">
            <v>71</v>
          </cell>
          <cell r="BU6">
            <v>72</v>
          </cell>
          <cell r="BV6">
            <v>73</v>
          </cell>
          <cell r="BW6">
            <v>74</v>
          </cell>
          <cell r="BX6">
            <v>75</v>
          </cell>
          <cell r="BY6">
            <v>76</v>
          </cell>
          <cell r="BZ6">
            <v>77</v>
          </cell>
          <cell r="CA6">
            <v>78</v>
          </cell>
          <cell r="CB6">
            <v>79</v>
          </cell>
          <cell r="CC6">
            <v>80</v>
          </cell>
          <cell r="CD6">
            <v>81</v>
          </cell>
          <cell r="CE6">
            <v>82</v>
          </cell>
          <cell r="CF6">
            <v>83</v>
          </cell>
          <cell r="CG6">
            <v>84</v>
          </cell>
          <cell r="CH6">
            <v>85</v>
          </cell>
          <cell r="CI6">
            <v>86</v>
          </cell>
          <cell r="CJ6">
            <v>87</v>
          </cell>
          <cell r="CK6">
            <v>88</v>
          </cell>
          <cell r="CL6">
            <v>89</v>
          </cell>
          <cell r="CM6">
            <v>90</v>
          </cell>
          <cell r="CN6">
            <v>91</v>
          </cell>
          <cell r="CO6">
            <v>92</v>
          </cell>
          <cell r="CP6">
            <v>93</v>
          </cell>
          <cell r="CQ6">
            <v>94</v>
          </cell>
          <cell r="CR6">
            <v>95</v>
          </cell>
          <cell r="CS6">
            <v>96</v>
          </cell>
          <cell r="CT6">
            <v>97</v>
          </cell>
          <cell r="CU6">
            <v>98</v>
          </cell>
          <cell r="CV6">
            <v>99</v>
          </cell>
          <cell r="CW6">
            <v>100</v>
          </cell>
          <cell r="CX6">
            <v>101</v>
          </cell>
          <cell r="CY6">
            <v>102</v>
          </cell>
          <cell r="CZ6">
            <v>103</v>
          </cell>
          <cell r="DA6">
            <v>104</v>
          </cell>
        </row>
        <row r="7">
          <cell r="C7" t="str">
            <v>キッズ・ハウス・クレヨン</v>
          </cell>
          <cell r="D7" t="str">
            <v>892-0833</v>
          </cell>
          <cell r="E7" t="str">
            <v>皇徳寺台4-36-1</v>
          </cell>
          <cell r="F7" t="str">
            <v>099-275-3368</v>
          </cell>
          <cell r="G7" t="str">
            <v>木場　宏子</v>
          </cell>
          <cell r="H7" t="str">
            <v>891-0133</v>
          </cell>
          <cell r="I7" t="str">
            <v>平川町3260</v>
          </cell>
          <cell r="J7" t="str">
            <v>099-262-0485</v>
          </cell>
          <cell r="K7" t="str">
            <v>木場　宏子</v>
          </cell>
          <cell r="L7" t="str">
            <v>木場　宏子</v>
          </cell>
          <cell r="M7" t="str">
            <v>891-0133</v>
          </cell>
          <cell r="N7" t="str">
            <v>平川町3260</v>
          </cell>
          <cell r="O7" t="str">
            <v>099-262-0485</v>
          </cell>
          <cell r="P7" t="str">
            <v>平成14年2月1日</v>
          </cell>
          <cell r="Q7" t="str">
            <v>平成14年10月29日</v>
          </cell>
          <cell r="R7">
            <v>1</v>
          </cell>
          <cell r="S7">
            <v>30</v>
          </cell>
          <cell r="T7">
            <v>1</v>
          </cell>
          <cell r="U7">
            <v>6.6</v>
          </cell>
          <cell r="V7">
            <v>1</v>
          </cell>
          <cell r="W7">
            <v>6.6</v>
          </cell>
          <cell r="X7">
            <v>1</v>
          </cell>
          <cell r="Y7">
            <v>39.6</v>
          </cell>
          <cell r="Z7">
            <v>1</v>
          </cell>
          <cell r="AA7" t="str">
            <v>一般住宅</v>
          </cell>
          <cell r="AB7">
            <v>3</v>
          </cell>
          <cell r="AC7">
            <v>39.6</v>
          </cell>
          <cell r="AD7" t="str">
            <v>鉄骨造り２階建（１階部分）</v>
          </cell>
          <cell r="AE7" t="str">
            <v>一般住宅</v>
          </cell>
          <cell r="AF7" t="str">
            <v>7:30～18：00</v>
          </cell>
          <cell r="AG7" t="str">
            <v>7:30～18：00</v>
          </cell>
          <cell r="AH7" t="str">
            <v>３か月～６歳</v>
          </cell>
          <cell r="AI7" t="str">
            <v>18：00～20：00</v>
          </cell>
          <cell r="AJ7" t="str">
            <v>18：00～20：00</v>
          </cell>
          <cell r="AK7">
            <v>25000</v>
          </cell>
          <cell r="AL7" t="str">
            <v>○</v>
          </cell>
          <cell r="AM7" t="str">
            <v>○</v>
          </cell>
          <cell r="AN7">
            <v>25000</v>
          </cell>
          <cell r="AO7">
            <v>25000</v>
          </cell>
          <cell r="AP7" t="str">
            <v>３か月～６歳</v>
          </cell>
          <cell r="AQ7" t="str">
            <v>３か月～６歳</v>
          </cell>
          <cell r="AR7">
            <v>500</v>
          </cell>
          <cell r="AS7">
            <v>350</v>
          </cell>
          <cell r="AT7">
            <v>25000</v>
          </cell>
          <cell r="AU7">
            <v>25000</v>
          </cell>
          <cell r="AV7">
            <v>25000</v>
          </cell>
          <cell r="AW7">
            <v>25000</v>
          </cell>
          <cell r="AX7">
            <v>25000</v>
          </cell>
          <cell r="AY7">
            <v>25000</v>
          </cell>
          <cell r="AZ7">
            <v>3</v>
          </cell>
          <cell r="BA7" t="str">
            <v>入会金2,000円</v>
          </cell>
          <cell r="BB7" t="str">
            <v>食事代込み</v>
          </cell>
          <cell r="BC7">
            <v>500</v>
          </cell>
          <cell r="BD7">
            <v>350</v>
          </cell>
          <cell r="BE7">
            <v>350</v>
          </cell>
          <cell r="BF7">
            <v>350</v>
          </cell>
          <cell r="BG7">
            <v>350</v>
          </cell>
          <cell r="BH7">
            <v>350</v>
          </cell>
          <cell r="BI7">
            <v>1</v>
          </cell>
          <cell r="BJ7" t="str">
            <v>時間預かり</v>
          </cell>
          <cell r="BK7">
            <v>2</v>
          </cell>
          <cell r="BL7">
            <v>3</v>
          </cell>
          <cell r="BM7">
            <v>3</v>
          </cell>
          <cell r="BN7">
            <v>3</v>
          </cell>
          <cell r="BO7">
            <v>4</v>
          </cell>
          <cell r="BP7">
            <v>8</v>
          </cell>
          <cell r="BQ7">
            <v>15</v>
          </cell>
          <cell r="BR7">
            <v>18</v>
          </cell>
          <cell r="BS7">
            <v>1</v>
          </cell>
          <cell r="BT7">
            <v>4</v>
          </cell>
          <cell r="BU7">
            <v>2</v>
          </cell>
          <cell r="BV7">
            <v>1</v>
          </cell>
          <cell r="BW7">
            <v>1</v>
          </cell>
          <cell r="BX7" t="str">
            <v>○</v>
          </cell>
          <cell r="BY7">
            <v>8</v>
          </cell>
          <cell r="BZ7">
            <v>1</v>
          </cell>
          <cell r="CA7" t="str">
            <v>安田火災海上傷害保険</v>
          </cell>
          <cell r="CB7" t="str">
            <v>Ｈ14.2.18～Ｈ15.2.18</v>
          </cell>
          <cell r="CC7">
            <v>1</v>
          </cell>
          <cell r="CD7" t="str">
            <v>保育従事者</v>
          </cell>
          <cell r="CE7" t="str">
            <v>保育従事者</v>
          </cell>
          <cell r="CF7">
            <v>8</v>
          </cell>
          <cell r="CG7">
            <v>1</v>
          </cell>
          <cell r="CH7">
            <v>1</v>
          </cell>
          <cell r="CI7">
            <v>8</v>
          </cell>
          <cell r="CJ7">
            <v>0</v>
          </cell>
          <cell r="CK7">
            <v>1</v>
          </cell>
          <cell r="CL7">
            <v>1</v>
          </cell>
          <cell r="CM7" t="str">
            <v>○</v>
          </cell>
          <cell r="CN7" t="str">
            <v>○</v>
          </cell>
          <cell r="CO7" t="str">
            <v>○</v>
          </cell>
          <cell r="CP7" t="str">
            <v>○</v>
          </cell>
          <cell r="CS7">
            <v>1</v>
          </cell>
          <cell r="CT7">
            <v>1</v>
          </cell>
          <cell r="CU7">
            <v>0</v>
          </cell>
          <cell r="CV7">
            <v>1</v>
          </cell>
          <cell r="CW7">
            <v>1</v>
          </cell>
          <cell r="CX7" t="str">
            <v>○</v>
          </cell>
          <cell r="CY7" t="str">
            <v>○</v>
          </cell>
          <cell r="CZ7" t="str">
            <v>○</v>
          </cell>
          <cell r="DA7" t="str">
            <v>○</v>
          </cell>
        </row>
        <row r="8">
          <cell r="C8" t="str">
            <v>はとぽっぽ園託児所</v>
          </cell>
          <cell r="D8" t="str">
            <v>890-0013</v>
          </cell>
          <cell r="E8" t="str">
            <v>城山1丁目３１-18</v>
          </cell>
          <cell r="F8" t="str">
            <v>099-225-6575</v>
          </cell>
          <cell r="G8" t="str">
            <v>戸高　紘子</v>
          </cell>
          <cell r="H8" t="str">
            <v>890-0013</v>
          </cell>
          <cell r="I8" t="str">
            <v>城山1丁目３１-18</v>
          </cell>
          <cell r="J8" t="str">
            <v>099-225-6575</v>
          </cell>
          <cell r="K8" t="str">
            <v>戸高　紘子</v>
          </cell>
          <cell r="L8" t="str">
            <v>戸高　一徳</v>
          </cell>
          <cell r="M8" t="str">
            <v>890-0013</v>
          </cell>
          <cell r="N8" t="str">
            <v>城山1丁目３１-18</v>
          </cell>
          <cell r="O8" t="str">
            <v>099-225-6575</v>
          </cell>
          <cell r="P8" t="str">
            <v>平成元年1月4日</v>
          </cell>
          <cell r="Q8" t="str">
            <v>平成14年10月28日</v>
          </cell>
          <cell r="R8">
            <v>3</v>
          </cell>
          <cell r="S8">
            <v>185</v>
          </cell>
          <cell r="T8">
            <v>1</v>
          </cell>
          <cell r="U8">
            <v>25</v>
          </cell>
          <cell r="V8">
            <v>1</v>
          </cell>
          <cell r="W8">
            <v>25</v>
          </cell>
          <cell r="X8">
            <v>2</v>
          </cell>
          <cell r="Y8">
            <v>4</v>
          </cell>
          <cell r="Z8" t="str">
            <v>一般住宅</v>
          </cell>
          <cell r="AA8" t="str">
            <v>7：00～</v>
          </cell>
          <cell r="AB8" t="str">
            <v xml:space="preserve">  </v>
          </cell>
          <cell r="AC8">
            <v>214</v>
          </cell>
          <cell r="AD8" t="str">
            <v>木造2階建て（１階部分）</v>
          </cell>
          <cell r="AE8" t="str">
            <v>一般住宅</v>
          </cell>
          <cell r="AF8" t="str">
            <v>7：00～</v>
          </cell>
          <cell r="AG8">
            <v>0</v>
          </cell>
          <cell r="AH8">
            <v>0</v>
          </cell>
          <cell r="AI8">
            <v>0</v>
          </cell>
          <cell r="AJ8" t="str">
            <v>×</v>
          </cell>
          <cell r="AK8" t="str">
            <v>○</v>
          </cell>
          <cell r="AL8" t="str">
            <v>×</v>
          </cell>
          <cell r="AM8" t="e">
            <v>#DIV/0!</v>
          </cell>
          <cell r="AN8" t="str">
            <v xml:space="preserve">  </v>
          </cell>
          <cell r="AO8">
            <v>112</v>
          </cell>
          <cell r="AP8" t="str">
            <v xml:space="preserve">  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 t="str">
            <v>×</v>
          </cell>
          <cell r="AW8" t="str">
            <v>○</v>
          </cell>
          <cell r="AX8" t="str">
            <v>×</v>
          </cell>
          <cell r="AY8" t="e">
            <v>#DIV/0!</v>
          </cell>
          <cell r="BQ8" t="str">
            <v xml:space="preserve">  </v>
          </cell>
          <cell r="BR8">
            <v>112</v>
          </cell>
          <cell r="BY8" t="str">
            <v xml:space="preserve">  </v>
          </cell>
          <cell r="BZ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 t="str">
            <v>×</v>
          </cell>
          <cell r="CY8" t="str">
            <v>○</v>
          </cell>
          <cell r="CZ8" t="str">
            <v>×</v>
          </cell>
          <cell r="DA8" t="e">
            <v>#DIV/0!</v>
          </cell>
        </row>
        <row r="9">
          <cell r="C9" t="str">
            <v>はらら託児所</v>
          </cell>
          <cell r="D9" t="str">
            <v>890-0025</v>
          </cell>
          <cell r="E9" t="str">
            <v>原良町１７９４番地１</v>
          </cell>
          <cell r="F9" t="str">
            <v>099-253-0269</v>
          </cell>
          <cell r="G9" t="str">
            <v>松山　義治</v>
          </cell>
          <cell r="H9" t="str">
            <v>890-0025</v>
          </cell>
          <cell r="I9" t="str">
            <v>原良町1794番地１</v>
          </cell>
          <cell r="J9" t="str">
            <v>099-253-0269</v>
          </cell>
          <cell r="K9" t="str">
            <v>松山　義治</v>
          </cell>
          <cell r="L9" t="str">
            <v>松山　千代子</v>
          </cell>
          <cell r="M9" t="str">
            <v>890-0025</v>
          </cell>
          <cell r="N9" t="str">
            <v>原良町1794番地１</v>
          </cell>
          <cell r="O9" t="str">
            <v>099-253-0269</v>
          </cell>
          <cell r="P9" t="str">
            <v>昭和６３年６月１日</v>
          </cell>
          <cell r="Q9" t="str">
            <v>平成14年10月30日</v>
          </cell>
          <cell r="R9">
            <v>2</v>
          </cell>
          <cell r="S9">
            <v>30</v>
          </cell>
          <cell r="T9">
            <v>1</v>
          </cell>
          <cell r="U9">
            <v>9</v>
          </cell>
          <cell r="V9">
            <v>1</v>
          </cell>
          <cell r="W9">
            <v>9</v>
          </cell>
          <cell r="X9">
            <v>1</v>
          </cell>
          <cell r="Y9">
            <v>1.5</v>
          </cell>
          <cell r="Z9">
            <v>2</v>
          </cell>
          <cell r="AA9" t="str">
            <v>集合住宅</v>
          </cell>
          <cell r="AB9" t="str">
            <v>7:30～18：30</v>
          </cell>
          <cell r="AC9">
            <v>40.5</v>
          </cell>
          <cell r="AD9" t="str">
            <v>木造モルタル造り２階建て（１階部分）</v>
          </cell>
          <cell r="AE9" t="str">
            <v>集合住宅</v>
          </cell>
          <cell r="AF9" t="str">
            <v>7:30～18：30</v>
          </cell>
          <cell r="AG9" t="str">
            <v>7:30～18：30</v>
          </cell>
          <cell r="AH9">
            <v>25000</v>
          </cell>
          <cell r="AI9">
            <v>25000</v>
          </cell>
          <cell r="AJ9">
            <v>25000</v>
          </cell>
          <cell r="AK9" t="str">
            <v>食事代込み</v>
          </cell>
          <cell r="AL9" t="str">
            <v>○</v>
          </cell>
          <cell r="AM9">
            <v>18</v>
          </cell>
          <cell r="AN9">
            <v>2</v>
          </cell>
          <cell r="AO9">
            <v>1</v>
          </cell>
          <cell r="AP9" t="str">
            <v>0～５歳</v>
          </cell>
          <cell r="AQ9">
            <v>1</v>
          </cell>
          <cell r="AR9">
            <v>5</v>
          </cell>
          <cell r="AS9">
            <v>1</v>
          </cell>
          <cell r="AT9">
            <v>25000</v>
          </cell>
          <cell r="AU9">
            <v>25000</v>
          </cell>
          <cell r="AV9">
            <v>25000</v>
          </cell>
          <cell r="AW9">
            <v>25000</v>
          </cell>
          <cell r="AX9">
            <v>25000</v>
          </cell>
          <cell r="AY9">
            <v>1</v>
          </cell>
          <cell r="AZ9">
            <v>11</v>
          </cell>
          <cell r="BA9">
            <v>1</v>
          </cell>
          <cell r="BB9" t="str">
            <v>食事代込み</v>
          </cell>
          <cell r="BC9">
            <v>1</v>
          </cell>
          <cell r="BD9">
            <v>1</v>
          </cell>
          <cell r="BE9">
            <v>1</v>
          </cell>
          <cell r="BF9" t="str">
            <v>○</v>
          </cell>
          <cell r="BG9" t="str">
            <v>○</v>
          </cell>
          <cell r="BH9" t="str">
            <v>○</v>
          </cell>
          <cell r="BI9" t="str">
            <v>○</v>
          </cell>
          <cell r="BJ9" t="str">
            <v xml:space="preserve">  </v>
          </cell>
          <cell r="BK9">
            <v>18</v>
          </cell>
          <cell r="BL9">
            <v>2</v>
          </cell>
          <cell r="BM9">
            <v>1</v>
          </cell>
          <cell r="BN9">
            <v>1</v>
          </cell>
          <cell r="BO9">
            <v>1</v>
          </cell>
          <cell r="BP9">
            <v>5</v>
          </cell>
          <cell r="BQ9" t="str">
            <v xml:space="preserve">  </v>
          </cell>
          <cell r="BR9">
            <v>18</v>
          </cell>
          <cell r="BS9" t="str">
            <v>Ｈ14.6.26～Ｈ15.6.26</v>
          </cell>
          <cell r="BT9">
            <v>2</v>
          </cell>
          <cell r="BU9">
            <v>1</v>
          </cell>
          <cell r="BV9">
            <v>1</v>
          </cell>
          <cell r="BW9">
            <v>1</v>
          </cell>
          <cell r="BX9">
            <v>11</v>
          </cell>
          <cell r="BY9">
            <v>5</v>
          </cell>
          <cell r="BZ9">
            <v>1</v>
          </cell>
          <cell r="CA9" t="str">
            <v>三井火災海上賠償責任保険</v>
          </cell>
          <cell r="CB9" t="str">
            <v>Ｈ14.6.26～Ｈ15.6.26</v>
          </cell>
          <cell r="CC9">
            <v>1</v>
          </cell>
          <cell r="CD9" t="str">
            <v>○</v>
          </cell>
          <cell r="CE9" t="str">
            <v>保育士</v>
          </cell>
          <cell r="CF9">
            <v>12</v>
          </cell>
          <cell r="CG9" t="str">
            <v>○</v>
          </cell>
          <cell r="CH9">
            <v>1</v>
          </cell>
          <cell r="CI9">
            <v>11</v>
          </cell>
          <cell r="CS9">
            <v>1</v>
          </cell>
          <cell r="CT9">
            <v>0</v>
          </cell>
          <cell r="CU9">
            <v>1</v>
          </cell>
          <cell r="CV9">
            <v>1</v>
          </cell>
          <cell r="CW9">
            <v>1</v>
          </cell>
          <cell r="CX9" t="str">
            <v>○</v>
          </cell>
          <cell r="CY9" t="str">
            <v>○</v>
          </cell>
          <cell r="CZ9" t="str">
            <v>○</v>
          </cell>
          <cell r="DA9" t="str">
            <v>○</v>
          </cell>
        </row>
        <row r="10">
          <cell r="C10" t="str">
            <v>遊学こども園ぽぴあ</v>
          </cell>
          <cell r="D10" t="str">
            <v>892-0875</v>
          </cell>
          <cell r="E10" t="str">
            <v>川上町2721-13</v>
          </cell>
          <cell r="F10" t="str">
            <v>福元　和子</v>
          </cell>
          <cell r="G10" t="str">
            <v>福元　和子</v>
          </cell>
          <cell r="H10" t="str">
            <v>892-0872</v>
          </cell>
          <cell r="I10" t="str">
            <v>大明ケ丘３丁目41-12</v>
          </cell>
          <cell r="J10" t="str">
            <v>099-243-1407</v>
          </cell>
          <cell r="K10" t="str">
            <v>福元　和子</v>
          </cell>
          <cell r="L10" t="str">
            <v>福元　和子</v>
          </cell>
          <cell r="M10" t="str">
            <v>892-0872</v>
          </cell>
          <cell r="N10" t="str">
            <v>大明ケ丘３丁目41-12</v>
          </cell>
          <cell r="O10" t="str">
            <v>099-243-1407</v>
          </cell>
          <cell r="P10" t="str">
            <v>平成11年4月11日</v>
          </cell>
          <cell r="Q10" t="str">
            <v>平成14年10月31日</v>
          </cell>
          <cell r="R10">
            <v>4</v>
          </cell>
          <cell r="S10">
            <v>137</v>
          </cell>
          <cell r="T10">
            <v>13</v>
          </cell>
          <cell r="U10">
            <v>1</v>
          </cell>
          <cell r="V10">
            <v>1</v>
          </cell>
          <cell r="W10">
            <v>13</v>
          </cell>
          <cell r="X10">
            <v>1</v>
          </cell>
          <cell r="Y10">
            <v>18</v>
          </cell>
          <cell r="Z10">
            <v>5</v>
          </cell>
          <cell r="AA10" t="str">
            <v>専用建物</v>
          </cell>
          <cell r="AB10">
            <v>260.8</v>
          </cell>
          <cell r="AC10">
            <v>428.8</v>
          </cell>
          <cell r="AD10" t="str">
            <v>鉄骨造り</v>
          </cell>
          <cell r="AE10" t="str">
            <v>専用建物</v>
          </cell>
          <cell r="AF10" t="str">
            <v>7:30～18：00</v>
          </cell>
          <cell r="AG10" t="str">
            <v>7:30～1２：00</v>
          </cell>
          <cell r="AH10" t="str">
            <v>要望に応じて</v>
          </cell>
          <cell r="AI10">
            <v>20000</v>
          </cell>
          <cell r="AJ10">
            <v>20000</v>
          </cell>
          <cell r="AK10">
            <v>20000</v>
          </cell>
          <cell r="AL10" t="str">
            <v>○</v>
          </cell>
          <cell r="AM10" t="str">
            <v>○</v>
          </cell>
          <cell r="AN10">
            <v>20000</v>
          </cell>
          <cell r="AO10">
            <v>20000</v>
          </cell>
          <cell r="AP10" t="str">
            <v>１～６歳</v>
          </cell>
          <cell r="AQ10" t="str">
            <v>１～６歳</v>
          </cell>
          <cell r="AR10">
            <v>300</v>
          </cell>
          <cell r="AS10">
            <v>300</v>
          </cell>
          <cell r="AT10">
            <v>20000</v>
          </cell>
          <cell r="AU10">
            <v>20000</v>
          </cell>
          <cell r="AV10">
            <v>20000</v>
          </cell>
          <cell r="AW10">
            <v>20000</v>
          </cell>
          <cell r="AX10">
            <v>20000</v>
          </cell>
          <cell r="AY10">
            <v>20000</v>
          </cell>
          <cell r="AZ10">
            <v>20000</v>
          </cell>
          <cell r="BA10" t="str">
            <v>食事代別　3，500円</v>
          </cell>
          <cell r="BB10">
            <v>41</v>
          </cell>
          <cell r="BC10">
            <v>300</v>
          </cell>
          <cell r="BD10">
            <v>300</v>
          </cell>
          <cell r="BE10">
            <v>300</v>
          </cell>
          <cell r="BF10">
            <v>300</v>
          </cell>
          <cell r="BG10">
            <v>300</v>
          </cell>
          <cell r="BH10">
            <v>300</v>
          </cell>
          <cell r="BI10">
            <v>6200</v>
          </cell>
          <cell r="BJ10">
            <v>2</v>
          </cell>
          <cell r="BK10">
            <v>16</v>
          </cell>
          <cell r="BL10">
            <v>1</v>
          </cell>
          <cell r="BM10">
            <v>7.5</v>
          </cell>
          <cell r="BN10">
            <v>1</v>
          </cell>
          <cell r="BO10">
            <v>4</v>
          </cell>
          <cell r="BP10">
            <v>2</v>
          </cell>
          <cell r="BQ10">
            <v>2</v>
          </cell>
          <cell r="BR10">
            <v>83</v>
          </cell>
          <cell r="BS10">
            <v>4</v>
          </cell>
          <cell r="BT10">
            <v>5</v>
          </cell>
          <cell r="BU10">
            <v>11</v>
          </cell>
          <cell r="BV10">
            <v>6</v>
          </cell>
          <cell r="BW10">
            <v>41</v>
          </cell>
          <cell r="BX10">
            <v>3</v>
          </cell>
          <cell r="BY10">
            <v>66</v>
          </cell>
          <cell r="BZ10">
            <v>4</v>
          </cell>
          <cell r="CA10" t="str">
            <v>損害保険ジャパン賠償責任保険</v>
          </cell>
          <cell r="CB10" t="str">
            <v>Ｈ14.9.10～Ｈ15.9.10</v>
          </cell>
          <cell r="CC10">
            <v>1</v>
          </cell>
          <cell r="CD10" t="str">
            <v>保育従事者</v>
          </cell>
          <cell r="CE10" t="str">
            <v>保育従事者</v>
          </cell>
          <cell r="CF10">
            <v>16</v>
          </cell>
          <cell r="CG10">
            <v>2</v>
          </cell>
          <cell r="CH10">
            <v>7.5</v>
          </cell>
          <cell r="CI10">
            <v>16</v>
          </cell>
          <cell r="CJ10">
            <v>4</v>
          </cell>
          <cell r="CK10">
            <v>1</v>
          </cell>
          <cell r="CL10">
            <v>7.5</v>
          </cell>
          <cell r="CM10">
            <v>2</v>
          </cell>
          <cell r="CN10">
            <v>1</v>
          </cell>
          <cell r="CO10">
            <v>4</v>
          </cell>
          <cell r="CP10">
            <v>3</v>
          </cell>
          <cell r="CQ10">
            <v>2</v>
          </cell>
          <cell r="CR10" t="str">
            <v>×</v>
          </cell>
          <cell r="CS10">
            <v>2</v>
          </cell>
          <cell r="CT10">
            <v>2</v>
          </cell>
          <cell r="CU10">
            <v>4</v>
          </cell>
          <cell r="CV10">
            <v>3</v>
          </cell>
          <cell r="CW10">
            <v>3</v>
          </cell>
          <cell r="CX10" t="str">
            <v>○</v>
          </cell>
          <cell r="CY10" t="str">
            <v>×</v>
          </cell>
          <cell r="CZ10" t="str">
            <v>×</v>
          </cell>
          <cell r="DA10" t="str">
            <v>○</v>
          </cell>
        </row>
        <row r="11">
          <cell r="AC11">
            <v>0</v>
          </cell>
          <cell r="AD11" t="str">
            <v xml:space="preserve">  </v>
          </cell>
          <cell r="AE11">
            <v>0</v>
          </cell>
          <cell r="AF11" t="str">
            <v xml:space="preserve">  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 t="str">
            <v>×</v>
          </cell>
          <cell r="AM11" t="str">
            <v>○</v>
          </cell>
          <cell r="AN11" t="str">
            <v>×</v>
          </cell>
          <cell r="AO11" t="e">
            <v>#DIV/0!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×</v>
          </cell>
          <cell r="AY11" t="str">
            <v>○</v>
          </cell>
          <cell r="AZ11" t="str">
            <v>×</v>
          </cell>
          <cell r="BA11" t="e">
            <v>#DIV/0!</v>
          </cell>
          <cell r="BQ11" t="str">
            <v xml:space="preserve">  </v>
          </cell>
          <cell r="BR11">
            <v>0</v>
          </cell>
          <cell r="BY11" t="str">
            <v xml:space="preserve">  </v>
          </cell>
          <cell r="BZ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 t="str">
            <v>×</v>
          </cell>
          <cell r="CY11" t="str">
            <v>○</v>
          </cell>
          <cell r="CZ11" t="str">
            <v>×</v>
          </cell>
          <cell r="DA11" t="e">
            <v>#DIV/0!</v>
          </cell>
        </row>
        <row r="12">
          <cell r="AC12">
            <v>0</v>
          </cell>
          <cell r="AD12" t="str">
            <v xml:space="preserve">  </v>
          </cell>
          <cell r="AE12">
            <v>0</v>
          </cell>
          <cell r="AF12" t="str">
            <v xml:space="preserve">  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 t="str">
            <v>×</v>
          </cell>
          <cell r="AM12" t="str">
            <v>○</v>
          </cell>
          <cell r="AN12" t="str">
            <v>×</v>
          </cell>
          <cell r="AO12" t="e">
            <v>#DIV/0!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×</v>
          </cell>
          <cell r="AY12" t="str">
            <v>○</v>
          </cell>
          <cell r="AZ12" t="str">
            <v>×</v>
          </cell>
          <cell r="BA12" t="e">
            <v>#DIV/0!</v>
          </cell>
          <cell r="BQ12" t="str">
            <v xml:space="preserve">  </v>
          </cell>
          <cell r="BR12">
            <v>0</v>
          </cell>
          <cell r="BY12" t="str">
            <v xml:space="preserve">  </v>
          </cell>
          <cell r="BZ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 t="str">
            <v>×</v>
          </cell>
          <cell r="CY12" t="str">
            <v>○</v>
          </cell>
          <cell r="CZ12" t="str">
            <v>×</v>
          </cell>
          <cell r="DA12" t="e">
            <v>#DIV/0!</v>
          </cell>
        </row>
        <row r="13">
          <cell r="AC13">
            <v>0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 t="str">
            <v>×</v>
          </cell>
          <cell r="AM13" t="str">
            <v>○</v>
          </cell>
          <cell r="AN13" t="str">
            <v>×</v>
          </cell>
          <cell r="AO13" t="e">
            <v>#DIV/0!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 t="str">
            <v>×</v>
          </cell>
          <cell r="AY13" t="str">
            <v>○</v>
          </cell>
          <cell r="AZ13" t="str">
            <v>×</v>
          </cell>
          <cell r="BA13" t="e">
            <v>#DIV/0!</v>
          </cell>
          <cell r="BQ13" t="str">
            <v xml:space="preserve">  </v>
          </cell>
          <cell r="BR13">
            <v>0</v>
          </cell>
          <cell r="BY13" t="str">
            <v xml:space="preserve">  </v>
          </cell>
          <cell r="BZ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 t="str">
            <v>×</v>
          </cell>
          <cell r="CY13" t="str">
            <v>○</v>
          </cell>
          <cell r="CZ13" t="str">
            <v>×</v>
          </cell>
          <cell r="DA13" t="e">
            <v>#DIV/0!</v>
          </cell>
        </row>
        <row r="14">
          <cell r="AC14">
            <v>0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 t="str">
            <v>×</v>
          </cell>
          <cell r="AM14" t="str">
            <v>○</v>
          </cell>
          <cell r="AN14" t="str">
            <v>×</v>
          </cell>
          <cell r="AO14" t="e">
            <v>#DIV/0!</v>
          </cell>
          <cell r="AP14" t="str">
            <v xml:space="preserve">  </v>
          </cell>
          <cell r="AQ14">
            <v>0</v>
          </cell>
          <cell r="AR14" t="str">
            <v xml:space="preserve">  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>×</v>
          </cell>
          <cell r="AY14" t="str">
            <v>○</v>
          </cell>
          <cell r="AZ14" t="str">
            <v>×</v>
          </cell>
          <cell r="BA14" t="e">
            <v>#DIV/0!</v>
          </cell>
          <cell r="BQ14" t="str">
            <v xml:space="preserve">  </v>
          </cell>
          <cell r="BR14">
            <v>0</v>
          </cell>
          <cell r="BY14" t="str">
            <v xml:space="preserve">  </v>
          </cell>
          <cell r="BZ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 t="str">
            <v>×</v>
          </cell>
          <cell r="CY14" t="str">
            <v>○</v>
          </cell>
          <cell r="CZ14" t="str">
            <v>×</v>
          </cell>
          <cell r="DA14" t="e">
            <v>#DIV/0!</v>
          </cell>
        </row>
        <row r="182">
          <cell r="A182" t="str">
            <v xml:space="preserve">                               合                 計</v>
          </cell>
          <cell r="B182">
            <v>0</v>
          </cell>
          <cell r="C182" t="str">
            <v xml:space="preserve">  </v>
          </cell>
          <cell r="D182">
            <v>0</v>
          </cell>
          <cell r="E182" t="str">
            <v xml:space="preserve">  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×</v>
          </cell>
          <cell r="L182" t="str">
            <v>○</v>
          </cell>
          <cell r="M182" t="str">
            <v>×</v>
          </cell>
          <cell r="N182" t="e">
            <v>#DIV/0!</v>
          </cell>
          <cell r="O182">
            <v>0</v>
          </cell>
          <cell r="P182" t="str">
            <v xml:space="preserve">  </v>
          </cell>
          <cell r="Q182">
            <v>0</v>
          </cell>
          <cell r="R182" t="str">
            <v xml:space="preserve">  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 t="str">
            <v>×</v>
          </cell>
          <cell r="Y182" t="str">
            <v>○</v>
          </cell>
          <cell r="Z182" t="str">
            <v>×</v>
          </cell>
          <cell r="AA182" t="e">
            <v>#DIV/0!</v>
          </cell>
          <cell r="AC182">
            <v>0</v>
          </cell>
          <cell r="BQ182" t="str">
            <v xml:space="preserve">  </v>
          </cell>
          <cell r="BR182">
            <v>0</v>
          </cell>
          <cell r="BY182" t="str">
            <v xml:space="preserve">  </v>
          </cell>
          <cell r="BZ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 t="str">
            <v>×</v>
          </cell>
          <cell r="CY182" t="str">
            <v>○</v>
          </cell>
          <cell r="CZ182" t="str">
            <v>×</v>
          </cell>
          <cell r="DA182" t="e">
            <v>#DIV/0!</v>
          </cell>
        </row>
        <row r="188">
          <cell r="I188" t="str">
            <v>紘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abSelected="1" view="pageBreakPreview" zoomScale="60" zoomScaleNormal="100" workbookViewId="0">
      <selection activeCell="BN9" sqref="BN9"/>
    </sheetView>
  </sheetViews>
  <sheetFormatPr defaultRowHeight="12.75" x14ac:dyDescent="0.15"/>
  <cols>
    <col min="1" max="1" width="2.25" style="1" customWidth="1"/>
    <col min="2" max="56" width="2" style="1" customWidth="1"/>
    <col min="57" max="57" width="3.5" style="1" customWidth="1"/>
    <col min="58" max="16384" width="9" style="1"/>
  </cols>
  <sheetData>
    <row r="1" spans="1:56" x14ac:dyDescent="0.15">
      <c r="AU1" s="1" t="s">
        <v>0</v>
      </c>
    </row>
    <row r="2" spans="1:56" ht="23.25" customHeight="1" x14ac:dyDescent="0.15">
      <c r="A2" s="19" t="s">
        <v>1</v>
      </c>
      <c r="B2" s="20"/>
      <c r="C2" s="20"/>
      <c r="D2" s="20"/>
      <c r="E2" s="20"/>
      <c r="F2" s="20"/>
      <c r="G2" s="20"/>
      <c r="H2" s="20"/>
      <c r="AL2" s="21" t="s">
        <v>2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 ht="12.75" customHeight="1" x14ac:dyDescent="0.15">
      <c r="B3" s="2">
        <v>1</v>
      </c>
      <c r="C3" s="3">
        <f>+B3+1</f>
        <v>2</v>
      </c>
      <c r="D3" s="3">
        <v>3</v>
      </c>
      <c r="E3" s="3">
        <v>4</v>
      </c>
      <c r="F3" s="3">
        <f t="shared" ref="F3:BD3" si="0">+E3+1</f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  <c r="AG3" s="3">
        <f t="shared" si="0"/>
        <v>32</v>
      </c>
      <c r="AH3" s="3">
        <f t="shared" si="0"/>
        <v>33</v>
      </c>
      <c r="AI3" s="3">
        <f t="shared" si="0"/>
        <v>34</v>
      </c>
      <c r="AJ3" s="3">
        <f t="shared" si="0"/>
        <v>35</v>
      </c>
      <c r="AK3" s="3">
        <f t="shared" si="0"/>
        <v>36</v>
      </c>
      <c r="AL3" s="3">
        <f t="shared" si="0"/>
        <v>37</v>
      </c>
      <c r="AM3" s="3">
        <f t="shared" si="0"/>
        <v>38</v>
      </c>
      <c r="AN3" s="3">
        <f t="shared" si="0"/>
        <v>39</v>
      </c>
      <c r="AO3" s="3">
        <f t="shared" si="0"/>
        <v>40</v>
      </c>
      <c r="AP3" s="3">
        <f t="shared" si="0"/>
        <v>41</v>
      </c>
      <c r="AQ3" s="3">
        <f t="shared" si="0"/>
        <v>42</v>
      </c>
      <c r="AR3" s="3">
        <f t="shared" si="0"/>
        <v>43</v>
      </c>
      <c r="AS3" s="3">
        <f t="shared" si="0"/>
        <v>44</v>
      </c>
      <c r="AT3" s="3">
        <f t="shared" si="0"/>
        <v>45</v>
      </c>
      <c r="AU3" s="3">
        <f t="shared" si="0"/>
        <v>46</v>
      </c>
      <c r="AV3" s="3">
        <f t="shared" si="0"/>
        <v>47</v>
      </c>
      <c r="AW3" s="3">
        <f t="shared" si="0"/>
        <v>48</v>
      </c>
      <c r="AX3" s="3">
        <f t="shared" si="0"/>
        <v>49</v>
      </c>
      <c r="AY3" s="3">
        <f t="shared" si="0"/>
        <v>50</v>
      </c>
      <c r="AZ3" s="3">
        <f t="shared" si="0"/>
        <v>51</v>
      </c>
      <c r="BA3" s="3">
        <f t="shared" si="0"/>
        <v>52</v>
      </c>
      <c r="BB3" s="3">
        <f t="shared" si="0"/>
        <v>53</v>
      </c>
      <c r="BC3" s="3">
        <f t="shared" si="0"/>
        <v>54</v>
      </c>
      <c r="BD3" s="4">
        <f t="shared" si="0"/>
        <v>55</v>
      </c>
    </row>
    <row r="4" spans="1:56" ht="12.75" customHeight="1" x14ac:dyDescent="0.15">
      <c r="B4" s="5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7"/>
    </row>
    <row r="5" spans="1:56" ht="12.75" customHeight="1" x14ac:dyDescent="0.15">
      <c r="B5" s="5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7"/>
    </row>
    <row r="6" spans="1:56" ht="12.75" customHeight="1" x14ac:dyDescent="0.15">
      <c r="B6" s="5">
        <f t="shared" ref="B6:B37" si="1">+B5+1</f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7"/>
    </row>
    <row r="7" spans="1:56" ht="12.75" customHeight="1" x14ac:dyDescent="0.15">
      <c r="B7" s="5">
        <f t="shared" si="1"/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7"/>
    </row>
    <row r="8" spans="1:56" ht="12.75" customHeight="1" x14ac:dyDescent="0.15">
      <c r="B8" s="5">
        <f t="shared" si="1"/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7"/>
    </row>
    <row r="9" spans="1:56" ht="12.75" customHeight="1" x14ac:dyDescent="0.15">
      <c r="B9" s="5">
        <f t="shared" si="1"/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7"/>
    </row>
    <row r="10" spans="1:56" ht="12.75" customHeight="1" x14ac:dyDescent="0.15">
      <c r="B10" s="5">
        <f t="shared" si="1"/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7"/>
    </row>
    <row r="11" spans="1:56" ht="12.75" customHeight="1" x14ac:dyDescent="0.15">
      <c r="B11" s="5">
        <f t="shared" si="1"/>
        <v>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7"/>
    </row>
    <row r="12" spans="1:56" ht="12.75" customHeight="1" x14ac:dyDescent="0.15">
      <c r="B12" s="5">
        <f t="shared" si="1"/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7"/>
    </row>
    <row r="13" spans="1:56" ht="12.75" customHeight="1" x14ac:dyDescent="0.15">
      <c r="B13" s="5">
        <f t="shared" si="1"/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7"/>
    </row>
    <row r="14" spans="1:56" ht="12.75" customHeight="1" x14ac:dyDescent="0.15">
      <c r="B14" s="5">
        <f t="shared" si="1"/>
        <v>12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7"/>
    </row>
    <row r="15" spans="1:56" ht="12.75" customHeight="1" x14ac:dyDescent="0.15">
      <c r="B15" s="5">
        <f t="shared" si="1"/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7"/>
    </row>
    <row r="16" spans="1:56" ht="12.75" customHeight="1" x14ac:dyDescent="0.15">
      <c r="B16" s="5">
        <f t="shared" si="1"/>
        <v>14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7"/>
    </row>
    <row r="17" spans="2:56" ht="12.75" customHeight="1" x14ac:dyDescent="0.15">
      <c r="B17" s="5">
        <f t="shared" si="1"/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7"/>
    </row>
    <row r="18" spans="2:56" ht="12.75" customHeight="1" x14ac:dyDescent="0.15">
      <c r="B18" s="5">
        <f t="shared" si="1"/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7"/>
    </row>
    <row r="19" spans="2:56" ht="12.75" customHeight="1" x14ac:dyDescent="0.15">
      <c r="B19" s="5">
        <f t="shared" si="1"/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7"/>
    </row>
    <row r="20" spans="2:56" ht="12.75" customHeight="1" x14ac:dyDescent="0.15">
      <c r="B20" s="5">
        <f t="shared" si="1"/>
        <v>18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7"/>
    </row>
    <row r="21" spans="2:56" ht="12.75" customHeight="1" x14ac:dyDescent="0.15">
      <c r="B21" s="5">
        <f t="shared" si="1"/>
        <v>19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7"/>
    </row>
    <row r="22" spans="2:56" ht="12.75" customHeight="1" x14ac:dyDescent="0.15">
      <c r="B22" s="5">
        <f t="shared" si="1"/>
        <v>20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7"/>
    </row>
    <row r="23" spans="2:56" ht="12.75" customHeight="1" x14ac:dyDescent="0.15">
      <c r="B23" s="5">
        <f t="shared" si="1"/>
        <v>21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7"/>
    </row>
    <row r="24" spans="2:56" ht="12.75" customHeight="1" x14ac:dyDescent="0.15">
      <c r="B24" s="5">
        <f t="shared" si="1"/>
        <v>22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7"/>
    </row>
    <row r="25" spans="2:56" ht="12.75" customHeight="1" x14ac:dyDescent="0.15">
      <c r="B25" s="5">
        <f t="shared" si="1"/>
        <v>23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7"/>
    </row>
    <row r="26" spans="2:56" ht="12.75" customHeight="1" x14ac:dyDescent="0.15">
      <c r="B26" s="5">
        <f t="shared" si="1"/>
        <v>24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7"/>
    </row>
    <row r="27" spans="2:56" ht="12.75" customHeight="1" x14ac:dyDescent="0.15">
      <c r="B27" s="5">
        <f t="shared" si="1"/>
        <v>25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7"/>
    </row>
    <row r="28" spans="2:56" ht="12.75" customHeight="1" x14ac:dyDescent="0.15">
      <c r="B28" s="5">
        <f t="shared" si="1"/>
        <v>26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7"/>
    </row>
    <row r="29" spans="2:56" ht="12.75" customHeight="1" x14ac:dyDescent="0.15">
      <c r="B29" s="5">
        <f t="shared" si="1"/>
        <v>27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7"/>
    </row>
    <row r="30" spans="2:56" ht="12.75" customHeight="1" x14ac:dyDescent="0.15">
      <c r="B30" s="5">
        <f t="shared" si="1"/>
        <v>28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7"/>
    </row>
    <row r="31" spans="2:56" ht="12.75" customHeight="1" x14ac:dyDescent="0.15">
      <c r="B31" s="5">
        <f t="shared" si="1"/>
        <v>29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7"/>
    </row>
    <row r="32" spans="2:56" ht="12.75" customHeight="1" x14ac:dyDescent="0.15">
      <c r="B32" s="5">
        <f t="shared" si="1"/>
        <v>30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7"/>
    </row>
    <row r="33" spans="1:56" ht="12.75" customHeight="1" x14ac:dyDescent="0.15">
      <c r="B33" s="5">
        <f t="shared" si="1"/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7"/>
    </row>
    <row r="34" spans="1:56" ht="12.75" customHeight="1" x14ac:dyDescent="0.15">
      <c r="B34" s="5">
        <f t="shared" si="1"/>
        <v>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7"/>
    </row>
    <row r="35" spans="1:56" ht="12.75" customHeight="1" x14ac:dyDescent="0.15">
      <c r="B35" s="5">
        <f t="shared" si="1"/>
        <v>33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7"/>
    </row>
    <row r="36" spans="1:56" ht="12.75" customHeight="1" x14ac:dyDescent="0.15">
      <c r="B36" s="5">
        <f t="shared" si="1"/>
        <v>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7"/>
    </row>
    <row r="37" spans="1:56" ht="12.75" customHeight="1" x14ac:dyDescent="0.15">
      <c r="B37" s="8">
        <f t="shared" si="1"/>
        <v>35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10"/>
    </row>
    <row r="38" spans="1:56" ht="7.5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ht="15.95" customHeight="1" x14ac:dyDescent="0.15">
      <c r="A39" s="1" t="s">
        <v>3</v>
      </c>
      <c r="C39" s="12" t="s">
        <v>4</v>
      </c>
      <c r="D39" s="1" t="s">
        <v>5</v>
      </c>
      <c r="AM39" s="13" t="s">
        <v>6</v>
      </c>
      <c r="AN39" s="14"/>
      <c r="AO39" s="14"/>
      <c r="AP39" s="14"/>
      <c r="AQ39" s="15"/>
      <c r="AR39" s="16" t="s">
        <v>7</v>
      </c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8"/>
    </row>
    <row r="40" spans="1:56" ht="15.95" customHeight="1" x14ac:dyDescent="0.15">
      <c r="C40" s="12" t="s">
        <v>8</v>
      </c>
      <c r="D40" s="1" t="s">
        <v>9</v>
      </c>
      <c r="AM40" s="13" t="s">
        <v>10</v>
      </c>
      <c r="AN40" s="14"/>
      <c r="AO40" s="14"/>
      <c r="AP40" s="14"/>
      <c r="AQ40" s="15"/>
      <c r="AR40" s="16" t="s">
        <v>7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8"/>
    </row>
    <row r="41" spans="1:56" ht="15.95" customHeight="1" x14ac:dyDescent="0.15">
      <c r="C41" s="12" t="s">
        <v>11</v>
      </c>
      <c r="D41" s="1" t="s">
        <v>12</v>
      </c>
      <c r="AM41" s="13" t="s">
        <v>13</v>
      </c>
      <c r="AN41" s="14"/>
      <c r="AO41" s="14"/>
      <c r="AP41" s="14"/>
      <c r="AQ41" s="15"/>
      <c r="AR41" s="16" t="s">
        <v>7</v>
      </c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8"/>
    </row>
    <row r="42" spans="1:56" ht="15.95" customHeight="1" x14ac:dyDescent="0.15">
      <c r="C42" s="12" t="s">
        <v>14</v>
      </c>
      <c r="D42" s="1" t="s">
        <v>15</v>
      </c>
    </row>
    <row r="43" spans="1:56" ht="15.95" customHeight="1" x14ac:dyDescent="0.15">
      <c r="C43" s="12" t="s">
        <v>16</v>
      </c>
      <c r="D43" s="1" t="s">
        <v>17</v>
      </c>
    </row>
  </sheetData>
  <mergeCells count="8">
    <mergeCell ref="AM41:AQ41"/>
    <mergeCell ref="AR41:BD41"/>
    <mergeCell ref="A2:H2"/>
    <mergeCell ref="AL2:BD2"/>
    <mergeCell ref="AM39:AQ39"/>
    <mergeCell ref="AR39:BD39"/>
    <mergeCell ref="AM40:AQ40"/>
    <mergeCell ref="AR40:BD40"/>
  </mergeCells>
  <phoneticPr fontId="3"/>
  <printOptions horizontalCentered="1" verticalCentered="1" gridLinesSet="0"/>
  <pageMargins left="0.6692913385826772" right="0.27559055118110237" top="0.39370078740157483" bottom="0.39370078740157483" header="0" footer="0"/>
  <pageSetup paperSize="9" scale="95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添付書類（図面） (2)</vt:lpstr>
      <vt:lpstr>'添付書類（図面）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2022-03-23T02:33:52Z</cp:lastPrinted>
  <dcterms:created xsi:type="dcterms:W3CDTF">2021-07-21T07:22:36Z</dcterms:created>
  <dcterms:modified xsi:type="dcterms:W3CDTF">2022-03-23T02:34:47Z</dcterms:modified>
</cp:coreProperties>
</file>