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580" windowWidth="10815" windowHeight="9390" activeTab="0"/>
  </bookViews>
  <sheets>
    <sheet name="S-15" sheetId="1" r:id="rId1"/>
  </sheets>
  <definedNames>
    <definedName name="_Regression_Int" localSheetId="0" hidden="1">1</definedName>
    <definedName name="_xlnm.Print_Area" localSheetId="0">'S-15'!$A$1:$J$11</definedName>
  </definedNames>
  <calcPr fullCalcOnLoad="1"/>
</workbook>
</file>

<file path=xl/sharedStrings.xml><?xml version="1.0" encoding="utf-8"?>
<sst xmlns="http://schemas.openxmlformats.org/spreadsheetml/2006/main" count="22" uniqueCount="16">
  <si>
    <t>有権者数</t>
  </si>
  <si>
    <t>投票者数</t>
  </si>
  <si>
    <t>投票率</t>
  </si>
  <si>
    <t>執行年月日</t>
  </si>
  <si>
    <t>総数</t>
  </si>
  <si>
    <t>男</t>
  </si>
  <si>
    <t>女</t>
  </si>
  <si>
    <r>
      <t>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　市長選挙投票状況</t>
    </r>
  </si>
  <si>
    <t>（単位：人、％）</t>
  </si>
  <si>
    <t xml:space="preserve"> 資料：市選挙管理委員会</t>
  </si>
  <si>
    <t xml:space="preserve">     16.11.28</t>
  </si>
  <si>
    <t xml:space="preserve">     20.11.30</t>
  </si>
  <si>
    <t xml:space="preserve">     24.11.25</t>
  </si>
  <si>
    <t>平成 12.11.26</t>
  </si>
  <si>
    <t xml:space="preserve"> 平成12年の数値は旧鹿児島市</t>
  </si>
  <si>
    <t xml:space="preserve">     28.11.27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</si>
</sst>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0000"/>
    <numFmt numFmtId="178" formatCode="0.00000"/>
    <numFmt numFmtId="179" formatCode="0.0000"/>
    <numFmt numFmtId="180" formatCode="0.00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"/>
  <sheetViews>
    <sheetView showGridLines="0" tabSelected="1" zoomScalePageLayoutView="0" workbookViewId="0" topLeftCell="A1">
      <selection activeCell="D15" sqref="D15"/>
    </sheetView>
  </sheetViews>
  <sheetFormatPr defaultColWidth="10.66015625" defaultRowHeight="18"/>
  <cols>
    <col min="1" max="1" width="11.16015625" style="2" customWidth="1"/>
    <col min="2" max="7" width="6.33203125" style="2" customWidth="1"/>
    <col min="8" max="10" width="5.66015625" style="2" customWidth="1"/>
    <col min="11" max="16384" width="10.66015625" style="2" customWidth="1"/>
  </cols>
  <sheetData>
    <row r="1" spans="1:10" ht="17.2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">
      <c r="A2" s="4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ht="24" customHeight="1">
      <c r="A3" s="16" t="s">
        <v>3</v>
      </c>
      <c r="B3" s="18" t="s">
        <v>0</v>
      </c>
      <c r="C3" s="19"/>
      <c r="D3" s="20"/>
      <c r="E3" s="18" t="s">
        <v>1</v>
      </c>
      <c r="F3" s="19"/>
      <c r="G3" s="20"/>
      <c r="H3" s="18" t="s">
        <v>2</v>
      </c>
      <c r="I3" s="19"/>
      <c r="J3" s="19"/>
    </row>
    <row r="4" spans="1:10" ht="12">
      <c r="A4" s="17"/>
      <c r="B4" s="3" t="s">
        <v>4</v>
      </c>
      <c r="C4" s="3" t="s">
        <v>5</v>
      </c>
      <c r="D4" s="3" t="s">
        <v>6</v>
      </c>
      <c r="E4" s="3" t="s">
        <v>4</v>
      </c>
      <c r="F4" s="3" t="s">
        <v>5</v>
      </c>
      <c r="G4" s="3" t="s">
        <v>6</v>
      </c>
      <c r="H4" s="3" t="s">
        <v>4</v>
      </c>
      <c r="I4" s="3" t="s">
        <v>5</v>
      </c>
      <c r="J4" s="3" t="s">
        <v>6</v>
      </c>
    </row>
    <row r="5" spans="1:10" ht="15.75" customHeight="1">
      <c r="A5" s="5" t="s">
        <v>13</v>
      </c>
      <c r="B5" s="7">
        <f>SUM(C5:D5)</f>
        <v>418815</v>
      </c>
      <c r="C5" s="8">
        <v>190713</v>
      </c>
      <c r="D5" s="8">
        <v>228102</v>
      </c>
      <c r="E5" s="8">
        <f>SUM(F5:G5)</f>
        <v>207582</v>
      </c>
      <c r="F5" s="8">
        <v>92045</v>
      </c>
      <c r="G5" s="8">
        <v>115537</v>
      </c>
      <c r="H5" s="9">
        <f aca="true" t="shared" si="0" ref="H5:J6">E5/B5*100</f>
        <v>49.56412735933527</v>
      </c>
      <c r="I5" s="9">
        <f t="shared" si="0"/>
        <v>48.26362125287736</v>
      </c>
      <c r="J5" s="9">
        <f t="shared" si="0"/>
        <v>50.65146294201717</v>
      </c>
    </row>
    <row r="6" spans="1:10" ht="15.75" customHeight="1">
      <c r="A6" s="5" t="s">
        <v>10</v>
      </c>
      <c r="B6" s="7">
        <f>SUM(C6:D6)</f>
        <v>471700</v>
      </c>
      <c r="C6" s="8">
        <v>215251</v>
      </c>
      <c r="D6" s="8">
        <v>256449</v>
      </c>
      <c r="E6" s="8">
        <f>SUM(F6:G6)</f>
        <v>192252</v>
      </c>
      <c r="F6" s="8">
        <v>86123</v>
      </c>
      <c r="G6" s="8">
        <v>106129</v>
      </c>
      <c r="H6" s="9">
        <f t="shared" si="0"/>
        <v>40.75726097095612</v>
      </c>
      <c r="I6" s="9">
        <f t="shared" si="0"/>
        <v>40.010499370502345</v>
      </c>
      <c r="J6" s="9">
        <f t="shared" si="0"/>
        <v>41.38405686900709</v>
      </c>
    </row>
    <row r="7" spans="1:10" ht="15.75" customHeight="1">
      <c r="A7" s="5" t="s">
        <v>11</v>
      </c>
      <c r="B7" s="7">
        <v>479023</v>
      </c>
      <c r="C7" s="8">
        <v>217646</v>
      </c>
      <c r="D7" s="8">
        <v>261377</v>
      </c>
      <c r="E7" s="8">
        <v>122026</v>
      </c>
      <c r="F7" s="8">
        <v>55130</v>
      </c>
      <c r="G7" s="8">
        <v>66896</v>
      </c>
      <c r="H7" s="9">
        <v>25.47</v>
      </c>
      <c r="I7" s="9">
        <v>25.33</v>
      </c>
      <c r="J7" s="9">
        <v>25.59</v>
      </c>
    </row>
    <row r="8" spans="1:10" ht="15.75" customHeight="1">
      <c r="A8" s="12" t="s">
        <v>12</v>
      </c>
      <c r="B8" s="8">
        <v>484700</v>
      </c>
      <c r="C8" s="8">
        <v>220013</v>
      </c>
      <c r="D8" s="8">
        <v>264687</v>
      </c>
      <c r="E8" s="8">
        <v>162216</v>
      </c>
      <c r="F8" s="8">
        <v>74543</v>
      </c>
      <c r="G8" s="8">
        <v>87673</v>
      </c>
      <c r="H8" s="9">
        <v>33.47</v>
      </c>
      <c r="I8" s="9">
        <v>33.88</v>
      </c>
      <c r="J8" s="9">
        <v>33.12</v>
      </c>
    </row>
    <row r="9" spans="1:10" ht="15.75" customHeight="1">
      <c r="A9" s="13" t="s">
        <v>15</v>
      </c>
      <c r="B9" s="14">
        <v>498019</v>
      </c>
      <c r="C9" s="10">
        <v>226902</v>
      </c>
      <c r="D9" s="10">
        <v>271117</v>
      </c>
      <c r="E9" s="10">
        <v>124513</v>
      </c>
      <c r="F9" s="10">
        <v>56128</v>
      </c>
      <c r="G9" s="10">
        <v>68385</v>
      </c>
      <c r="H9" s="11">
        <v>25</v>
      </c>
      <c r="I9" s="11">
        <v>24.74</v>
      </c>
      <c r="J9" s="11">
        <v>25.22</v>
      </c>
    </row>
    <row r="10" ht="12">
      <c r="A10" s="6" t="s">
        <v>14</v>
      </c>
    </row>
    <row r="11" ht="12">
      <c r="A11" s="2" t="s">
        <v>9</v>
      </c>
    </row>
  </sheetData>
  <sheetProtection/>
  <mergeCells count="5">
    <mergeCell ref="A1:J1"/>
    <mergeCell ref="A3:A4"/>
    <mergeCell ref="B3:D3"/>
    <mergeCell ref="E3:G3"/>
    <mergeCell ref="H3:J3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2012-11-22T07:33:30Z</cp:lastPrinted>
  <dcterms:created xsi:type="dcterms:W3CDTF">1999-01-14T00:52:18Z</dcterms:created>
  <dcterms:modified xsi:type="dcterms:W3CDTF">2017-01-19T02:24:04Z</dcterms:modified>
  <cp:category/>
  <cp:version/>
  <cp:contentType/>
  <cp:contentStatus/>
</cp:coreProperties>
</file>