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<sst xmlns="http://schemas.openxmlformats.org/spreadsheetml/2006/main" count="140" uniqueCount="52">
  <si>
    <t>夫婦と他の親族（親、子供を含まない）から成る世帯</t>
  </si>
  <si>
    <t>夫婦、子供と他の親族（親を含まない）から成る世帯</t>
  </si>
  <si>
    <t>夫婦とひとり親から成る世帯</t>
  </si>
  <si>
    <t>一般世帯数</t>
  </si>
  <si>
    <t>（再掲）</t>
  </si>
  <si>
    <t>（再掲）</t>
  </si>
  <si>
    <t>世帯数</t>
  </si>
  <si>
    <t>世帯人員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</si>
  <si>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</si>
  <si>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</si>
  <si>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</si>
  <si>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</si>
  <si>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</si>
  <si>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</si>
  <si>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兄弟姉妹のみから成る世帯</t>
  </si>
  <si>
    <t>単独世帯</t>
  </si>
  <si>
    <t xml:space="preserve"> 資料：総務省統計局</t>
  </si>
  <si>
    <t xml:space="preserve">       7　世帯の家族類型別一般世帯数、一般世帯人員及び
　　　　　１世帯当たり世帯人員</t>
  </si>
  <si>
    <t>親族のみの世帯</t>
  </si>
  <si>
    <t>核家族以外の世帯</t>
  </si>
  <si>
    <t>夫婦と夫の親から成る世帯</t>
  </si>
  <si>
    <t>夫婦と妻の親から成る世帯</t>
  </si>
  <si>
    <t>夫婦、子供と夫の親から成る世帯</t>
  </si>
  <si>
    <t>夫婦、子供と妻の親から成る世帯</t>
  </si>
  <si>
    <t>夫婦、子供、夫の親と他の親族から成る世帯</t>
  </si>
  <si>
    <t>夫婦、子供、妻の親と他の親族から成る世帯</t>
  </si>
  <si>
    <t>１世帯　　　　当たり　　　　　世帯人員</t>
  </si>
  <si>
    <t>18歳未満
世帯人員</t>
  </si>
  <si>
    <t>18歳未満世帯員のいる一般世帯</t>
  </si>
  <si>
    <t>夫婦、夫の親と他の親族から成る世帯</t>
  </si>
  <si>
    <t>夫婦、妻の親と他の親族から成る世帯</t>
  </si>
  <si>
    <t>非親族を含む世帯</t>
  </si>
  <si>
    <t>母子世帯</t>
  </si>
  <si>
    <t>母子世帯（他の世帯員がいる世帯を含む）</t>
  </si>
  <si>
    <t>父子世帯</t>
  </si>
  <si>
    <t>父子世帯（他の世帯員がいる世帯を含む）</t>
  </si>
  <si>
    <t xml:space="preserve"> １）世帯の家族類型「不詳」を含む。</t>
  </si>
  <si>
    <t xml:space="preserve"> ２）夫の親か妻の親か特定できない場合を含む。</t>
  </si>
  <si>
    <t>世 帯 の 家 族 類 型 （ 22 区 分 ）</t>
  </si>
  <si>
    <t>一般世帯人員</t>
  </si>
  <si>
    <t>他に分類されない世帯</t>
  </si>
  <si>
    <t>（再 掲）</t>
  </si>
  <si>
    <t>３世代世帯</t>
  </si>
  <si>
    <t>６歳未満　　世帯人員</t>
  </si>
  <si>
    <t>６歳未満世帯員のいる一般世帯</t>
  </si>
  <si>
    <t>-</t>
  </si>
  <si>
    <r>
      <t xml:space="preserve">夫婦、親と他の親族（子供を含まない）から成る世帯 </t>
    </r>
    <r>
      <rPr>
        <sz val="8"/>
        <rFont val="ＭＳ 明朝"/>
        <family val="1"/>
      </rPr>
      <t>２）</t>
    </r>
  </si>
  <si>
    <r>
      <t xml:space="preserve">夫婦、子供とひとり親から成る世帯 </t>
    </r>
    <r>
      <rPr>
        <sz val="8"/>
        <rFont val="ＭＳ 明朝"/>
        <family val="1"/>
      </rPr>
      <t>２）</t>
    </r>
  </si>
  <si>
    <r>
      <t xml:space="preserve">夫婦、子供と両親から成る世帯 </t>
    </r>
    <r>
      <rPr>
        <sz val="8"/>
        <rFont val="ＭＳ 明朝"/>
        <family val="1"/>
      </rPr>
      <t>２）</t>
    </r>
  </si>
  <si>
    <r>
      <t xml:space="preserve">総　数 </t>
    </r>
    <r>
      <rPr>
        <sz val="8"/>
        <rFont val="ＭＳ 明朝"/>
        <family val="1"/>
      </rPr>
      <t>１）</t>
    </r>
  </si>
  <si>
    <r>
      <t xml:space="preserve">夫婦、子供、親と他の親族から成る世帯 </t>
    </r>
    <r>
      <rPr>
        <sz val="8"/>
        <rFont val="ＭＳ 明朝"/>
        <family val="1"/>
      </rPr>
      <t>２）</t>
    </r>
  </si>
  <si>
    <t>(令和2年10月１日現在)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</si>
</sst>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_ "/>
    <numFmt numFmtId="178" formatCode="* #\ ##0;* \-#\ ##0;* &quot;-&quot;;@\ "/>
    <numFmt numFmtId="179" formatCode="###,###,###,###,##0;&quot;-&quot;##,###,###,###,##0"/>
    <numFmt numFmtId="180" formatCode="* #\ ##0;* \-#\ ##0;* &quot;-&quot;;\ @\ "/>
    <numFmt numFmtId="181" formatCode="0.00;&quot;△ &quot;0.00"/>
    <numFmt numFmtId="182" formatCode="0.0000000_ "/>
    <numFmt numFmtId="183" formatCode="0.000000_ "/>
    <numFmt numFmtId="184" formatCode="0.00000_ "/>
    <numFmt numFmtId="185" formatCode="0.00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9" fontId="5" fillId="0" borderId="0" xfId="61" applyNumberFormat="1" applyFont="1" applyFill="1" applyBorder="1" applyAlignment="1">
      <alignment horizontal="right" vertical="top" wrapText="1"/>
      <protection/>
    </xf>
    <xf numFmtId="179" fontId="8" fillId="0" borderId="0" xfId="61" applyNumberFormat="1" applyFont="1" applyFill="1" applyBorder="1" applyAlignment="1">
      <alignment horizontal="right"/>
      <protection/>
    </xf>
    <xf numFmtId="179" fontId="6" fillId="0" borderId="10" xfId="61" applyNumberFormat="1" applyFont="1" applyFill="1" applyBorder="1" applyAlignment="1">
      <alignment vertical="center" wrapText="1"/>
      <protection/>
    </xf>
    <xf numFmtId="179" fontId="6" fillId="0" borderId="11" xfId="61" applyNumberFormat="1" applyFont="1" applyFill="1" applyBorder="1" applyAlignment="1">
      <alignment vertical="center" wrapText="1"/>
      <protection/>
    </xf>
    <xf numFmtId="179" fontId="6" fillId="0" borderId="0" xfId="61" applyNumberFormat="1" applyFont="1" applyFill="1" applyBorder="1" applyAlignment="1">
      <alignment horizontal="right" vertical="top" wrapText="1"/>
      <protection/>
    </xf>
    <xf numFmtId="178" fontId="9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distributed" vertical="center"/>
      <protection/>
    </xf>
    <xf numFmtId="178" fontId="9" fillId="0" borderId="10" xfId="60" applyNumberFormat="1" applyFont="1" applyBorder="1" applyAlignment="1">
      <alignment vertical="center"/>
      <protection/>
    </xf>
    <xf numFmtId="178" fontId="9" fillId="0" borderId="0" xfId="60" applyNumberFormat="1" applyFont="1" applyBorder="1" applyAlignment="1">
      <alignment vertical="center"/>
      <protection/>
    </xf>
    <xf numFmtId="181" fontId="9" fillId="0" borderId="0" xfId="60" applyNumberFormat="1" applyFont="1" applyBorder="1" applyAlignment="1">
      <alignment vertical="center"/>
      <protection/>
    </xf>
    <xf numFmtId="180" fontId="9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178" fontId="9" fillId="0" borderId="12" xfId="60" applyNumberFormat="1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178" fontId="9" fillId="0" borderId="14" xfId="60" applyNumberFormat="1" applyFont="1" applyBorder="1" applyAlignment="1">
      <alignment vertical="center"/>
      <protection/>
    </xf>
    <xf numFmtId="178" fontId="9" fillId="0" borderId="13" xfId="60" applyNumberFormat="1" applyFont="1" applyBorder="1" applyAlignment="1">
      <alignment vertical="center"/>
      <protection/>
    </xf>
    <xf numFmtId="180" fontId="9" fillId="0" borderId="13" xfId="60" applyNumberFormat="1" applyFont="1" applyBorder="1" applyAlignment="1">
      <alignment vertical="center"/>
      <protection/>
    </xf>
    <xf numFmtId="180" fontId="2" fillId="0" borderId="0" xfId="60" applyNumberFormat="1" applyFont="1" applyBorder="1" applyAlignment="1">
      <alignment vertical="center"/>
      <protection/>
    </xf>
    <xf numFmtId="0" fontId="0" fillId="0" borderId="0" xfId="60">
      <alignment/>
      <protection/>
    </xf>
    <xf numFmtId="0" fontId="2" fillId="0" borderId="0" xfId="60" applyFont="1" applyBorder="1" applyAlignment="1">
      <alignment horizontal="left" vertical="center"/>
      <protection/>
    </xf>
    <xf numFmtId="0" fontId="9" fillId="0" borderId="0" xfId="0" applyNumberFormat="1" applyFont="1" applyBorder="1" applyAlignment="1">
      <alignment horizontal="right" vertical="center"/>
    </xf>
    <xf numFmtId="177" fontId="2" fillId="0" borderId="0" xfId="60" applyNumberFormat="1" applyFont="1" applyAlignment="1">
      <alignment vertical="center"/>
      <protection/>
    </xf>
    <xf numFmtId="177" fontId="2" fillId="0" borderId="13" xfId="60" applyNumberFormat="1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15" xfId="60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15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shrinkToFit="1"/>
      <protection/>
    </xf>
    <xf numFmtId="0" fontId="9" fillId="0" borderId="15" xfId="60" applyFont="1" applyBorder="1" applyAlignment="1">
      <alignment horizontal="left" vertical="center" shrinkToFit="1"/>
      <protection/>
    </xf>
    <xf numFmtId="0" fontId="2" fillId="0" borderId="11" xfId="60" applyFont="1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8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33" borderId="18" xfId="60" applyFont="1" applyFill="1" applyBorder="1" applyAlignment="1">
      <alignment horizontal="distributed" vertical="center" wrapText="1"/>
      <protection/>
    </xf>
    <xf numFmtId="0" fontId="2" fillId="33" borderId="18" xfId="60" applyFont="1" applyFill="1" applyBorder="1" applyAlignment="1">
      <alignment horizontal="distributed" vertical="center"/>
      <protection/>
    </xf>
    <xf numFmtId="0" fontId="2" fillId="0" borderId="2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wrapText="1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 vertical="center" wrapText="1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33" borderId="21" xfId="60" applyFont="1" applyFill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0" fillId="0" borderId="13" xfId="60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 世帯の家族類型別一般世帯数、一般世帯人員、親族人員及び１人当たり親族人員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S1" sqref="S1:S16384"/>
    </sheetView>
  </sheetViews>
  <sheetFormatPr defaultColWidth="9.00390625" defaultRowHeight="13.5"/>
  <cols>
    <col min="1" max="4" width="2.375" style="9" customWidth="1"/>
    <col min="5" max="5" width="38.375" style="9" customWidth="1"/>
    <col min="6" max="8" width="11.625" style="9" customWidth="1"/>
    <col min="9" max="9" width="5.125" style="8" customWidth="1"/>
    <col min="10" max="15" width="10.625" style="9" customWidth="1"/>
    <col min="16" max="17" width="10.625" style="25" customWidth="1"/>
    <col min="18" max="16384" width="9.00390625" style="9" customWidth="1"/>
  </cols>
  <sheetData>
    <row r="1" spans="1:17" ht="34.5" customHeight="1">
      <c r="A1" s="50" t="s">
        <v>17</v>
      </c>
      <c r="B1" s="50"/>
      <c r="C1" s="50"/>
      <c r="D1" s="50"/>
      <c r="E1" s="50"/>
      <c r="F1" s="50"/>
      <c r="G1" s="50"/>
      <c r="H1" s="50"/>
      <c r="I1" s="7"/>
      <c r="J1" s="8"/>
      <c r="K1" s="8"/>
      <c r="L1" s="8"/>
      <c r="M1" s="8"/>
      <c r="N1" s="8"/>
      <c r="O1" s="8"/>
      <c r="P1" s="1"/>
      <c r="Q1" s="1"/>
    </row>
    <row r="2" spans="1:17" ht="12">
      <c r="A2" s="10"/>
      <c r="B2" s="8"/>
      <c r="C2" s="8"/>
      <c r="D2" s="8"/>
      <c r="E2" s="8"/>
      <c r="F2" s="8"/>
      <c r="G2" s="8"/>
      <c r="H2" s="8"/>
      <c r="J2" s="8"/>
      <c r="K2" s="8"/>
      <c r="L2" s="8"/>
      <c r="M2" s="8"/>
      <c r="N2" s="8"/>
      <c r="O2" s="8"/>
      <c r="P2" s="5"/>
      <c r="Q2" s="11" t="s">
        <v>51</v>
      </c>
    </row>
    <row r="3" spans="1:17" ht="15" customHeight="1">
      <c r="A3" s="51" t="s">
        <v>38</v>
      </c>
      <c r="B3" s="51"/>
      <c r="C3" s="51"/>
      <c r="D3" s="51"/>
      <c r="E3" s="52"/>
      <c r="F3" s="45" t="s">
        <v>3</v>
      </c>
      <c r="G3" s="57" t="s">
        <v>39</v>
      </c>
      <c r="H3" s="48" t="s">
        <v>26</v>
      </c>
      <c r="I3" s="12"/>
      <c r="J3" s="40" t="s">
        <v>5</v>
      </c>
      <c r="K3" s="41"/>
      <c r="L3" s="42"/>
      <c r="M3" s="43" t="s">
        <v>5</v>
      </c>
      <c r="N3" s="40"/>
      <c r="O3" s="44"/>
      <c r="P3" s="3" t="s">
        <v>4</v>
      </c>
      <c r="Q3" s="4"/>
    </row>
    <row r="4" spans="1:17" ht="15" customHeight="1">
      <c r="A4" s="53"/>
      <c r="B4" s="53"/>
      <c r="C4" s="53"/>
      <c r="D4" s="53"/>
      <c r="E4" s="54"/>
      <c r="F4" s="45"/>
      <c r="G4" s="45"/>
      <c r="H4" s="48"/>
      <c r="I4" s="12"/>
      <c r="J4" s="61" t="s">
        <v>44</v>
      </c>
      <c r="K4" s="62"/>
      <c r="L4" s="63"/>
      <c r="M4" s="46" t="s">
        <v>28</v>
      </c>
      <c r="N4" s="46"/>
      <c r="O4" s="46"/>
      <c r="P4" s="58" t="s">
        <v>42</v>
      </c>
      <c r="Q4" s="59"/>
    </row>
    <row r="5" spans="1:17" ht="15" customHeight="1">
      <c r="A5" s="53"/>
      <c r="B5" s="53"/>
      <c r="C5" s="53"/>
      <c r="D5" s="53"/>
      <c r="E5" s="54"/>
      <c r="F5" s="45"/>
      <c r="G5" s="45"/>
      <c r="H5" s="48"/>
      <c r="I5" s="12"/>
      <c r="J5" s="49" t="s">
        <v>6</v>
      </c>
      <c r="K5" s="45" t="s">
        <v>7</v>
      </c>
      <c r="L5" s="48" t="s">
        <v>43</v>
      </c>
      <c r="M5" s="45" t="s">
        <v>6</v>
      </c>
      <c r="N5" s="45" t="s">
        <v>7</v>
      </c>
      <c r="O5" s="47" t="s">
        <v>27</v>
      </c>
      <c r="P5" s="45" t="s">
        <v>6</v>
      </c>
      <c r="Q5" s="60" t="s">
        <v>7</v>
      </c>
    </row>
    <row r="6" spans="1:17" ht="15" customHeight="1">
      <c r="A6" s="55"/>
      <c r="B6" s="55"/>
      <c r="C6" s="55"/>
      <c r="D6" s="55"/>
      <c r="E6" s="56"/>
      <c r="F6" s="45"/>
      <c r="G6" s="45"/>
      <c r="H6" s="48"/>
      <c r="I6" s="12"/>
      <c r="J6" s="49"/>
      <c r="K6" s="45"/>
      <c r="L6" s="48"/>
      <c r="M6" s="45"/>
      <c r="N6" s="45"/>
      <c r="O6" s="48"/>
      <c r="P6" s="45"/>
      <c r="Q6" s="60"/>
    </row>
    <row r="7" spans="1:17" s="17" customFormat="1" ht="15.75" customHeight="1">
      <c r="A7" s="30" t="s">
        <v>49</v>
      </c>
      <c r="B7" s="30"/>
      <c r="C7" s="30"/>
      <c r="D7" s="30"/>
      <c r="E7" s="30"/>
      <c r="F7" s="13">
        <v>279011</v>
      </c>
      <c r="G7" s="14">
        <v>575590</v>
      </c>
      <c r="H7" s="28">
        <f>G7/F7</f>
        <v>2.062965259434216</v>
      </c>
      <c r="I7" s="14"/>
      <c r="J7" s="14">
        <v>20909</v>
      </c>
      <c r="K7" s="14">
        <v>81591</v>
      </c>
      <c r="L7" s="14">
        <v>27762</v>
      </c>
      <c r="M7" s="14">
        <v>51803</v>
      </c>
      <c r="N7" s="14">
        <v>197145</v>
      </c>
      <c r="O7" s="14">
        <v>91034</v>
      </c>
      <c r="P7" s="16">
        <v>4587</v>
      </c>
      <c r="Q7" s="16">
        <v>20323</v>
      </c>
    </row>
    <row r="8" spans="1:17" s="17" customFormat="1" ht="15.75" customHeight="1">
      <c r="A8" s="26"/>
      <c r="B8" s="30" t="s">
        <v>18</v>
      </c>
      <c r="C8" s="30"/>
      <c r="D8" s="30"/>
      <c r="E8" s="30"/>
      <c r="F8" s="19">
        <v>155956</v>
      </c>
      <c r="G8" s="14">
        <v>443677</v>
      </c>
      <c r="H8" s="28">
        <f aca="true" t="shared" si="0" ref="H8:H38">G8/F8</f>
        <v>2.8448857370027443</v>
      </c>
      <c r="I8" s="14"/>
      <c r="J8" s="14">
        <v>20876</v>
      </c>
      <c r="K8" s="14">
        <v>81451</v>
      </c>
      <c r="L8" s="14">
        <v>27721</v>
      </c>
      <c r="M8" s="14">
        <v>51539</v>
      </c>
      <c r="N8" s="14">
        <v>196553</v>
      </c>
      <c r="O8" s="14">
        <v>90708</v>
      </c>
      <c r="P8" s="16">
        <v>4569</v>
      </c>
      <c r="Q8" s="16">
        <v>20228</v>
      </c>
    </row>
    <row r="9" spans="1:17" s="17" customFormat="1" ht="15.75" customHeight="1">
      <c r="A9" s="26"/>
      <c r="B9" s="26"/>
      <c r="C9" s="30" t="s">
        <v>8</v>
      </c>
      <c r="D9" s="30"/>
      <c r="E9" s="30"/>
      <c r="F9" s="19">
        <v>146894</v>
      </c>
      <c r="G9" s="14">
        <v>411552</v>
      </c>
      <c r="H9" s="28">
        <f t="shared" si="0"/>
        <v>2.8016937383419336</v>
      </c>
      <c r="I9" s="14"/>
      <c r="J9" s="14">
        <v>19825</v>
      </c>
      <c r="K9" s="14">
        <v>76238</v>
      </c>
      <c r="L9" s="14">
        <v>26412</v>
      </c>
      <c r="M9" s="14">
        <v>48270</v>
      </c>
      <c r="N9" s="14">
        <v>181598</v>
      </c>
      <c r="O9" s="14">
        <v>85743</v>
      </c>
      <c r="P9" s="27" t="s">
        <v>45</v>
      </c>
      <c r="Q9" s="27" t="s">
        <v>45</v>
      </c>
    </row>
    <row r="10" spans="1:17" s="17" customFormat="1" ht="15.75" customHeight="1">
      <c r="A10" s="26"/>
      <c r="B10" s="26"/>
      <c r="C10" s="26"/>
      <c r="D10" s="30" t="s">
        <v>9</v>
      </c>
      <c r="E10" s="31"/>
      <c r="F10" s="19">
        <v>58059</v>
      </c>
      <c r="G10" s="14">
        <v>116118</v>
      </c>
      <c r="H10" s="28">
        <f t="shared" si="0"/>
        <v>2</v>
      </c>
      <c r="I10" s="14"/>
      <c r="J10" s="27" t="s">
        <v>45</v>
      </c>
      <c r="K10" s="27" t="s">
        <v>45</v>
      </c>
      <c r="L10" s="27" t="s">
        <v>45</v>
      </c>
      <c r="M10" s="27" t="s">
        <v>45</v>
      </c>
      <c r="N10" s="27" t="s">
        <v>45</v>
      </c>
      <c r="O10" s="27" t="s">
        <v>45</v>
      </c>
      <c r="P10" s="27" t="s">
        <v>45</v>
      </c>
      <c r="Q10" s="27" t="s">
        <v>45</v>
      </c>
    </row>
    <row r="11" spans="1:17" s="17" customFormat="1" ht="15.75" customHeight="1">
      <c r="A11" s="26"/>
      <c r="B11" s="26"/>
      <c r="C11" s="26"/>
      <c r="D11" s="30" t="s">
        <v>10</v>
      </c>
      <c r="E11" s="31"/>
      <c r="F11" s="19">
        <v>64873</v>
      </c>
      <c r="G11" s="14">
        <v>238737</v>
      </c>
      <c r="H11" s="28">
        <f t="shared" si="0"/>
        <v>3.6800672082376336</v>
      </c>
      <c r="I11" s="14"/>
      <c r="J11" s="14">
        <v>18487</v>
      </c>
      <c r="K11" s="14">
        <v>72302</v>
      </c>
      <c r="L11" s="14">
        <v>24796</v>
      </c>
      <c r="M11" s="14">
        <v>40931</v>
      </c>
      <c r="N11" s="14">
        <v>161086</v>
      </c>
      <c r="O11" s="14">
        <v>74058</v>
      </c>
      <c r="P11" s="27" t="s">
        <v>45</v>
      </c>
      <c r="Q11" s="27" t="s">
        <v>45</v>
      </c>
    </row>
    <row r="12" spans="1:17" s="17" customFormat="1" ht="15.75" customHeight="1">
      <c r="A12" s="26"/>
      <c r="B12" s="26"/>
      <c r="C12" s="26"/>
      <c r="D12" s="30" t="s">
        <v>11</v>
      </c>
      <c r="E12" s="31"/>
      <c r="F12" s="19">
        <v>2842</v>
      </c>
      <c r="G12" s="14">
        <v>6435</v>
      </c>
      <c r="H12" s="28">
        <f t="shared" si="0"/>
        <v>2.264250527797326</v>
      </c>
      <c r="I12" s="14"/>
      <c r="J12" s="14">
        <v>38</v>
      </c>
      <c r="K12" s="14">
        <v>121</v>
      </c>
      <c r="L12" s="14">
        <v>45</v>
      </c>
      <c r="M12" s="14">
        <v>520</v>
      </c>
      <c r="N12" s="14">
        <v>1387</v>
      </c>
      <c r="O12" s="14">
        <v>761</v>
      </c>
      <c r="P12" s="27" t="s">
        <v>45</v>
      </c>
      <c r="Q12" s="27" t="s">
        <v>45</v>
      </c>
    </row>
    <row r="13" spans="1:17" s="17" customFormat="1" ht="15.75" customHeight="1">
      <c r="A13" s="26"/>
      <c r="B13" s="26"/>
      <c r="C13" s="26"/>
      <c r="D13" s="30" t="s">
        <v>12</v>
      </c>
      <c r="E13" s="31"/>
      <c r="F13" s="19">
        <v>21120</v>
      </c>
      <c r="G13" s="14">
        <v>50262</v>
      </c>
      <c r="H13" s="28">
        <f t="shared" si="0"/>
        <v>2.3798295454545455</v>
      </c>
      <c r="I13" s="14"/>
      <c r="J13" s="14">
        <v>1300</v>
      </c>
      <c r="K13" s="14">
        <v>3815</v>
      </c>
      <c r="L13" s="14">
        <v>1571</v>
      </c>
      <c r="M13" s="14">
        <v>6819</v>
      </c>
      <c r="N13" s="14">
        <v>19125</v>
      </c>
      <c r="O13" s="14">
        <v>10924</v>
      </c>
      <c r="P13" s="27" t="s">
        <v>45</v>
      </c>
      <c r="Q13" s="27" t="s">
        <v>45</v>
      </c>
    </row>
    <row r="14" spans="1:17" s="17" customFormat="1" ht="15.75" customHeight="1">
      <c r="A14" s="26"/>
      <c r="B14" s="26"/>
      <c r="C14" s="30" t="s">
        <v>19</v>
      </c>
      <c r="D14" s="30"/>
      <c r="E14" s="30"/>
      <c r="F14" s="19">
        <v>9062</v>
      </c>
      <c r="G14" s="14">
        <v>32125</v>
      </c>
      <c r="H14" s="28">
        <f t="shared" si="0"/>
        <v>3.5450231736923414</v>
      </c>
      <c r="I14" s="14"/>
      <c r="J14" s="14">
        <v>1051</v>
      </c>
      <c r="K14" s="14">
        <v>5213</v>
      </c>
      <c r="L14" s="14">
        <v>1309</v>
      </c>
      <c r="M14" s="14">
        <v>3269</v>
      </c>
      <c r="N14" s="14">
        <v>14955</v>
      </c>
      <c r="O14" s="14">
        <v>4965</v>
      </c>
      <c r="P14" s="16">
        <v>4569</v>
      </c>
      <c r="Q14" s="16">
        <v>20228</v>
      </c>
    </row>
    <row r="15" spans="1:17" s="17" customFormat="1" ht="15.75" customHeight="1">
      <c r="A15" s="26"/>
      <c r="B15" s="26"/>
      <c r="C15" s="26"/>
      <c r="D15" s="30" t="s">
        <v>13</v>
      </c>
      <c r="E15" s="31"/>
      <c r="F15" s="19">
        <v>138</v>
      </c>
      <c r="G15" s="14">
        <v>552</v>
      </c>
      <c r="H15" s="28">
        <f t="shared" si="0"/>
        <v>4</v>
      </c>
      <c r="I15" s="14"/>
      <c r="J15" s="27" t="s">
        <v>45</v>
      </c>
      <c r="K15" s="27" t="s">
        <v>45</v>
      </c>
      <c r="L15" s="27" t="s">
        <v>45</v>
      </c>
      <c r="M15" s="27" t="s">
        <v>45</v>
      </c>
      <c r="N15" s="27" t="s">
        <v>45</v>
      </c>
      <c r="O15" s="27" t="s">
        <v>45</v>
      </c>
      <c r="P15" s="27" t="s">
        <v>45</v>
      </c>
      <c r="Q15" s="27" t="s">
        <v>45</v>
      </c>
    </row>
    <row r="16" spans="1:17" s="17" customFormat="1" ht="15.75" customHeight="1">
      <c r="A16" s="26"/>
      <c r="B16" s="26"/>
      <c r="C16" s="26"/>
      <c r="D16" s="26"/>
      <c r="E16" s="26" t="s">
        <v>20</v>
      </c>
      <c r="F16" s="19">
        <v>75</v>
      </c>
      <c r="G16" s="14">
        <v>300</v>
      </c>
      <c r="H16" s="28">
        <f t="shared" si="0"/>
        <v>4</v>
      </c>
      <c r="I16" s="14"/>
      <c r="J16" s="27" t="s">
        <v>45</v>
      </c>
      <c r="K16" s="27" t="s">
        <v>45</v>
      </c>
      <c r="L16" s="27" t="s">
        <v>45</v>
      </c>
      <c r="M16" s="27" t="s">
        <v>45</v>
      </c>
      <c r="N16" s="27" t="s">
        <v>45</v>
      </c>
      <c r="O16" s="27" t="s">
        <v>45</v>
      </c>
      <c r="P16" s="27" t="s">
        <v>45</v>
      </c>
      <c r="Q16" s="27" t="s">
        <v>45</v>
      </c>
    </row>
    <row r="17" spans="1:17" s="17" customFormat="1" ht="15.75" customHeight="1">
      <c r="A17" s="26"/>
      <c r="B17" s="26"/>
      <c r="C17" s="26"/>
      <c r="D17" s="26"/>
      <c r="E17" s="26" t="s">
        <v>21</v>
      </c>
      <c r="F17" s="19">
        <v>63</v>
      </c>
      <c r="G17" s="14">
        <v>252</v>
      </c>
      <c r="H17" s="28">
        <f t="shared" si="0"/>
        <v>4</v>
      </c>
      <c r="I17" s="14"/>
      <c r="J17" s="27" t="s">
        <v>45</v>
      </c>
      <c r="K17" s="27" t="s">
        <v>45</v>
      </c>
      <c r="L17" s="27" t="s">
        <v>45</v>
      </c>
      <c r="M17" s="27" t="s">
        <v>45</v>
      </c>
      <c r="N17" s="27" t="s">
        <v>45</v>
      </c>
      <c r="O17" s="27" t="s">
        <v>45</v>
      </c>
      <c r="P17" s="27" t="s">
        <v>45</v>
      </c>
      <c r="Q17" s="27" t="s">
        <v>45</v>
      </c>
    </row>
    <row r="18" spans="1:17" s="17" customFormat="1" ht="15.75" customHeight="1">
      <c r="A18" s="26"/>
      <c r="B18" s="26"/>
      <c r="C18" s="26"/>
      <c r="D18" s="30" t="s">
        <v>2</v>
      </c>
      <c r="E18" s="31"/>
      <c r="F18" s="19">
        <v>1237</v>
      </c>
      <c r="G18" s="14">
        <v>3711</v>
      </c>
      <c r="H18" s="28">
        <f t="shared" si="0"/>
        <v>3</v>
      </c>
      <c r="I18" s="14"/>
      <c r="J18" s="27" t="s">
        <v>45</v>
      </c>
      <c r="K18" s="27" t="s">
        <v>45</v>
      </c>
      <c r="L18" s="27" t="s">
        <v>45</v>
      </c>
      <c r="M18" s="27" t="s">
        <v>45</v>
      </c>
      <c r="N18" s="27" t="s">
        <v>45</v>
      </c>
      <c r="O18" s="27" t="s">
        <v>45</v>
      </c>
      <c r="P18" s="27" t="s">
        <v>45</v>
      </c>
      <c r="Q18" s="27" t="s">
        <v>45</v>
      </c>
    </row>
    <row r="19" spans="1:17" s="17" customFormat="1" ht="15.75" customHeight="1">
      <c r="A19" s="26"/>
      <c r="B19" s="26"/>
      <c r="C19" s="26"/>
      <c r="D19" s="26"/>
      <c r="E19" s="26" t="s">
        <v>20</v>
      </c>
      <c r="F19" s="19">
        <v>650</v>
      </c>
      <c r="G19" s="14">
        <v>1950</v>
      </c>
      <c r="H19" s="28">
        <f t="shared" si="0"/>
        <v>3</v>
      </c>
      <c r="I19" s="14"/>
      <c r="J19" s="27" t="s">
        <v>45</v>
      </c>
      <c r="K19" s="27" t="s">
        <v>45</v>
      </c>
      <c r="L19" s="27" t="s">
        <v>45</v>
      </c>
      <c r="M19" s="27" t="s">
        <v>45</v>
      </c>
      <c r="N19" s="27" t="s">
        <v>45</v>
      </c>
      <c r="O19" s="27" t="s">
        <v>45</v>
      </c>
      <c r="P19" s="27" t="s">
        <v>45</v>
      </c>
      <c r="Q19" s="27" t="s">
        <v>45</v>
      </c>
    </row>
    <row r="20" spans="1:17" s="17" customFormat="1" ht="15.75" customHeight="1">
      <c r="A20" s="26"/>
      <c r="B20" s="26"/>
      <c r="C20" s="26"/>
      <c r="D20" s="26"/>
      <c r="E20" s="26" t="s">
        <v>21</v>
      </c>
      <c r="F20" s="19">
        <v>587</v>
      </c>
      <c r="G20" s="14">
        <v>1761</v>
      </c>
      <c r="H20" s="28">
        <f t="shared" si="0"/>
        <v>3</v>
      </c>
      <c r="I20" s="14"/>
      <c r="J20" s="27" t="s">
        <v>45</v>
      </c>
      <c r="K20" s="27" t="s">
        <v>45</v>
      </c>
      <c r="L20" s="27" t="s">
        <v>45</v>
      </c>
      <c r="M20" s="27" t="s">
        <v>45</v>
      </c>
      <c r="N20" s="27" t="s">
        <v>45</v>
      </c>
      <c r="O20" s="27" t="s">
        <v>45</v>
      </c>
      <c r="P20" s="27" t="s">
        <v>45</v>
      </c>
      <c r="Q20" s="27" t="s">
        <v>45</v>
      </c>
    </row>
    <row r="21" spans="1:17" s="17" customFormat="1" ht="15.75" customHeight="1">
      <c r="A21" s="26"/>
      <c r="B21" s="26"/>
      <c r="C21" s="26"/>
      <c r="D21" s="30" t="s">
        <v>48</v>
      </c>
      <c r="E21" s="31"/>
      <c r="F21" s="19">
        <v>359</v>
      </c>
      <c r="G21" s="14">
        <v>2125</v>
      </c>
      <c r="H21" s="28">
        <f t="shared" si="0"/>
        <v>5.919220055710307</v>
      </c>
      <c r="I21" s="14"/>
      <c r="J21" s="14">
        <v>146</v>
      </c>
      <c r="K21" s="14">
        <v>884</v>
      </c>
      <c r="L21" s="14">
        <v>198</v>
      </c>
      <c r="M21" s="14">
        <v>296</v>
      </c>
      <c r="N21" s="14">
        <v>1792</v>
      </c>
      <c r="O21" s="14">
        <v>566</v>
      </c>
      <c r="P21" s="16">
        <v>359</v>
      </c>
      <c r="Q21" s="16">
        <v>2125</v>
      </c>
    </row>
    <row r="22" spans="1:17" s="17" customFormat="1" ht="15.75" customHeight="1">
      <c r="A22" s="26"/>
      <c r="B22" s="26"/>
      <c r="C22" s="26"/>
      <c r="D22" s="26"/>
      <c r="E22" s="26" t="s">
        <v>22</v>
      </c>
      <c r="F22" s="19">
        <v>210</v>
      </c>
      <c r="G22" s="14">
        <v>1245</v>
      </c>
      <c r="H22" s="28">
        <f t="shared" si="0"/>
        <v>5.928571428571429</v>
      </c>
      <c r="I22" s="14"/>
      <c r="J22" s="14">
        <v>86</v>
      </c>
      <c r="K22" s="14">
        <v>519</v>
      </c>
      <c r="L22" s="14">
        <v>117</v>
      </c>
      <c r="M22" s="14">
        <v>172</v>
      </c>
      <c r="N22" s="14">
        <v>1040</v>
      </c>
      <c r="O22" s="14">
        <v>328</v>
      </c>
      <c r="P22" s="16">
        <v>210</v>
      </c>
      <c r="Q22" s="16">
        <v>1245</v>
      </c>
    </row>
    <row r="23" spans="1:17" s="17" customFormat="1" ht="15.75" customHeight="1">
      <c r="A23" s="26"/>
      <c r="B23" s="26"/>
      <c r="C23" s="26"/>
      <c r="D23" s="26"/>
      <c r="E23" s="26" t="s">
        <v>23</v>
      </c>
      <c r="F23" s="19">
        <v>149</v>
      </c>
      <c r="G23" s="14">
        <v>880</v>
      </c>
      <c r="H23" s="28">
        <f t="shared" si="0"/>
        <v>5.906040268456376</v>
      </c>
      <c r="I23" s="14"/>
      <c r="J23" s="14">
        <v>60</v>
      </c>
      <c r="K23" s="14">
        <v>365</v>
      </c>
      <c r="L23" s="14">
        <v>81</v>
      </c>
      <c r="M23" s="14">
        <v>124</v>
      </c>
      <c r="N23" s="14">
        <v>752</v>
      </c>
      <c r="O23" s="14">
        <v>238</v>
      </c>
      <c r="P23" s="16">
        <v>149</v>
      </c>
      <c r="Q23" s="16">
        <v>880</v>
      </c>
    </row>
    <row r="24" spans="1:17" s="17" customFormat="1" ht="15.75" customHeight="1">
      <c r="A24" s="26"/>
      <c r="B24" s="26"/>
      <c r="C24" s="26"/>
      <c r="D24" s="30" t="s">
        <v>47</v>
      </c>
      <c r="E24" s="31"/>
      <c r="F24" s="19">
        <v>1467</v>
      </c>
      <c r="G24" s="14">
        <v>6772</v>
      </c>
      <c r="H24" s="28">
        <f t="shared" si="0"/>
        <v>4.616223585548739</v>
      </c>
      <c r="I24" s="14"/>
      <c r="J24" s="14">
        <v>238</v>
      </c>
      <c r="K24" s="14">
        <v>1205</v>
      </c>
      <c r="L24" s="14">
        <v>319</v>
      </c>
      <c r="M24" s="14">
        <v>797</v>
      </c>
      <c r="N24" s="14">
        <v>3933</v>
      </c>
      <c r="O24" s="14">
        <v>1389</v>
      </c>
      <c r="P24" s="16">
        <v>1467</v>
      </c>
      <c r="Q24" s="16">
        <v>6772</v>
      </c>
    </row>
    <row r="25" spans="1:17" s="17" customFormat="1" ht="15.75" customHeight="1">
      <c r="A25" s="26"/>
      <c r="B25" s="26"/>
      <c r="C25" s="26"/>
      <c r="D25" s="26"/>
      <c r="E25" s="26" t="s">
        <v>22</v>
      </c>
      <c r="F25" s="19">
        <v>761</v>
      </c>
      <c r="G25" s="14">
        <v>3505</v>
      </c>
      <c r="H25" s="28">
        <f t="shared" si="0"/>
        <v>4.6057818659658345</v>
      </c>
      <c r="I25" s="14"/>
      <c r="J25" s="14">
        <v>114</v>
      </c>
      <c r="K25" s="14">
        <v>560</v>
      </c>
      <c r="L25" s="14">
        <v>151</v>
      </c>
      <c r="M25" s="14">
        <v>398</v>
      </c>
      <c r="N25" s="14">
        <v>1963</v>
      </c>
      <c r="O25" s="14">
        <v>679</v>
      </c>
      <c r="P25" s="16">
        <v>761</v>
      </c>
      <c r="Q25" s="16">
        <v>3505</v>
      </c>
    </row>
    <row r="26" spans="1:17" s="17" customFormat="1" ht="15.75" customHeight="1">
      <c r="A26" s="26"/>
      <c r="B26" s="26"/>
      <c r="C26" s="26"/>
      <c r="D26" s="26"/>
      <c r="E26" s="26" t="s">
        <v>23</v>
      </c>
      <c r="F26" s="19">
        <v>705</v>
      </c>
      <c r="G26" s="14">
        <v>3263</v>
      </c>
      <c r="H26" s="28">
        <f t="shared" si="0"/>
        <v>4.628368794326241</v>
      </c>
      <c r="I26" s="14"/>
      <c r="J26" s="14">
        <v>124</v>
      </c>
      <c r="K26" s="14">
        <v>645</v>
      </c>
      <c r="L26" s="14">
        <v>168</v>
      </c>
      <c r="M26" s="14">
        <v>399</v>
      </c>
      <c r="N26" s="14">
        <v>1970</v>
      </c>
      <c r="O26" s="14">
        <v>710</v>
      </c>
      <c r="P26" s="16">
        <v>705</v>
      </c>
      <c r="Q26" s="16">
        <v>3263</v>
      </c>
    </row>
    <row r="27" spans="1:17" s="17" customFormat="1" ht="15.75" customHeight="1">
      <c r="A27" s="26"/>
      <c r="B27" s="26"/>
      <c r="C27" s="26"/>
      <c r="D27" s="36" t="s">
        <v>0</v>
      </c>
      <c r="E27" s="37"/>
      <c r="F27" s="19">
        <v>427</v>
      </c>
      <c r="G27" s="14">
        <v>1345</v>
      </c>
      <c r="H27" s="28">
        <f t="shared" si="0"/>
        <v>3.149882903981265</v>
      </c>
      <c r="I27" s="14"/>
      <c r="J27" s="14">
        <v>12</v>
      </c>
      <c r="K27" s="14">
        <v>51</v>
      </c>
      <c r="L27" s="14">
        <v>14</v>
      </c>
      <c r="M27" s="14">
        <v>89</v>
      </c>
      <c r="N27" s="14">
        <v>302</v>
      </c>
      <c r="O27" s="14">
        <v>105</v>
      </c>
      <c r="P27" s="27" t="s">
        <v>45</v>
      </c>
      <c r="Q27" s="27" t="s">
        <v>45</v>
      </c>
    </row>
    <row r="28" spans="1:17" s="17" customFormat="1" ht="15.75" customHeight="1">
      <c r="A28" s="26"/>
      <c r="B28" s="26"/>
      <c r="C28" s="26"/>
      <c r="D28" s="36" t="s">
        <v>1</v>
      </c>
      <c r="E28" s="37"/>
      <c r="F28" s="19">
        <v>1245</v>
      </c>
      <c r="G28" s="14">
        <v>5643</v>
      </c>
      <c r="H28" s="28">
        <f t="shared" si="0"/>
        <v>4.532530120481928</v>
      </c>
      <c r="I28" s="14"/>
      <c r="J28" s="14">
        <v>338</v>
      </c>
      <c r="K28" s="14">
        <v>1615</v>
      </c>
      <c r="L28" s="14">
        <v>388</v>
      </c>
      <c r="M28" s="14">
        <v>976</v>
      </c>
      <c r="N28" s="14">
        <v>4491</v>
      </c>
      <c r="O28" s="14">
        <v>1297</v>
      </c>
      <c r="P28" s="16">
        <v>1148</v>
      </c>
      <c r="Q28" s="16">
        <v>5206</v>
      </c>
    </row>
    <row r="29" spans="1:17" s="17" customFormat="1" ht="15.75" customHeight="1">
      <c r="A29" s="26"/>
      <c r="B29" s="26"/>
      <c r="C29" s="26"/>
      <c r="D29" s="38" t="s">
        <v>46</v>
      </c>
      <c r="E29" s="39"/>
      <c r="F29" s="19">
        <v>85</v>
      </c>
      <c r="G29" s="14">
        <v>399</v>
      </c>
      <c r="H29" s="28">
        <f t="shared" si="0"/>
        <v>4.694117647058824</v>
      </c>
      <c r="I29" s="14"/>
      <c r="J29" s="14">
        <v>7</v>
      </c>
      <c r="K29" s="14">
        <v>56</v>
      </c>
      <c r="L29" s="14">
        <v>14</v>
      </c>
      <c r="M29" s="14">
        <v>11</v>
      </c>
      <c r="N29" s="14">
        <v>78</v>
      </c>
      <c r="O29" s="14">
        <v>23</v>
      </c>
      <c r="P29" s="16">
        <v>14</v>
      </c>
      <c r="Q29" s="16">
        <v>90</v>
      </c>
    </row>
    <row r="30" spans="1:17" s="17" customFormat="1" ht="15.75" customHeight="1">
      <c r="A30" s="26"/>
      <c r="B30" s="26"/>
      <c r="C30" s="26"/>
      <c r="D30" s="26"/>
      <c r="E30" s="26" t="s">
        <v>29</v>
      </c>
      <c r="F30" s="19">
        <v>38</v>
      </c>
      <c r="G30" s="14">
        <v>174</v>
      </c>
      <c r="H30" s="28">
        <f t="shared" si="0"/>
        <v>4.578947368421052</v>
      </c>
      <c r="I30" s="14"/>
      <c r="J30" s="6">
        <v>1</v>
      </c>
      <c r="K30" s="6">
        <v>9</v>
      </c>
      <c r="L30" s="6">
        <v>1</v>
      </c>
      <c r="M30" s="14">
        <v>1</v>
      </c>
      <c r="N30" s="14">
        <v>9</v>
      </c>
      <c r="O30" s="14">
        <v>4</v>
      </c>
      <c r="P30" s="16">
        <v>4</v>
      </c>
      <c r="Q30" s="16">
        <v>22</v>
      </c>
    </row>
    <row r="31" spans="1:17" s="17" customFormat="1" ht="15.75" customHeight="1">
      <c r="A31" s="26"/>
      <c r="B31" s="26"/>
      <c r="C31" s="26"/>
      <c r="D31" s="26"/>
      <c r="E31" s="26" t="s">
        <v>30</v>
      </c>
      <c r="F31" s="19">
        <v>32</v>
      </c>
      <c r="G31" s="14">
        <v>134</v>
      </c>
      <c r="H31" s="28">
        <f t="shared" si="0"/>
        <v>4.1875</v>
      </c>
      <c r="I31" s="14"/>
      <c r="J31" s="27" t="s">
        <v>45</v>
      </c>
      <c r="K31" s="27" t="s">
        <v>45</v>
      </c>
      <c r="L31" s="27" t="s">
        <v>45</v>
      </c>
      <c r="M31" s="14">
        <v>3</v>
      </c>
      <c r="N31" s="14">
        <v>13</v>
      </c>
      <c r="O31" s="14">
        <v>3</v>
      </c>
      <c r="P31" s="16">
        <v>2</v>
      </c>
      <c r="Q31" s="16">
        <v>8</v>
      </c>
    </row>
    <row r="32" spans="1:17" s="17" customFormat="1" ht="15.75" customHeight="1">
      <c r="A32" s="26"/>
      <c r="B32" s="26"/>
      <c r="C32" s="26"/>
      <c r="D32" s="30" t="s">
        <v>50</v>
      </c>
      <c r="E32" s="31"/>
      <c r="F32" s="19">
        <v>166</v>
      </c>
      <c r="G32" s="14">
        <v>1075</v>
      </c>
      <c r="H32" s="28">
        <f t="shared" si="0"/>
        <v>6.475903614457831</v>
      </c>
      <c r="I32" s="14"/>
      <c r="J32" s="14">
        <v>83</v>
      </c>
      <c r="K32" s="14">
        <v>556</v>
      </c>
      <c r="L32" s="14">
        <v>118</v>
      </c>
      <c r="M32" s="14">
        <v>140</v>
      </c>
      <c r="N32" s="14">
        <v>931</v>
      </c>
      <c r="O32" s="14">
        <v>264</v>
      </c>
      <c r="P32" s="16">
        <v>166</v>
      </c>
      <c r="Q32" s="16">
        <v>1075</v>
      </c>
    </row>
    <row r="33" spans="1:17" s="17" customFormat="1" ht="15.75" customHeight="1">
      <c r="A33" s="26"/>
      <c r="B33" s="26"/>
      <c r="C33" s="26"/>
      <c r="D33" s="26"/>
      <c r="E33" s="26" t="s">
        <v>24</v>
      </c>
      <c r="F33" s="19">
        <v>75</v>
      </c>
      <c r="G33" s="14">
        <v>475</v>
      </c>
      <c r="H33" s="28">
        <f t="shared" si="0"/>
        <v>6.333333333333333</v>
      </c>
      <c r="I33" s="14"/>
      <c r="J33" s="14">
        <v>33</v>
      </c>
      <c r="K33" s="14">
        <v>209</v>
      </c>
      <c r="L33" s="14">
        <v>44</v>
      </c>
      <c r="M33" s="14">
        <v>62</v>
      </c>
      <c r="N33" s="14">
        <v>404</v>
      </c>
      <c r="O33" s="14">
        <v>108</v>
      </c>
      <c r="P33" s="16">
        <v>75</v>
      </c>
      <c r="Q33" s="16">
        <v>475</v>
      </c>
    </row>
    <row r="34" spans="1:17" s="17" customFormat="1" ht="15.75" customHeight="1">
      <c r="A34" s="26"/>
      <c r="B34" s="26"/>
      <c r="C34" s="26"/>
      <c r="D34" s="26"/>
      <c r="E34" s="26" t="s">
        <v>25</v>
      </c>
      <c r="F34" s="19">
        <v>85</v>
      </c>
      <c r="G34" s="14">
        <v>562</v>
      </c>
      <c r="H34" s="28">
        <f t="shared" si="0"/>
        <v>6.6117647058823525</v>
      </c>
      <c r="I34" s="14"/>
      <c r="J34" s="14">
        <v>49</v>
      </c>
      <c r="K34" s="14">
        <v>339</v>
      </c>
      <c r="L34" s="14">
        <v>72</v>
      </c>
      <c r="M34" s="14">
        <v>77</v>
      </c>
      <c r="N34" s="14">
        <v>519</v>
      </c>
      <c r="O34" s="14">
        <v>153</v>
      </c>
      <c r="P34" s="16">
        <v>85</v>
      </c>
      <c r="Q34" s="16">
        <v>562</v>
      </c>
    </row>
    <row r="35" spans="1:17" s="17" customFormat="1" ht="15.75" customHeight="1">
      <c r="A35" s="26"/>
      <c r="B35" s="26"/>
      <c r="C35" s="26"/>
      <c r="D35" s="30" t="s">
        <v>14</v>
      </c>
      <c r="E35" s="31"/>
      <c r="F35" s="19">
        <v>1943</v>
      </c>
      <c r="G35" s="14">
        <v>4026</v>
      </c>
      <c r="H35" s="28">
        <f t="shared" si="0"/>
        <v>2.072053525476068</v>
      </c>
      <c r="I35" s="14"/>
      <c r="J35" s="27">
        <v>1</v>
      </c>
      <c r="K35" s="27">
        <v>4</v>
      </c>
      <c r="L35" s="27">
        <v>1</v>
      </c>
      <c r="M35" s="14">
        <v>30</v>
      </c>
      <c r="N35" s="14">
        <v>67</v>
      </c>
      <c r="O35" s="14">
        <v>33</v>
      </c>
      <c r="P35" s="27" t="s">
        <v>45</v>
      </c>
      <c r="Q35" s="27" t="s">
        <v>45</v>
      </c>
    </row>
    <row r="36" spans="1:17" s="17" customFormat="1" ht="15.75" customHeight="1">
      <c r="A36" s="26"/>
      <c r="B36" s="26"/>
      <c r="C36" s="26"/>
      <c r="D36" s="30" t="s">
        <v>40</v>
      </c>
      <c r="E36" s="31"/>
      <c r="F36" s="19">
        <v>1995</v>
      </c>
      <c r="G36" s="14">
        <v>6477</v>
      </c>
      <c r="H36" s="28">
        <f t="shared" si="0"/>
        <v>3.2466165413533834</v>
      </c>
      <c r="I36" s="14"/>
      <c r="J36" s="14">
        <v>226</v>
      </c>
      <c r="K36" s="14">
        <v>842</v>
      </c>
      <c r="L36" s="14">
        <v>257</v>
      </c>
      <c r="M36" s="14">
        <v>930</v>
      </c>
      <c r="N36" s="14">
        <v>3361</v>
      </c>
      <c r="O36" s="14">
        <v>1288</v>
      </c>
      <c r="P36" s="16">
        <v>1415</v>
      </c>
      <c r="Q36" s="16">
        <v>4960</v>
      </c>
    </row>
    <row r="37" spans="1:17" s="17" customFormat="1" ht="15.75" customHeight="1">
      <c r="A37" s="26"/>
      <c r="B37" s="30" t="s">
        <v>31</v>
      </c>
      <c r="C37" s="30"/>
      <c r="D37" s="30"/>
      <c r="E37" s="31"/>
      <c r="F37" s="19">
        <v>2067</v>
      </c>
      <c r="G37" s="14">
        <v>4644</v>
      </c>
      <c r="H37" s="28">
        <f t="shared" si="0"/>
        <v>2.246734397677794</v>
      </c>
      <c r="I37" s="14"/>
      <c r="J37" s="14">
        <v>33</v>
      </c>
      <c r="K37" s="14">
        <v>140</v>
      </c>
      <c r="L37" s="14">
        <v>41</v>
      </c>
      <c r="M37" s="14">
        <v>107</v>
      </c>
      <c r="N37" s="14">
        <v>435</v>
      </c>
      <c r="O37" s="14">
        <v>169</v>
      </c>
      <c r="P37" s="16">
        <v>18</v>
      </c>
      <c r="Q37" s="16">
        <v>95</v>
      </c>
    </row>
    <row r="38" spans="1:17" s="17" customFormat="1" ht="15.75" customHeight="1">
      <c r="A38" s="26"/>
      <c r="B38" s="30" t="s">
        <v>15</v>
      </c>
      <c r="C38" s="34"/>
      <c r="D38" s="34"/>
      <c r="E38" s="35"/>
      <c r="F38" s="19">
        <v>117959</v>
      </c>
      <c r="G38" s="14">
        <v>117959</v>
      </c>
      <c r="H38" s="28">
        <f t="shared" si="0"/>
        <v>1</v>
      </c>
      <c r="I38" s="14"/>
      <c r="J38" s="27" t="s">
        <v>45</v>
      </c>
      <c r="K38" s="27" t="s">
        <v>45</v>
      </c>
      <c r="L38" s="27" t="s">
        <v>45</v>
      </c>
      <c r="M38" s="14">
        <v>157</v>
      </c>
      <c r="N38" s="14">
        <v>157</v>
      </c>
      <c r="O38" s="14">
        <v>157</v>
      </c>
      <c r="P38" s="27" t="s">
        <v>45</v>
      </c>
      <c r="Q38" s="27" t="s">
        <v>45</v>
      </c>
    </row>
    <row r="39" spans="1:17" s="17" customFormat="1" ht="15.75" customHeight="1">
      <c r="A39" s="18"/>
      <c r="B39" s="18" t="s">
        <v>41</v>
      </c>
      <c r="C39" s="18"/>
      <c r="D39" s="18"/>
      <c r="E39" s="12"/>
      <c r="F39" s="19"/>
      <c r="G39" s="14"/>
      <c r="H39" s="15"/>
      <c r="I39" s="14"/>
      <c r="J39" s="14"/>
      <c r="K39" s="14"/>
      <c r="L39" s="14"/>
      <c r="M39" s="14"/>
      <c r="N39" s="14"/>
      <c r="O39" s="14"/>
      <c r="P39" s="27"/>
      <c r="Q39" s="27"/>
    </row>
    <row r="40" spans="1:17" s="17" customFormat="1" ht="15.75" customHeight="1">
      <c r="A40" s="18"/>
      <c r="B40" s="18"/>
      <c r="C40" s="30" t="s">
        <v>32</v>
      </c>
      <c r="D40" s="30"/>
      <c r="E40" s="31"/>
      <c r="F40" s="19">
        <v>4418</v>
      </c>
      <c r="G40" s="14">
        <v>11535</v>
      </c>
      <c r="H40" s="28">
        <f>G40/F40</f>
        <v>2.61090991398823</v>
      </c>
      <c r="I40" s="14"/>
      <c r="J40" s="14">
        <v>801</v>
      </c>
      <c r="K40" s="14">
        <v>2266</v>
      </c>
      <c r="L40" s="14">
        <v>946</v>
      </c>
      <c r="M40" s="14">
        <v>3998</v>
      </c>
      <c r="N40" s="14">
        <v>10673</v>
      </c>
      <c r="O40" s="14">
        <v>6277</v>
      </c>
      <c r="P40" s="27" t="s">
        <v>45</v>
      </c>
      <c r="Q40" s="27" t="s">
        <v>45</v>
      </c>
    </row>
    <row r="41" spans="1:17" s="17" customFormat="1" ht="15.75" customHeight="1">
      <c r="A41" s="18"/>
      <c r="B41" s="18"/>
      <c r="C41" s="30" t="s">
        <v>33</v>
      </c>
      <c r="D41" s="30"/>
      <c r="E41" s="31"/>
      <c r="F41" s="19">
        <v>5664</v>
      </c>
      <c r="G41" s="14">
        <v>16538</v>
      </c>
      <c r="H41" s="28">
        <f>G41/F41</f>
        <v>2.9198446327683616</v>
      </c>
      <c r="I41" s="14"/>
      <c r="J41" s="14">
        <v>1108</v>
      </c>
      <c r="K41" s="14">
        <v>3556</v>
      </c>
      <c r="L41" s="14">
        <v>1283</v>
      </c>
      <c r="M41" s="14">
        <v>5148</v>
      </c>
      <c r="N41" s="14">
        <v>15331</v>
      </c>
      <c r="O41" s="14">
        <v>7804</v>
      </c>
      <c r="P41" s="16">
        <v>1196</v>
      </c>
      <c r="Q41" s="16">
        <v>4828</v>
      </c>
    </row>
    <row r="42" spans="1:17" s="17" customFormat="1" ht="15.75" customHeight="1">
      <c r="A42" s="18"/>
      <c r="B42" s="18"/>
      <c r="C42" s="30" t="s">
        <v>34</v>
      </c>
      <c r="D42" s="30"/>
      <c r="E42" s="31"/>
      <c r="F42" s="19">
        <v>422</v>
      </c>
      <c r="G42" s="14">
        <v>1066</v>
      </c>
      <c r="H42" s="28">
        <f>G42/F42</f>
        <v>2.5260663507109005</v>
      </c>
      <c r="I42" s="14"/>
      <c r="J42" s="14">
        <v>28</v>
      </c>
      <c r="K42" s="14">
        <v>89</v>
      </c>
      <c r="L42" s="14">
        <v>33</v>
      </c>
      <c r="M42" s="14">
        <v>364</v>
      </c>
      <c r="N42" s="14">
        <v>946</v>
      </c>
      <c r="O42" s="14">
        <v>547</v>
      </c>
      <c r="P42" s="27" t="s">
        <v>45</v>
      </c>
      <c r="Q42" s="27" t="s">
        <v>45</v>
      </c>
    </row>
    <row r="43" spans="1:17" s="17" customFormat="1" ht="15.75" customHeight="1">
      <c r="A43" s="20"/>
      <c r="B43" s="20"/>
      <c r="C43" s="32" t="s">
        <v>35</v>
      </c>
      <c r="D43" s="32"/>
      <c r="E43" s="33"/>
      <c r="F43" s="21">
        <v>633</v>
      </c>
      <c r="G43" s="22">
        <v>1955</v>
      </c>
      <c r="H43" s="29">
        <f>G43/F43</f>
        <v>3.088467614533965</v>
      </c>
      <c r="I43" s="14"/>
      <c r="J43" s="22">
        <v>54</v>
      </c>
      <c r="K43" s="22">
        <v>218</v>
      </c>
      <c r="L43" s="22">
        <v>62</v>
      </c>
      <c r="M43" s="22">
        <v>551</v>
      </c>
      <c r="N43" s="22">
        <v>1749</v>
      </c>
      <c r="O43" s="22">
        <v>805</v>
      </c>
      <c r="P43" s="23">
        <v>183</v>
      </c>
      <c r="Q43" s="23">
        <v>785</v>
      </c>
    </row>
    <row r="44" spans="1:17" ht="12">
      <c r="A44" s="9" t="s">
        <v>36</v>
      </c>
      <c r="P44" s="24"/>
      <c r="Q44" s="24"/>
    </row>
    <row r="45" spans="1:17" ht="12">
      <c r="A45" s="9" t="s">
        <v>37</v>
      </c>
      <c r="P45" s="24"/>
      <c r="Q45" s="24"/>
    </row>
    <row r="46" spans="1:17" ht="12">
      <c r="A46" s="9" t="s">
        <v>16</v>
      </c>
      <c r="P46" s="24"/>
      <c r="Q46" s="24"/>
    </row>
    <row r="47" spans="16:17" ht="12">
      <c r="P47" s="24"/>
      <c r="Q47" s="24"/>
    </row>
    <row r="48" spans="16:17" ht="12">
      <c r="P48" s="24"/>
      <c r="Q48" s="24"/>
    </row>
    <row r="49" spans="16:17" ht="12">
      <c r="P49" s="24"/>
      <c r="Q49" s="24"/>
    </row>
    <row r="50" spans="16:17" ht="12">
      <c r="P50" s="24"/>
      <c r="Q50" s="24"/>
    </row>
    <row r="51" spans="16:17" ht="12">
      <c r="P51" s="24"/>
      <c r="Q51" s="24"/>
    </row>
    <row r="52" spans="16:17" ht="12">
      <c r="P52" s="24"/>
      <c r="Q52" s="24"/>
    </row>
    <row r="53" spans="16:17" ht="12">
      <c r="P53" s="24"/>
      <c r="Q53" s="24"/>
    </row>
    <row r="54" spans="16:17" ht="12">
      <c r="P54" s="24"/>
      <c r="Q54" s="24"/>
    </row>
    <row r="55" spans="16:17" ht="12">
      <c r="P55" s="24"/>
      <c r="Q55" s="24"/>
    </row>
    <row r="56" spans="16:17" ht="12">
      <c r="P56" s="24"/>
      <c r="Q56" s="24"/>
    </row>
    <row r="57" spans="16:17" ht="12">
      <c r="P57" s="24"/>
      <c r="Q57" s="24"/>
    </row>
    <row r="58" spans="16:17" ht="12">
      <c r="P58" s="24"/>
      <c r="Q58" s="24"/>
    </row>
    <row r="59" spans="16:17" ht="12">
      <c r="P59" s="24"/>
      <c r="Q59" s="24"/>
    </row>
    <row r="60" spans="16:17" ht="12">
      <c r="P60" s="24"/>
      <c r="Q60" s="24"/>
    </row>
    <row r="61" spans="16:17" ht="12">
      <c r="P61" s="24"/>
      <c r="Q61" s="24"/>
    </row>
    <row r="62" spans="16:17" ht="12">
      <c r="P62" s="24"/>
      <c r="Q62" s="24"/>
    </row>
    <row r="63" spans="16:17" ht="12">
      <c r="P63" s="24"/>
      <c r="Q63" s="24"/>
    </row>
    <row r="64" spans="16:17" ht="12">
      <c r="P64" s="24"/>
      <c r="Q64" s="24"/>
    </row>
    <row r="65" spans="16:17" ht="12">
      <c r="P65" s="24"/>
      <c r="Q65" s="24"/>
    </row>
    <row r="66" spans="16:17" ht="12">
      <c r="P66" s="24"/>
      <c r="Q66" s="24"/>
    </row>
    <row r="67" spans="16:17" ht="12">
      <c r="P67" s="2"/>
      <c r="Q67" s="2"/>
    </row>
  </sheetData>
  <sheetProtection/>
  <mergeCells count="42">
    <mergeCell ref="P4:Q4"/>
    <mergeCell ref="P5:P6"/>
    <mergeCell ref="Q5:Q6"/>
    <mergeCell ref="B37:E37"/>
    <mergeCell ref="J4:L4"/>
    <mergeCell ref="D10:E10"/>
    <mergeCell ref="D11:E11"/>
    <mergeCell ref="D12:E12"/>
    <mergeCell ref="D13:E13"/>
    <mergeCell ref="D15:E15"/>
    <mergeCell ref="L5:L6"/>
    <mergeCell ref="J5:J6"/>
    <mergeCell ref="K5:K6"/>
    <mergeCell ref="A1:H1"/>
    <mergeCell ref="A3:E6"/>
    <mergeCell ref="G3:G6"/>
    <mergeCell ref="H3:H6"/>
    <mergeCell ref="F3:F6"/>
    <mergeCell ref="A7:E7"/>
    <mergeCell ref="B8:E8"/>
    <mergeCell ref="C14:E14"/>
    <mergeCell ref="C9:E9"/>
    <mergeCell ref="J3:L3"/>
    <mergeCell ref="M3:O3"/>
    <mergeCell ref="M5:M6"/>
    <mergeCell ref="M4:O4"/>
    <mergeCell ref="N5:N6"/>
    <mergeCell ref="O5:O6"/>
    <mergeCell ref="D28:E28"/>
    <mergeCell ref="D29:E29"/>
    <mergeCell ref="D32:E32"/>
    <mergeCell ref="D35:E35"/>
    <mergeCell ref="D18:E18"/>
    <mergeCell ref="D21:E21"/>
    <mergeCell ref="D24:E24"/>
    <mergeCell ref="D27:E27"/>
    <mergeCell ref="C41:E41"/>
    <mergeCell ref="C42:E42"/>
    <mergeCell ref="C43:E43"/>
    <mergeCell ref="D36:E36"/>
    <mergeCell ref="C40:E40"/>
    <mergeCell ref="B38:E38"/>
  </mergeCells>
  <printOptions horizontalCentered="1"/>
  <pageMargins left="0.3937007874015748" right="0.3937007874015748" top="0.7874015748031497" bottom="0.3937007874015748" header="0.31496062992125984" footer="0.1968503937007874"/>
  <pageSetup horizontalDpi="600" verticalDpi="600" orientation="landscape" paperSize="9" scale="75" r:id="rId1"/>
  <headerFooter alignWithMargins="0">
    <oddFooter>&amp;R&amp;"ＭＳ 明朝,標準"&amp;14&amp;A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2021-12-08T01:37:56Z</cp:lastPrinted>
  <dcterms:created xsi:type="dcterms:W3CDTF">1999-04-27T02:10:45Z</dcterms:created>
  <dcterms:modified xsi:type="dcterms:W3CDTF">2022-03-28T07:12:38Z</dcterms:modified>
  <cp:category/>
  <cp:version/>
  <cp:contentType/>
  <cp:contentStatus/>
</cp:coreProperties>
</file>