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10.3.133.151\share【新】\20 【企画係】\61 こども誰でも通園制度資料（施設担当）\募集要領\03_申請書類\HP掲載用\"/>
    </mc:Choice>
  </mc:AlternateContent>
  <xr:revisionPtr revIDLastSave="0" documentId="13_ncr:1_{F86268D9-EC61-42D4-AB5A-4725C882F517}" xr6:coauthVersionLast="47" xr6:coauthVersionMax="47" xr10:uidLastSave="{00000000-0000-0000-0000-000000000000}"/>
  <bookViews>
    <workbookView xWindow="-98" yWindow="-98" windowWidth="21795" windowHeight="13996" tabRatio="862" activeTab="2" xr2:uid="{5AA269EC-0CAD-4769-AFF4-F302AB7CD532}"/>
  </bookViews>
  <sheets>
    <sheet name="定員・職員・施設" sheetId="17" r:id="rId1"/>
    <sheet name="職員名簿" sheetId="28" r:id="rId2"/>
    <sheet name="ア 保育室等2階以上設置要件" sheetId="12" r:id="rId3"/>
    <sheet name="イ 外部搬入要件" sheetId="11" r:id="rId4"/>
  </sheets>
  <definedNames>
    <definedName name="_xlnm._FilterDatabase" localSheetId="1" hidden="1">職員名簿!$B$4:$J$17</definedName>
    <definedName name="_xlnm.Print_Area" localSheetId="2">'ア 保育室等2階以上設置要件'!$A$1:$J$22</definedName>
    <definedName name="_xlnm.Print_Area" localSheetId="3">'イ 外部搬入要件'!$A$1:$C$14</definedName>
    <definedName name="_xlnm.Print_Area" localSheetId="1">職員名簿!$B$1:$J$37</definedName>
    <definedName name="_xlnm.Print_Area" localSheetId="0">定員・職員・施設!$B$1:$I$47</definedName>
    <definedName name="_xlnm.Print_Titles" localSheetId="2">'ア 保育室等2階以上設置要件'!$4:$4</definedName>
    <definedName name="_xlnm.Print_Titles" localSheetId="1">職員名簿!$4:$4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12" l="1"/>
  <c r="C1" i="11"/>
  <c r="D25" i="17"/>
  <c r="D24" i="17"/>
  <c r="D23" i="17"/>
  <c r="D22" i="17"/>
  <c r="C25" i="17"/>
  <c r="C24" i="17"/>
  <c r="C23" i="17"/>
  <c r="C22" i="17"/>
  <c r="I39" i="17"/>
  <c r="I38" i="17"/>
  <c r="I37" i="17"/>
  <c r="I36" i="17"/>
  <c r="I35" i="17"/>
  <c r="E39" i="17"/>
  <c r="E38" i="17"/>
  <c r="E37" i="17"/>
  <c r="E36" i="17"/>
  <c r="E35" i="17"/>
  <c r="E24" i="17" s="1"/>
  <c r="I33" i="17"/>
  <c r="I32" i="17"/>
  <c r="I31" i="17"/>
  <c r="I30" i="17"/>
  <c r="I29" i="17"/>
  <c r="E29" i="17"/>
  <c r="C19" i="17"/>
  <c r="D17" i="17"/>
  <c r="D18" i="17"/>
  <c r="D16" i="17"/>
  <c r="F10" i="17"/>
  <c r="F11" i="17"/>
  <c r="F9" i="17"/>
  <c r="E16" i="17" s="1"/>
  <c r="D12" i="17"/>
  <c r="E12" i="17"/>
  <c r="C12" i="17"/>
  <c r="E33" i="17"/>
  <c r="E32" i="17"/>
  <c r="E31" i="17"/>
  <c r="E30" i="17"/>
  <c r="H2" i="28"/>
  <c r="B19" i="17"/>
  <c r="E22" i="17" l="1"/>
  <c r="E25" i="17"/>
  <c r="E23" i="17"/>
  <c r="D19" i="17"/>
  <c r="E17" i="17"/>
  <c r="E19" i="17" s="1"/>
  <c r="F12" i="17"/>
</calcChain>
</file>

<file path=xl/sharedStrings.xml><?xml version="1.0" encoding="utf-8"?>
<sst xmlns="http://schemas.openxmlformats.org/spreadsheetml/2006/main" count="190" uniqueCount="145">
  <si>
    <t>区分</t>
    <rPh sb="0" eb="2">
      <t>クブン</t>
    </rPh>
    <phoneticPr fontId="2"/>
  </si>
  <si>
    <t>要件</t>
    <rPh sb="0" eb="2">
      <t>ヨウケン</t>
    </rPh>
    <phoneticPr fontId="2"/>
  </si>
  <si>
    <t>番号</t>
    <rPh sb="0" eb="2">
      <t>バンゴウ</t>
    </rPh>
    <phoneticPr fontId="2"/>
  </si>
  <si>
    <t>名称</t>
    <rPh sb="0" eb="2">
      <t>メイショウ</t>
    </rPh>
    <phoneticPr fontId="2"/>
  </si>
  <si>
    <t>所在地</t>
    <rPh sb="0" eb="3">
      <t>ショザイチ</t>
    </rPh>
    <phoneticPr fontId="2"/>
  </si>
  <si>
    <t>【委託予定事業者】</t>
    <rPh sb="1" eb="3">
      <t>イタク</t>
    </rPh>
    <rPh sb="3" eb="5">
      <t>ヨテイ</t>
    </rPh>
    <rPh sb="5" eb="8">
      <t>ジギョウシャ</t>
    </rPh>
    <phoneticPr fontId="2"/>
  </si>
  <si>
    <t>１　屋内階段
２　屋外階段</t>
    <phoneticPr fontId="2"/>
  </si>
  <si>
    <t>常用</t>
    <rPh sb="0" eb="2">
      <t>ジョウヨウ</t>
    </rPh>
    <phoneticPr fontId="2"/>
  </si>
  <si>
    <t>避難用</t>
    <rPh sb="0" eb="3">
      <t>ヒナンヨウ</t>
    </rPh>
    <phoneticPr fontId="2"/>
  </si>
  <si>
    <t>４階
以上</t>
    <rPh sb="1" eb="2">
      <t>カイ</t>
    </rPh>
    <rPh sb="3" eb="5">
      <t>イジョウ</t>
    </rPh>
    <phoneticPr fontId="2"/>
  </si>
  <si>
    <t xml:space="preserve">　非常警報器具又は非常警報設備及び消防機関へ火災を通報する設備が設けられていること。  </t>
    <phoneticPr fontId="2"/>
  </si>
  <si>
    <t>２歳児</t>
  </si>
  <si>
    <t xml:space="preserve"> 計</t>
    <phoneticPr fontId="11"/>
  </si>
  <si>
    <t>区分</t>
    <phoneticPr fontId="2"/>
  </si>
  <si>
    <t>(必要な数)</t>
    <rPh sb="1" eb="3">
      <t>ヒツヨウ</t>
    </rPh>
    <phoneticPr fontId="2"/>
  </si>
  <si>
    <t>１歳児</t>
    <phoneticPr fontId="2"/>
  </si>
  <si>
    <t>設備</t>
    <phoneticPr fontId="2"/>
  </si>
  <si>
    <t>２階に設ける場合</t>
    <rPh sb="1" eb="2">
      <t>カイ</t>
    </rPh>
    <rPh sb="3" eb="4">
      <t>モウ</t>
    </rPh>
    <rPh sb="6" eb="8">
      <t>バアイ</t>
    </rPh>
    <phoneticPr fontId="2"/>
  </si>
  <si>
    <t>３階以上に設ける場合</t>
    <rPh sb="1" eb="4">
      <t>カイイジョウ</t>
    </rPh>
    <rPh sb="2" eb="4">
      <t>イジョウ</t>
    </rPh>
    <rPh sb="5" eb="6">
      <t>モウ</t>
    </rPh>
    <rPh sb="8" eb="10">
      <t>バアイ</t>
    </rPh>
    <phoneticPr fontId="2"/>
  </si>
  <si>
    <t>２階</t>
    <rPh sb="1" eb="2">
      <t>カイ</t>
    </rPh>
    <phoneticPr fontId="2"/>
  </si>
  <si>
    <t>３階</t>
    <rPh sb="1" eb="2">
      <t>カイ</t>
    </rPh>
    <phoneticPr fontId="2"/>
  </si>
  <si>
    <t>１　建築基準法施行令第１２３条第１項各号又は同条第３項各号に規定する構造の屋内階段
２　建築基準法施行令第１２３条第２項各号に規定する構造の屋外階段</t>
    <phoneticPr fontId="2"/>
  </si>
  <si>
    <t>　壁及び天井の室内に面する部分の仕上げを不燃材料でしていること。</t>
    <phoneticPr fontId="2"/>
  </si>
  <si>
    <t xml:space="preserve">　カーテン、敷物、建具等で可燃性のものについて防炎処理が施されていること。 </t>
    <phoneticPr fontId="2"/>
  </si>
  <si>
    <t>１　建築基準法施行令第１２３条第１項各号又は同条第３項各号に規定する構造の屋内階段
２　屋外階段</t>
    <phoneticPr fontId="2"/>
  </si>
  <si>
    <t>確認欄</t>
    <rPh sb="0" eb="2">
      <t>カクニン</t>
    </rPh>
    <rPh sb="2" eb="3">
      <t>ラン</t>
    </rPh>
    <phoneticPr fontId="2"/>
  </si>
  <si>
    <t>確認欄</t>
    <rPh sb="0" eb="2">
      <t>カクニン</t>
    </rPh>
    <rPh sb="2" eb="3">
      <t>３８０６　</t>
    </rPh>
    <phoneticPr fontId="2"/>
  </si>
  <si>
    <t>　保育室等が設けられている次の表の左欄に掲げる階に応じ、同表の中欄に掲げる区分ごとに、それぞれ同表の右欄に掲げる設備が１以上設けられていること。</t>
    <phoneticPr fontId="2"/>
  </si>
  <si>
    <t>０歳児</t>
    <phoneticPr fontId="2"/>
  </si>
  <si>
    <t>室数(室)等</t>
    <rPh sb="0" eb="2">
      <t>シツスウ</t>
    </rPh>
    <rPh sb="3" eb="4">
      <t>シツ</t>
    </rPh>
    <rPh sb="5" eb="6">
      <t>トウ</t>
    </rPh>
    <phoneticPr fontId="11"/>
  </si>
  <si>
    <t>2</t>
    <phoneticPr fontId="2"/>
  </si>
  <si>
    <t>4</t>
    <phoneticPr fontId="2"/>
  </si>
  <si>
    <t>3</t>
    <phoneticPr fontId="2"/>
  </si>
  <si>
    <t>4</t>
    <phoneticPr fontId="2"/>
  </si>
  <si>
    <t>5</t>
    <phoneticPr fontId="2"/>
  </si>
  <si>
    <t>ア</t>
    <phoneticPr fontId="2"/>
  </si>
  <si>
    <t>イ</t>
    <phoneticPr fontId="2"/>
  </si>
  <si>
    <t>ウ</t>
    <phoneticPr fontId="2"/>
  </si>
  <si>
    <t>エ</t>
    <phoneticPr fontId="2"/>
  </si>
  <si>
    <t>(ア)　スプリンクラー設備その他これに類するもので自動式のものが設けられていること。</t>
    <phoneticPr fontId="2"/>
  </si>
  <si>
    <t>オ</t>
    <phoneticPr fontId="2"/>
  </si>
  <si>
    <t>カ</t>
    <phoneticPr fontId="2"/>
  </si>
  <si>
    <t>キ</t>
    <phoneticPr fontId="2"/>
  </si>
  <si>
    <t>ク</t>
    <phoneticPr fontId="2"/>
  </si>
  <si>
    <t>（補足説明欄）この欄には、特に説明が必要なものがあれば記載してください。</t>
    <phoneticPr fontId="2"/>
  </si>
  <si>
    <t>1</t>
    <phoneticPr fontId="2"/>
  </si>
  <si>
    <t>2</t>
    <phoneticPr fontId="2"/>
  </si>
  <si>
    <r>
      <t>（各室面積）</t>
    </r>
    <r>
      <rPr>
        <sz val="12"/>
        <color indexed="10"/>
        <rFont val="ＭＳ ゴシック"/>
        <family val="3"/>
        <charset val="128"/>
      </rPr>
      <t>図面に各室の用途と内法面積を記載すること。</t>
    </r>
    <rPh sb="1" eb="3">
      <t>カクシツ</t>
    </rPh>
    <rPh sb="3" eb="5">
      <t>メンセキ</t>
    </rPh>
    <rPh sb="6" eb="8">
      <t>ズメン</t>
    </rPh>
    <rPh sb="9" eb="11">
      <t>カクシツ</t>
    </rPh>
    <rPh sb="12" eb="14">
      <t>ヨウト</t>
    </rPh>
    <rPh sb="15" eb="17">
      <t>ウチノリ</t>
    </rPh>
    <rPh sb="17" eb="19">
      <t>メンセキ</t>
    </rPh>
    <rPh sb="20" eb="22">
      <t>キサイ</t>
    </rPh>
    <phoneticPr fontId="2"/>
  </si>
  <si>
    <t>設置階※1</t>
    <rPh sb="0" eb="2">
      <t>セッチ</t>
    </rPh>
    <rPh sb="2" eb="3">
      <t>２４７３　</t>
    </rPh>
    <phoneticPr fontId="2"/>
  </si>
  <si>
    <t>※1 ２階以上に設置→青アのシートを入力</t>
    <rPh sb="11" eb="12">
      <t>アオ</t>
    </rPh>
    <phoneticPr fontId="2"/>
  </si>
  <si>
    <t>ア 乳児室、ほふく室、保育室又は遊戯室（以下「保育室等」という。）を２階以上に設ける場合の要件</t>
    <rPh sb="35" eb="36">
      <t>カイ</t>
    </rPh>
    <rPh sb="36" eb="38">
      <t>イジョウ</t>
    </rPh>
    <rPh sb="39" eb="40">
      <t>モウ</t>
    </rPh>
    <rPh sb="42" eb="44">
      <t>バアイ</t>
    </rPh>
    <rPh sb="45" eb="47">
      <t>ヨウケン</t>
    </rPh>
    <phoneticPr fontId="2"/>
  </si>
  <si>
    <t>現施設類型</t>
  </si>
  <si>
    <t>現施設名称</t>
  </si>
  <si>
    <t>設置目的</t>
  </si>
  <si>
    <t>非常勤</t>
    <rPh sb="0" eb="3">
      <t>ヒジョウキン</t>
    </rPh>
    <phoneticPr fontId="11"/>
  </si>
  <si>
    <t>●●　●●</t>
    <phoneticPr fontId="11"/>
  </si>
  <si>
    <t>医師</t>
    <rPh sb="0" eb="2">
      <t>イシ</t>
    </rPh>
    <phoneticPr fontId="2"/>
  </si>
  <si>
    <t>□□　□□</t>
    <phoneticPr fontId="11"/>
  </si>
  <si>
    <t>非常勤</t>
    <rPh sb="0" eb="1">
      <t>ヒ</t>
    </rPh>
    <rPh sb="1" eb="3">
      <t>ジョウキン</t>
    </rPh>
    <phoneticPr fontId="11"/>
  </si>
  <si>
    <t>△△　△△</t>
    <phoneticPr fontId="11"/>
  </si>
  <si>
    <t>常勤</t>
    <rPh sb="0" eb="2">
      <t>ジョウキン</t>
    </rPh>
    <phoneticPr fontId="11"/>
  </si>
  <si>
    <t>○○　○○</t>
    <phoneticPr fontId="11"/>
  </si>
  <si>
    <t>摘要</t>
    <rPh sb="0" eb="2">
      <t>テキヨウ</t>
    </rPh>
    <phoneticPr fontId="11"/>
  </si>
  <si>
    <t>その他資格
取得年月日</t>
    <rPh sb="2" eb="3">
      <t>タ</t>
    </rPh>
    <rPh sb="3" eb="5">
      <t>シカク</t>
    </rPh>
    <rPh sb="6" eb="8">
      <t>シュトク</t>
    </rPh>
    <rPh sb="8" eb="11">
      <t>ネンガッピ</t>
    </rPh>
    <phoneticPr fontId="2"/>
  </si>
  <si>
    <t>保育士登録
年月日</t>
    <rPh sb="0" eb="3">
      <t>ホイクシ</t>
    </rPh>
    <rPh sb="3" eb="5">
      <t>トウロク</t>
    </rPh>
    <rPh sb="6" eb="9">
      <t>ネンガッピ</t>
    </rPh>
    <phoneticPr fontId="11"/>
  </si>
  <si>
    <t>採用(予定)
年月日</t>
    <phoneticPr fontId="2"/>
  </si>
  <si>
    <t>勤務形態</t>
    <rPh sb="0" eb="2">
      <t>キンム</t>
    </rPh>
    <rPh sb="2" eb="4">
      <t>ケイタイ</t>
    </rPh>
    <phoneticPr fontId="11"/>
  </si>
  <si>
    <t>氏名</t>
    <rPh sb="0" eb="2">
      <t>シメイ</t>
    </rPh>
    <phoneticPr fontId="11"/>
  </si>
  <si>
    <t>職員</t>
    <rPh sb="0" eb="2">
      <t>ショクイン</t>
    </rPh>
    <phoneticPr fontId="11"/>
  </si>
  <si>
    <t>番号</t>
    <rPh sb="0" eb="2">
      <t>バンゴウ</t>
    </rPh>
    <phoneticPr fontId="11"/>
  </si>
  <si>
    <t>記載例）</t>
    <rPh sb="0" eb="2">
      <t>キサイ</t>
    </rPh>
    <rPh sb="2" eb="3">
      <t>レイ</t>
    </rPh>
    <phoneticPr fontId="11"/>
  </si>
  <si>
    <t>　等を記載する。</t>
    <rPh sb="3" eb="5">
      <t>キサイ</t>
    </rPh>
    <phoneticPr fontId="2"/>
  </si>
  <si>
    <t>１「職員」には、</t>
    <rPh sb="2" eb="4">
      <t>ショクイン</t>
    </rPh>
    <phoneticPr fontId="11"/>
  </si>
  <si>
    <t>嘱託医</t>
    <phoneticPr fontId="11"/>
  </si>
  <si>
    <t>正規</t>
    <rPh sb="0" eb="2">
      <t>セイキ</t>
    </rPh>
    <phoneticPr fontId="2"/>
  </si>
  <si>
    <t>非正規</t>
    <rPh sb="0" eb="3">
      <t>ヒセイキ</t>
    </rPh>
    <phoneticPr fontId="2"/>
  </si>
  <si>
    <t>２「勤務形態」は、</t>
    <rPh sb="2" eb="4">
      <t>キンム</t>
    </rPh>
    <rPh sb="4" eb="6">
      <t>ケイタイ</t>
    </rPh>
    <phoneticPr fontId="11"/>
  </si>
  <si>
    <t>３「雇用形態」は、</t>
    <rPh sb="2" eb="4">
      <t>コヨウ</t>
    </rPh>
    <rPh sb="4" eb="6">
      <t>ケイタイ</t>
    </rPh>
    <phoneticPr fontId="11"/>
  </si>
  <si>
    <t>雇用形態</t>
    <rPh sb="0" eb="2">
      <t>コヨウ</t>
    </rPh>
    <rPh sb="2" eb="4">
      <t>ケイタイ</t>
    </rPh>
    <phoneticPr fontId="2"/>
  </si>
  <si>
    <t>　常勤または非常勤を選択する（就業規則で定める所定労働時間で勤務する場合、「常勤」を選択。それ以外は「非常勤」を選択。）。</t>
    <rPh sb="1" eb="3">
      <t>ジョウキン</t>
    </rPh>
    <rPh sb="6" eb="9">
      <t>ヒジョウキン</t>
    </rPh>
    <rPh sb="10" eb="12">
      <t>センタク</t>
    </rPh>
    <rPh sb="15" eb="17">
      <t>シュウギョウ</t>
    </rPh>
    <rPh sb="17" eb="19">
      <t>キソク</t>
    </rPh>
    <rPh sb="20" eb="21">
      <t>サダ</t>
    </rPh>
    <rPh sb="23" eb="25">
      <t>ショテイ</t>
    </rPh>
    <rPh sb="25" eb="27">
      <t>ロウドウ</t>
    </rPh>
    <rPh sb="27" eb="29">
      <t>ジカン</t>
    </rPh>
    <rPh sb="30" eb="32">
      <t>キンム</t>
    </rPh>
    <rPh sb="34" eb="36">
      <t>バアイ</t>
    </rPh>
    <rPh sb="38" eb="40">
      <t>ジョウキン</t>
    </rPh>
    <rPh sb="42" eb="44">
      <t>センタク</t>
    </rPh>
    <rPh sb="47" eb="49">
      <t>イガイ</t>
    </rPh>
    <rPh sb="51" eb="54">
      <t>ヒジョウキン</t>
    </rPh>
    <rPh sb="56" eb="58">
      <t>センタク</t>
    </rPh>
    <phoneticPr fontId="11"/>
  </si>
  <si>
    <t>　利用乳幼児の年齢及び発達の段階並びに健康状態に応じた食事の提供、アレルギー、アトピー等への配慮、必要な栄養素量の給与等、利用乳幼児の食事の内容、回数及び時機に適切に応じることができること。</t>
    <rPh sb="1" eb="3">
      <t>リヨウ</t>
    </rPh>
    <rPh sb="3" eb="6">
      <t>ニュウヨウジ</t>
    </rPh>
    <rPh sb="7" eb="9">
      <t>ネンレイ</t>
    </rPh>
    <rPh sb="9" eb="10">
      <t>オヨ</t>
    </rPh>
    <rPh sb="11" eb="13">
      <t>ハッタツ</t>
    </rPh>
    <rPh sb="14" eb="16">
      <t>ダンカイ</t>
    </rPh>
    <rPh sb="16" eb="17">
      <t>ナラ</t>
    </rPh>
    <rPh sb="19" eb="21">
      <t>ケンコウ</t>
    </rPh>
    <rPh sb="21" eb="23">
      <t>ジョウタイ</t>
    </rPh>
    <rPh sb="24" eb="25">
      <t>オウ</t>
    </rPh>
    <rPh sb="27" eb="29">
      <t>ショクジ</t>
    </rPh>
    <rPh sb="30" eb="32">
      <t>テイキョウ</t>
    </rPh>
    <rPh sb="43" eb="44">
      <t>トウ</t>
    </rPh>
    <rPh sb="46" eb="48">
      <t>ハイリョ</t>
    </rPh>
    <rPh sb="49" eb="51">
      <t>ヒツヨウ</t>
    </rPh>
    <rPh sb="52" eb="55">
      <t>エイヨウソ</t>
    </rPh>
    <rPh sb="55" eb="56">
      <t>リョウ</t>
    </rPh>
    <rPh sb="57" eb="59">
      <t>キュウヨ</t>
    </rPh>
    <rPh sb="59" eb="60">
      <t>トウ</t>
    </rPh>
    <rPh sb="61" eb="63">
      <t>リヨウ</t>
    </rPh>
    <rPh sb="63" eb="66">
      <t>ニュウヨウジ</t>
    </rPh>
    <rPh sb="67" eb="69">
      <t>ショクジ</t>
    </rPh>
    <rPh sb="70" eb="72">
      <t>ナイヨウ</t>
    </rPh>
    <rPh sb="73" eb="75">
      <t>カイスウ</t>
    </rPh>
    <rPh sb="75" eb="76">
      <t>オヨ</t>
    </rPh>
    <rPh sb="77" eb="79">
      <t>ジキ</t>
    </rPh>
    <rPh sb="80" eb="82">
      <t>テキセツ</t>
    </rPh>
    <rPh sb="83" eb="84">
      <t>オウ</t>
    </rPh>
    <phoneticPr fontId="2"/>
  </si>
  <si>
    <t xml:space="preserve">１ 建築基準法施行令第１２３条第１項各号又は同条第３項各号に規定する構造の屋内階段(ただし、同条第１項の場合においては、当該階段の構造は、建築物の１階から保育室等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項第３号、第４号及び第１０号を満たすものとする。)
２ 建築基準法第２条第７号に規定する耐火構造の屋外傾斜路
３ 建築基準法施行令第１２３条第２項各号に規定する構造の屋外階段
</t>
    <phoneticPr fontId="2"/>
  </si>
  <si>
    <t>　イに掲げる施設及び設備が避難上有効な位置に設けられ、かつ、保育室等の各部分からそのいずれかに至る歩行距離が３０メートル以下となるように設けられていること。</t>
    <phoneticPr fontId="2"/>
  </si>
  <si>
    <t>　保育室等その他乳幼児が出入りし、又は通行する場所に、乳幼児の転落事故を防止する設備が設けられていること。</t>
    <rPh sb="8" eb="11">
      <t>ニュウヨウジ</t>
    </rPh>
    <phoneticPr fontId="2"/>
  </si>
  <si>
    <r>
      <t>１　建築基準法施行令第１２３条第１項各号又は同条第３項各号に規定する構造の屋内階段</t>
    </r>
    <r>
      <rPr>
        <sz val="12"/>
        <rFont val="ＭＳ ゴシック"/>
        <family val="3"/>
        <charset val="128"/>
      </rPr>
      <t xml:space="preserve">
２　建築基準法第２条第７号に規定する耐火構造の屋外傾斜路又はこれに準ずる設備
３　屋外階段
</t>
    </r>
    <phoneticPr fontId="2"/>
  </si>
  <si>
    <t>１　建築基準法施行令（昭和２５年政令第３３８号）第１２３条第１項各号又は同条第３項各号に規定する
　構造の屋内階段
２　待避上有効なバルコニー
３　建築基準法第２条第７号の２に規定する準耐火構造の屋外傾斜路又はこれに準ずる設備
４　屋外階段</t>
    <phoneticPr fontId="2"/>
  </si>
  <si>
    <t>　建築基準法(昭和２５年法律第２０１号)第２条第９号の２に規定する耐火建築物又は同条第９号の３に規定する準耐火建築物であること。</t>
    <phoneticPr fontId="2"/>
  </si>
  <si>
    <t>（事業者住所）</t>
    <rPh sb="1" eb="4">
      <t>ジギョウシャ</t>
    </rPh>
    <rPh sb="4" eb="6">
      <t>ジュウショ</t>
    </rPh>
    <phoneticPr fontId="2"/>
  </si>
  <si>
    <t>（事業者名）</t>
    <rPh sb="1" eb="4">
      <t>ジギョウシャ</t>
    </rPh>
    <rPh sb="4" eb="5">
      <t>メイ</t>
    </rPh>
    <phoneticPr fontId="2"/>
  </si>
  <si>
    <t>（代表者名）</t>
    <rPh sb="1" eb="3">
      <t>ダイヒョウ</t>
    </rPh>
    <rPh sb="3" eb="4">
      <t>シャ</t>
    </rPh>
    <rPh sb="4" eb="5">
      <t>１５２３　</t>
    </rPh>
    <phoneticPr fontId="2"/>
  </si>
  <si>
    <t>○アからクまでの要件に該当するものであること。</t>
    <phoneticPr fontId="2"/>
  </si>
  <si>
    <t>(イ)　調理用器具の種類に応じて有効な自動消火装置が設けられ、かつ、当該調理設備の外部への延焼を防止するために必要な措置が講じられていること。</t>
    <phoneticPr fontId="2"/>
  </si>
  <si>
    <t>○ア、イ及びカの要件に該当するものであること。</t>
    <phoneticPr fontId="2"/>
  </si>
  <si>
    <t>※</t>
    <phoneticPr fontId="2"/>
  </si>
  <si>
    <t>を記入</t>
    <rPh sb="1" eb="3">
      <t>キニュウ</t>
    </rPh>
    <phoneticPr fontId="2"/>
  </si>
  <si>
    <t>イ　外部搬入による食事を提供する場合の要件（１～５すべて満たすこと）</t>
    <rPh sb="2" eb="4">
      <t>ガイブ</t>
    </rPh>
    <rPh sb="4" eb="6">
      <t>ハンニュウ</t>
    </rPh>
    <rPh sb="9" eb="11">
      <t>ショクジ</t>
    </rPh>
    <rPh sb="12" eb="14">
      <t>テイキョウ</t>
    </rPh>
    <rPh sb="16" eb="18">
      <t>バアイ</t>
    </rPh>
    <rPh sb="19" eb="21">
      <t>ヨウケン</t>
    </rPh>
    <rPh sb="28" eb="29">
      <t>ミ</t>
    </rPh>
    <phoneticPr fontId="2"/>
  </si>
  <si>
    <t>　正社員、契約社員、パートタイム、派遣等の雇用形態を記入する。</t>
    <rPh sb="1" eb="4">
      <t>セイシャイン</t>
    </rPh>
    <rPh sb="5" eb="7">
      <t>ケイヤク</t>
    </rPh>
    <rPh sb="7" eb="9">
      <t>シャイン</t>
    </rPh>
    <rPh sb="17" eb="19">
      <t>ハケン</t>
    </rPh>
    <rPh sb="19" eb="20">
      <t>トウ</t>
    </rPh>
    <rPh sb="21" eb="23">
      <t>コヨウ</t>
    </rPh>
    <rPh sb="23" eb="25">
      <t>ケイタイ</t>
    </rPh>
    <rPh sb="26" eb="28">
      <t>キニュウ</t>
    </rPh>
    <phoneticPr fontId="11"/>
  </si>
  <si>
    <t>乳児等通園支援従事者配置（人）</t>
    <rPh sb="0" eb="7">
      <t>ニュウジトウツウエンシエン</t>
    </rPh>
    <rPh sb="7" eb="10">
      <t>ジュウジシャ</t>
    </rPh>
    <rPh sb="10" eb="12">
      <t>ハイチ</t>
    </rPh>
    <phoneticPr fontId="2"/>
  </si>
  <si>
    <t>保育士</t>
    <rPh sb="0" eb="2">
      <t>ホイク</t>
    </rPh>
    <rPh sb="2" eb="3">
      <t>シ</t>
    </rPh>
    <phoneticPr fontId="2"/>
  </si>
  <si>
    <t>研修修了者</t>
    <rPh sb="0" eb="5">
      <t>ケンシュウシュウリョウシャ</t>
    </rPh>
    <phoneticPr fontId="2"/>
  </si>
  <si>
    <t>合計</t>
    <rPh sb="0" eb="2">
      <t>ゴウケイ</t>
    </rPh>
    <phoneticPr fontId="2"/>
  </si>
  <si>
    <t>乳児室利用児</t>
    <rPh sb="0" eb="2">
      <t>ニュウジ</t>
    </rPh>
    <rPh sb="2" eb="3">
      <t>シツ</t>
    </rPh>
    <rPh sb="3" eb="5">
      <t>リヨウ</t>
    </rPh>
    <rPh sb="5" eb="6">
      <t>ジ</t>
    </rPh>
    <phoneticPr fontId="2"/>
  </si>
  <si>
    <t>ほふく室利用児</t>
    <rPh sb="3" eb="4">
      <t>シツ</t>
    </rPh>
    <rPh sb="4" eb="6">
      <t>リヨウ</t>
    </rPh>
    <rPh sb="6" eb="7">
      <t>ジ</t>
    </rPh>
    <phoneticPr fontId="2"/>
  </si>
  <si>
    <t>保育室/遊戯室利用児</t>
    <rPh sb="0" eb="3">
      <t>ホイクシツ</t>
    </rPh>
    <rPh sb="4" eb="7">
      <t>ユウギシツ</t>
    </rPh>
    <rPh sb="7" eb="9">
      <t>リヨウ</t>
    </rPh>
    <rPh sb="9" eb="10">
      <t>ジ</t>
    </rPh>
    <phoneticPr fontId="2"/>
  </si>
  <si>
    <t>（施設名）</t>
    <phoneticPr fontId="2"/>
  </si>
  <si>
    <t>（所在地）</t>
    <phoneticPr fontId="2"/>
  </si>
  <si>
    <t>①乳児室</t>
    <rPh sb="1" eb="3">
      <t>ニュウジ</t>
    </rPh>
    <rPh sb="3" eb="4">
      <t>シツ</t>
    </rPh>
    <phoneticPr fontId="2"/>
  </si>
  <si>
    <t>②ほふく室</t>
    <rPh sb="4" eb="5">
      <t>シツ</t>
    </rPh>
    <phoneticPr fontId="2"/>
  </si>
  <si>
    <t>③保育室</t>
    <rPh sb="1" eb="4">
      <t>ホイクシツ</t>
    </rPh>
    <phoneticPr fontId="2"/>
  </si>
  <si>
    <t>④遊戯室</t>
    <rPh sb="1" eb="4">
      <t>ユウギシツ</t>
    </rPh>
    <phoneticPr fontId="2"/>
  </si>
  <si>
    <t>⑤便所</t>
    <rPh sb="1" eb="3">
      <t>ベンジョ</t>
    </rPh>
    <phoneticPr fontId="2"/>
  </si>
  <si>
    <t>乳児等通園支援事業を実施する面積</t>
    <rPh sb="0" eb="7">
      <t>ニュウジトウツウエンシエン</t>
    </rPh>
    <rPh sb="7" eb="9">
      <t>ジギョウ</t>
    </rPh>
    <rPh sb="10" eb="12">
      <t>ジッシ</t>
    </rPh>
    <rPh sb="14" eb="16">
      <t>メンセキ</t>
    </rPh>
    <phoneticPr fontId="2"/>
  </si>
  <si>
    <t>受入可能人数</t>
    <rPh sb="0" eb="2">
      <t>ウケイレ</t>
    </rPh>
    <rPh sb="2" eb="4">
      <t>カノウ</t>
    </rPh>
    <rPh sb="4" eb="6">
      <t>ニンズウ</t>
    </rPh>
    <phoneticPr fontId="2"/>
  </si>
  <si>
    <t>合計面積(㎡)</t>
    <rPh sb="0" eb="2">
      <t>ゴウケイ</t>
    </rPh>
    <rPh sb="2" eb="4">
      <t>メンセキ</t>
    </rPh>
    <phoneticPr fontId="11"/>
  </si>
  <si>
    <t>①乳児室（○○組等）</t>
    <rPh sb="1" eb="3">
      <t>ニュウジ</t>
    </rPh>
    <rPh sb="3" eb="4">
      <t>シツ</t>
    </rPh>
    <rPh sb="7" eb="8">
      <t>クミ</t>
    </rPh>
    <rPh sb="8" eb="9">
      <t>ナド</t>
    </rPh>
    <phoneticPr fontId="2"/>
  </si>
  <si>
    <t>既存事業の認可・指定面積</t>
    <rPh sb="0" eb="2">
      <t>キソン</t>
    </rPh>
    <rPh sb="2" eb="4">
      <t>ジギョウ</t>
    </rPh>
    <rPh sb="5" eb="7">
      <t>ニンカ</t>
    </rPh>
    <rPh sb="8" eb="10">
      <t>シテイ</t>
    </rPh>
    <rPh sb="10" eb="12">
      <t>メンセキ</t>
    </rPh>
    <phoneticPr fontId="2"/>
  </si>
  <si>
    <t>②ほふく室（○○組等）</t>
    <rPh sb="4" eb="5">
      <t>シツ</t>
    </rPh>
    <rPh sb="8" eb="9">
      <t>クミ</t>
    </rPh>
    <rPh sb="9" eb="10">
      <t>ナド</t>
    </rPh>
    <phoneticPr fontId="2"/>
  </si>
  <si>
    <t>③保育室（○○組等）</t>
    <rPh sb="1" eb="3">
      <t>ホイク</t>
    </rPh>
    <rPh sb="3" eb="4">
      <t>シツ</t>
    </rPh>
    <rPh sb="7" eb="8">
      <t>クミ</t>
    </rPh>
    <rPh sb="8" eb="9">
      <t>ナド</t>
    </rPh>
    <phoneticPr fontId="2"/>
  </si>
  <si>
    <t>④遊戯室（○○組等）</t>
    <rPh sb="1" eb="3">
      <t>ユウギ</t>
    </rPh>
    <rPh sb="3" eb="4">
      <t>シツ</t>
    </rPh>
    <rPh sb="7" eb="8">
      <t>クミ</t>
    </rPh>
    <rPh sb="8" eb="9">
      <t>ナド</t>
    </rPh>
    <phoneticPr fontId="2"/>
  </si>
  <si>
    <t>１　定員</t>
    <rPh sb="2" eb="4">
      <t>テイイン</t>
    </rPh>
    <phoneticPr fontId="2"/>
  </si>
  <si>
    <t>２　職員配置</t>
    <rPh sb="2" eb="4">
      <t>ショクイン</t>
    </rPh>
    <rPh sb="4" eb="6">
      <t>ハイチ</t>
    </rPh>
    <phoneticPr fontId="2"/>
  </si>
  <si>
    <t>令和　　年　　月　　日時点</t>
    <phoneticPr fontId="2"/>
  </si>
  <si>
    <t>給食提供の有無</t>
    <rPh sb="0" eb="2">
      <t>キュウショク</t>
    </rPh>
    <rPh sb="2" eb="4">
      <t>テイキョウ</t>
    </rPh>
    <rPh sb="5" eb="7">
      <t>ウム</t>
    </rPh>
    <phoneticPr fontId="2"/>
  </si>
  <si>
    <t>乳児等通園支援従事者</t>
  </si>
  <si>
    <t>その他資格（名称・取得年月日）</t>
    <rPh sb="2" eb="3">
      <t>タ</t>
    </rPh>
    <rPh sb="3" eb="5">
      <t>シカク</t>
    </rPh>
    <rPh sb="6" eb="8">
      <t>メイショウ</t>
    </rPh>
    <rPh sb="9" eb="11">
      <t>シュトク</t>
    </rPh>
    <rPh sb="11" eb="14">
      <t>ネンガッピ</t>
    </rPh>
    <phoneticPr fontId="2"/>
  </si>
  <si>
    <t>　【任意】看護師、栄養士、調理員、嘱託医、嘱託歯科医、事務職員</t>
    <rPh sb="5" eb="8">
      <t>カンゴシ</t>
    </rPh>
    <rPh sb="11" eb="12">
      <t>シ</t>
    </rPh>
    <rPh sb="13" eb="15">
      <t>チョウリ</t>
    </rPh>
    <rPh sb="15" eb="16">
      <t>イン</t>
    </rPh>
    <rPh sb="17" eb="20">
      <t>ショクタクイ</t>
    </rPh>
    <rPh sb="21" eb="23">
      <t>ショクタク</t>
    </rPh>
    <rPh sb="23" eb="26">
      <t>シカイ</t>
    </rPh>
    <rPh sb="27" eb="30">
      <t>ジムショク</t>
    </rPh>
    <phoneticPr fontId="2"/>
  </si>
  <si>
    <t>４「摘要」には、</t>
    <rPh sb="2" eb="4">
      <t>テキヨウ</t>
    </rPh>
    <phoneticPr fontId="11"/>
  </si>
  <si>
    <t>　当該職員が他事業の職務を兼務する場合、兼務する内容を詳記すること。特に乳児等通園事業と一体的に運営しない事業と兼務する場合は、その旨明記すること。</t>
    <rPh sb="1" eb="2">
      <t>トウ</t>
    </rPh>
    <rPh sb="2" eb="3">
      <t>ガイ</t>
    </rPh>
    <rPh sb="3" eb="5">
      <t>ショクイン</t>
    </rPh>
    <rPh sb="6" eb="7">
      <t>タ</t>
    </rPh>
    <rPh sb="7" eb="9">
      <t>ジギョウ</t>
    </rPh>
    <rPh sb="10" eb="12">
      <t>ショクム</t>
    </rPh>
    <rPh sb="13" eb="15">
      <t>ケンム</t>
    </rPh>
    <rPh sb="17" eb="19">
      <t>バアイ</t>
    </rPh>
    <rPh sb="20" eb="22">
      <t>ケンム</t>
    </rPh>
    <rPh sb="24" eb="26">
      <t>ナイヨウ</t>
    </rPh>
    <rPh sb="27" eb="29">
      <t>ショウキ</t>
    </rPh>
    <rPh sb="34" eb="35">
      <t>トク</t>
    </rPh>
    <rPh sb="36" eb="38">
      <t>ニュウジ</t>
    </rPh>
    <rPh sb="38" eb="39">
      <t>トウ</t>
    </rPh>
    <rPh sb="39" eb="41">
      <t>ツウエン</t>
    </rPh>
    <rPh sb="41" eb="43">
      <t>ジギョウ</t>
    </rPh>
    <rPh sb="44" eb="47">
      <t>イッタイテキ</t>
    </rPh>
    <rPh sb="48" eb="50">
      <t>ウンエイ</t>
    </rPh>
    <rPh sb="53" eb="55">
      <t>ジギョウ</t>
    </rPh>
    <rPh sb="56" eb="58">
      <t>ケンム</t>
    </rPh>
    <rPh sb="60" eb="62">
      <t>バアイ</t>
    </rPh>
    <rPh sb="66" eb="67">
      <t>ムネ</t>
    </rPh>
    <rPh sb="67" eb="69">
      <t>メイキ</t>
    </rPh>
    <phoneticPr fontId="2"/>
  </si>
  <si>
    <t>※「一体的」とは、原則として、同一の施設又は事業所の場所、かつ、同一の時間帯において実施されることを言います。</t>
    <rPh sb="2" eb="5">
      <t>イッタイテキ</t>
    </rPh>
    <rPh sb="9" eb="11">
      <t>ゲンソク</t>
    </rPh>
    <rPh sb="15" eb="17">
      <t>ドウイツ</t>
    </rPh>
    <rPh sb="18" eb="20">
      <t>シセツ</t>
    </rPh>
    <rPh sb="20" eb="21">
      <t>マタ</t>
    </rPh>
    <rPh sb="22" eb="25">
      <t>ジギョウショ</t>
    </rPh>
    <rPh sb="26" eb="28">
      <t>バショ</t>
    </rPh>
    <rPh sb="32" eb="34">
      <t>ドウイツ</t>
    </rPh>
    <rPh sb="35" eb="38">
      <t>ジカンタイ</t>
    </rPh>
    <rPh sb="42" eb="44">
      <t>ジッシ</t>
    </rPh>
    <rPh sb="50" eb="51">
      <t>イ</t>
    </rPh>
    <phoneticPr fontId="2"/>
  </si>
  <si>
    <t>保育所勤務15年</t>
    <rPh sb="0" eb="2">
      <t>ホイク</t>
    </rPh>
    <rPh sb="2" eb="3">
      <t>ショ</t>
    </rPh>
    <rPh sb="3" eb="5">
      <t>キンム</t>
    </rPh>
    <rPh sb="7" eb="8">
      <t>ネン</t>
    </rPh>
    <phoneticPr fontId="2"/>
  </si>
  <si>
    <t>R1.7.1
指定研修修了</t>
    <rPh sb="7" eb="9">
      <t>シテイ</t>
    </rPh>
    <rPh sb="9" eb="11">
      <t>ケンシュウ</t>
    </rPh>
    <rPh sb="11" eb="13">
      <t>シュウリョウ</t>
    </rPh>
    <phoneticPr fontId="2"/>
  </si>
  <si>
    <t>看護師</t>
  </si>
  <si>
    <t>H22.3.25
保・助・看</t>
    <rPh sb="9" eb="10">
      <t>ホ</t>
    </rPh>
    <rPh sb="11" eb="12">
      <t>タスケ</t>
    </rPh>
    <rPh sb="13" eb="14">
      <t>カン</t>
    </rPh>
    <phoneticPr fontId="2"/>
  </si>
  <si>
    <t>●●小児科</t>
    <rPh sb="2" eb="5">
      <t>ショウニカ</t>
    </rPh>
    <phoneticPr fontId="2"/>
  </si>
  <si>
    <r>
      <t>４　職員名簿　</t>
    </r>
    <r>
      <rPr>
        <sz val="12"/>
        <color indexed="10"/>
        <rFont val="ＭＳ ゴシック"/>
        <family val="3"/>
        <charset val="128"/>
      </rPr>
      <t>令和　　年　　月　　日時点</t>
    </r>
    <rPh sb="2" eb="4">
      <t>ショクイン</t>
    </rPh>
    <rPh sb="4" eb="6">
      <t>メイボ</t>
    </rPh>
    <phoneticPr fontId="11"/>
  </si>
  <si>
    <t>３　施設設備</t>
    <rPh sb="2" eb="4">
      <t>シセツ</t>
    </rPh>
    <rPh sb="4" eb="6">
      <t>セツビ</t>
    </rPh>
    <phoneticPr fontId="2"/>
  </si>
  <si>
    <t>※2 有（外部搬入）→青イのシートを入力</t>
    <rPh sb="3" eb="4">
      <t>ア</t>
    </rPh>
    <rPh sb="5" eb="7">
      <t>ガイブ</t>
    </rPh>
    <rPh sb="7" eb="9">
      <t>ハンニュウ</t>
    </rPh>
    <rPh sb="11" eb="12">
      <t>アオ</t>
    </rPh>
    <phoneticPr fontId="2"/>
  </si>
  <si>
    <t>　利用乳幼児に対する食事の提供の責任が乳児等通園支援事業者にあり、その管理者が、衛生面、栄養面等業務上必要な注意を果たし得るような体制及び調理業務の受託者との契約内容が確保されていること。</t>
    <rPh sb="1" eb="3">
      <t>リヨウ</t>
    </rPh>
    <rPh sb="3" eb="6">
      <t>ニュウヨウジ</t>
    </rPh>
    <rPh sb="7" eb="8">
      <t>タイ</t>
    </rPh>
    <rPh sb="10" eb="12">
      <t>ショクジ</t>
    </rPh>
    <rPh sb="13" eb="15">
      <t>テイキョウ</t>
    </rPh>
    <rPh sb="16" eb="18">
      <t>セキニン</t>
    </rPh>
    <rPh sb="19" eb="21">
      <t>ニュウジ</t>
    </rPh>
    <rPh sb="21" eb="22">
      <t>トウ</t>
    </rPh>
    <rPh sb="22" eb="24">
      <t>ツウエン</t>
    </rPh>
    <rPh sb="24" eb="26">
      <t>シエン</t>
    </rPh>
    <rPh sb="26" eb="28">
      <t>ジギョウ</t>
    </rPh>
    <rPh sb="28" eb="29">
      <t>シャ</t>
    </rPh>
    <rPh sb="33" eb="36">
      <t>カンリシャ</t>
    </rPh>
    <rPh sb="38" eb="41">
      <t>エイセイメン</t>
    </rPh>
    <rPh sb="42" eb="44">
      <t>エイヨウ</t>
    </rPh>
    <rPh sb="44" eb="45">
      <t>メン</t>
    </rPh>
    <rPh sb="45" eb="46">
      <t>トウ</t>
    </rPh>
    <rPh sb="46" eb="49">
      <t>ギョウムジョウ</t>
    </rPh>
    <rPh sb="49" eb="51">
      <t>ヒツヨウ</t>
    </rPh>
    <rPh sb="52" eb="54">
      <t>チュウイ</t>
    </rPh>
    <rPh sb="55" eb="56">
      <t>ハ</t>
    </rPh>
    <rPh sb="58" eb="59">
      <t>ウ</t>
    </rPh>
    <rPh sb="63" eb="65">
      <t>タイセイ</t>
    </rPh>
    <rPh sb="65" eb="66">
      <t>オヨ</t>
    </rPh>
    <rPh sb="67" eb="69">
      <t>チョウリ</t>
    </rPh>
    <rPh sb="69" eb="71">
      <t>ギョウム</t>
    </rPh>
    <rPh sb="72" eb="74">
      <t>ジュタク</t>
    </rPh>
    <rPh sb="74" eb="75">
      <t>シャ</t>
    </rPh>
    <rPh sb="77" eb="79">
      <t>ケイヤク</t>
    </rPh>
    <rPh sb="79" eb="81">
      <t>ナイヨウ</t>
    </rPh>
    <rPh sb="82" eb="84">
      <t>カクホ</t>
    </rPh>
    <phoneticPr fontId="2"/>
  </si>
  <si>
    <t>　乳児等通園支援事業所又はその他の施設、保健所、市等の栄養士又は管理栄養士により、献立等について栄養の観点からの指導が受けられる体制にある等、栄養士又は管理栄養士による必要な配慮が行われること。</t>
    <rPh sb="1" eb="3">
      <t>ニュウジ</t>
    </rPh>
    <rPh sb="3" eb="4">
      <t>トウ</t>
    </rPh>
    <rPh sb="4" eb="6">
      <t>ツウエン</t>
    </rPh>
    <rPh sb="6" eb="8">
      <t>シエン</t>
    </rPh>
    <rPh sb="8" eb="10">
      <t>ジギョウ</t>
    </rPh>
    <rPh sb="30" eb="31">
      <t>マタ</t>
    </rPh>
    <rPh sb="32" eb="37">
      <t>カンリエイヨウシ</t>
    </rPh>
    <rPh sb="74" eb="75">
      <t>マタ</t>
    </rPh>
    <rPh sb="76" eb="81">
      <t>カンリエイヨウシ</t>
    </rPh>
    <phoneticPr fontId="2"/>
  </si>
  <si>
    <t>　調理業務の受託者を、当該乳児等通園支援事業者による食事の提供の趣旨を十分に認識し、衛生面、栄養面等、調理業務を適切に遂行できる能力を有する者とすること。</t>
    <rPh sb="22" eb="23">
      <t>シャ</t>
    </rPh>
    <rPh sb="26" eb="28">
      <t>ショクジ</t>
    </rPh>
    <rPh sb="29" eb="31">
      <t>テイキョウ</t>
    </rPh>
    <phoneticPr fontId="2"/>
  </si>
  <si>
    <t>　食を通じた利用乳幼児の健全育成を図る観点から、乳幼児の発育及び発達の過程に応じて食に関し配慮すべき事項を定めた食育に関する計画に基づき食事を提供するよう努めること。</t>
    <rPh sb="6" eb="8">
      <t>リヨウ</t>
    </rPh>
    <rPh sb="8" eb="11">
      <t>ニュウヨウジ</t>
    </rPh>
    <phoneticPr fontId="2"/>
  </si>
  <si>
    <t>備考（他事業との兼務の有無等）</t>
    <rPh sb="0" eb="2">
      <t>ビコウ</t>
    </rPh>
    <rPh sb="3" eb="4">
      <t>タ</t>
    </rPh>
    <rPh sb="4" eb="6">
      <t>ジギョウ</t>
    </rPh>
    <rPh sb="8" eb="10">
      <t>ケンム</t>
    </rPh>
    <rPh sb="11" eb="13">
      <t>ウム</t>
    </rPh>
    <rPh sb="13" eb="14">
      <t>ナド</t>
    </rPh>
    <phoneticPr fontId="11"/>
  </si>
  <si>
    <t>福祉の実務に当たる幹部職員</t>
  </si>
  <si>
    <t>　【必置】福祉の実務に当たる幹部職員（施設長に相当）、乳児等通園支援従事者（保育士等）</t>
    <rPh sb="19" eb="21">
      <t>シセツ</t>
    </rPh>
    <rPh sb="21" eb="22">
      <t>チョウ</t>
    </rPh>
    <rPh sb="23" eb="25">
      <t>ソウトウ</t>
    </rPh>
    <rPh sb="27" eb="29">
      <t>ニュウジ</t>
    </rPh>
    <rPh sb="29" eb="30">
      <t>トウ</t>
    </rPh>
    <rPh sb="30" eb="32">
      <t>ツウエン</t>
    </rPh>
    <rPh sb="32" eb="34">
      <t>シエン</t>
    </rPh>
    <rPh sb="34" eb="37">
      <t>ジュウジシャ</t>
    </rPh>
    <rPh sb="38" eb="40">
      <t>ホイク</t>
    </rPh>
    <rPh sb="40" eb="42">
      <t>シナド</t>
    </rPh>
    <phoneticPr fontId="11"/>
  </si>
  <si>
    <t>　一般型乳児等通園支援事業所に調理設備(次に掲げる要件のいずれかに該当するものを除く。以下このエにおいて同じ。)を設ける場合には、当該調理設備以外の部分と当該調理設備の部分が建築基準法第２条第７号に規定する耐火構造の床若しくは壁又は建築基準法施行令第１１２条第１項に規定する特定防火設備で区画されていること。この場合において、換気、暖房又は冷房の設備の風道が、当該床若しくは壁を貫通する部分又はこれに近接する部分に防火上有効にダンパーが設けられていること。</t>
    <rPh sb="1" eb="13">
      <t>イッパンガタニュウジトウツウエンシエンジギョウ</t>
    </rPh>
    <rPh sb="13" eb="14">
      <t>ショ</t>
    </rPh>
    <rPh sb="65" eb="67">
      <t>トウガイ</t>
    </rPh>
    <rPh sb="67" eb="69">
      <t>チョウリ</t>
    </rPh>
    <rPh sb="69" eb="71">
      <t>セツビ</t>
    </rPh>
    <rPh sb="77" eb="79">
      <t>トウガイ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</si>
</sst>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00_ "/>
    <numFmt numFmtId="177" formatCode="#,##0_ "/>
    <numFmt numFmtId="178" formatCode="#,##0;&quot;▲ &quot;#,##0"/>
    <numFmt numFmtId="179" formatCode="#,##0.00_ &quot;㎡&quot;"/>
    <numFmt numFmtId="180" formatCode="&quot;(&quot;#,##0.0&quot;)&quot;"/>
    <numFmt numFmtId="181" formatCode="00"/>
    <numFmt numFmtId="182" formatCode="[$-411]ge\.m\.d;@"/>
    <numFmt numFmtId="183" formatCode="&quot;(&quot;#,##0&quot;)&quot;"/>
    <numFmt numFmtId="184" formatCode="0&quot;人&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Ｐゴシック"/>
      <family val="3"/>
      <charset val="128"/>
    </font>
    <font>
      <sz val="14"/>
      <name val="ＭＳ ゴシック"/>
      <family val="3"/>
      <charset val="128"/>
    </font>
    <font>
      <b/>
      <sz val="12"/>
      <name val="ＭＳ ゴシック"/>
      <family val="3"/>
      <charset val="128"/>
    </font>
    <font>
      <b/>
      <sz val="14"/>
      <name val="ＭＳ 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6"/>
      <name val="ＭＳ ゴシック"/>
      <family val="3"/>
      <charset val="128"/>
    </font>
    <font>
      <sz val="10"/>
      <name val="ＭＳ ゴシック"/>
      <family val="3"/>
      <charset val="128"/>
    </font>
    <font>
      <sz val="11"/>
      <name val="ＭＳ ゴシック"/>
      <family val="3"/>
      <charset val="128"/>
    </font>
    <font>
      <sz val="12"/>
      <color indexed="10"/>
      <name val="ＭＳ ゴシック"/>
      <family val="3"/>
      <charset val="128"/>
    </font>
    <font>
      <sz val="10.5"/>
      <name val="ＭＳ 明朝"/>
      <family val="1"/>
      <charset val="128"/>
    </font>
    <font>
      <sz val="12"/>
      <color rgb="FF0070C0"/>
      <name val="ＭＳ ゴシック"/>
      <family val="3"/>
      <charset val="128"/>
    </font>
    <font>
      <sz val="12"/>
      <color rgb="FFFF000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0" tint="-0.34998626667073579"/>
        <bgColor indexed="64"/>
      </patternFill>
    </fill>
    <fill>
      <patternFill patternType="solid">
        <fgColor rgb="FFFFC000"/>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style="thick">
        <color indexed="64"/>
      </right>
      <top style="thick">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ck">
        <color indexed="64"/>
      </right>
      <top style="thick">
        <color indexed="64"/>
      </top>
      <bottom/>
      <diagonal/>
    </border>
    <border>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medium">
        <color indexed="64"/>
      </right>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s>
  <cellStyleXfs count="4">
    <xf numFmtId="0" fontId="0" fillId="0" borderId="0">
      <alignment vertical="center"/>
    </xf>
    <xf numFmtId="6" fontId="1" fillId="0" borderId="0" applyFont="0" applyFill="0" applyBorder="0" applyAlignment="0" applyProtection="0">
      <alignment vertical="center"/>
    </xf>
    <xf numFmtId="0" fontId="3" fillId="0" borderId="0">
      <alignment vertical="center"/>
    </xf>
    <xf numFmtId="0" fontId="4" fillId="0" borderId="0"/>
  </cellStyleXfs>
  <cellXfs count="20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6" xfId="0" applyFont="1" applyBorder="1">
      <alignment vertical="center"/>
    </xf>
    <xf numFmtId="0" fontId="6"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vertical="center" wrapText="1"/>
    </xf>
    <xf numFmtId="0" fontId="8" fillId="0" borderId="6" xfId="0" applyFont="1" applyBorder="1" applyAlignment="1">
      <alignment vertical="center" wrapText="1"/>
    </xf>
    <xf numFmtId="0" fontId="9" fillId="0" borderId="0" xfId="0" applyFo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vertical="center" wrapText="1"/>
    </xf>
    <xf numFmtId="0" fontId="7" fillId="0" borderId="12" xfId="0" applyFont="1" applyBorder="1" applyAlignment="1">
      <alignment horizontal="left" vertical="center"/>
    </xf>
    <xf numFmtId="0" fontId="10" fillId="0" borderId="12" xfId="0" applyFont="1" applyBorder="1" applyAlignment="1">
      <alignment horizontal="left" vertical="center"/>
    </xf>
    <xf numFmtId="178" fontId="3" fillId="0" borderId="0" xfId="2" applyNumberFormat="1">
      <alignment vertical="center"/>
    </xf>
    <xf numFmtId="178" fontId="3" fillId="0" borderId="0" xfId="2" applyNumberFormat="1" applyAlignment="1">
      <alignment horizontal="center" vertical="center"/>
    </xf>
    <xf numFmtId="178" fontId="13" fillId="0" borderId="0" xfId="2" applyNumberFormat="1" applyFont="1">
      <alignment vertical="center"/>
    </xf>
    <xf numFmtId="178" fontId="3" fillId="0" borderId="6" xfId="2" applyNumberFormat="1" applyBorder="1" applyAlignment="1">
      <alignment horizontal="center" vertical="center"/>
    </xf>
    <xf numFmtId="178" fontId="16" fillId="0" borderId="0" xfId="2" applyNumberFormat="1" applyFont="1">
      <alignment vertical="center"/>
    </xf>
    <xf numFmtId="178" fontId="17" fillId="0" borderId="0" xfId="2" applyNumberFormat="1" applyFont="1">
      <alignment vertical="center"/>
    </xf>
    <xf numFmtId="0" fontId="3" fillId="2" borderId="14" xfId="0" applyFont="1" applyFill="1" applyBorder="1" applyAlignment="1">
      <alignment horizontal="center"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3" fillId="2" borderId="17" xfId="0" applyFont="1" applyFill="1" applyBorder="1" applyAlignment="1">
      <alignment horizontal="center" vertical="center"/>
    </xf>
    <xf numFmtId="49" fontId="3" fillId="0" borderId="3" xfId="0" applyNumberFormat="1" applyFont="1" applyBorder="1">
      <alignment vertical="center"/>
    </xf>
    <xf numFmtId="49" fontId="3" fillId="0" borderId="6" xfId="0" applyNumberFormat="1" applyFont="1" applyBorder="1">
      <alignment vertical="center"/>
    </xf>
    <xf numFmtId="49" fontId="3" fillId="0" borderId="11" xfId="0" applyNumberFormat="1" applyFont="1" applyBorder="1">
      <alignment vertical="center"/>
    </xf>
    <xf numFmtId="0" fontId="8" fillId="0" borderId="18" xfId="0" applyFont="1" applyBorder="1" applyAlignment="1">
      <alignment vertical="center" wrapText="1"/>
    </xf>
    <xf numFmtId="0" fontId="8" fillId="0" borderId="19" xfId="0" applyFont="1" applyBorder="1" applyAlignment="1">
      <alignment horizontal="center" vertical="center"/>
    </xf>
    <xf numFmtId="181" fontId="3" fillId="0" borderId="0" xfId="2" applyNumberFormat="1">
      <alignment vertical="center"/>
    </xf>
    <xf numFmtId="178" fontId="3" fillId="0" borderId="0" xfId="2" applyNumberFormat="1" applyAlignment="1">
      <alignment horizontal="left" vertical="center"/>
    </xf>
    <xf numFmtId="49" fontId="12" fillId="3" borderId="20" xfId="2" applyNumberFormat="1" applyFont="1" applyFill="1" applyBorder="1" applyAlignment="1" applyProtection="1">
      <alignment vertical="top" wrapText="1"/>
      <protection locked="0"/>
    </xf>
    <xf numFmtId="49" fontId="12" fillId="3" borderId="21" xfId="2" applyNumberFormat="1" applyFont="1" applyFill="1" applyBorder="1" applyAlignment="1" applyProtection="1">
      <alignment vertical="top" wrapText="1"/>
      <protection locked="0"/>
    </xf>
    <xf numFmtId="0" fontId="7" fillId="3" borderId="22" xfId="0" applyFont="1" applyFill="1" applyBorder="1" applyAlignment="1">
      <alignment horizontal="center" vertical="center" wrapText="1" shrinkToFit="1"/>
    </xf>
    <xf numFmtId="0" fontId="7" fillId="3" borderId="23"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4" xfId="0" applyFont="1" applyFill="1" applyBorder="1" applyAlignment="1">
      <alignment horizontal="center" vertical="center"/>
    </xf>
    <xf numFmtId="0" fontId="5"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178" fontId="16" fillId="4" borderId="0" xfId="2" applyNumberFormat="1" applyFont="1" applyFill="1">
      <alignment vertical="center"/>
    </xf>
    <xf numFmtId="178" fontId="13" fillId="4" borderId="0" xfId="2" applyNumberFormat="1" applyFont="1" applyFill="1">
      <alignment vertical="center"/>
    </xf>
    <xf numFmtId="178" fontId="3" fillId="0" borderId="29" xfId="2" applyNumberFormat="1" applyBorder="1" applyAlignment="1">
      <alignment horizontal="center" vertical="center"/>
    </xf>
    <xf numFmtId="178" fontId="3" fillId="0" borderId="31" xfId="2" applyNumberFormat="1" applyBorder="1" applyAlignment="1">
      <alignment horizontal="center" vertical="center"/>
    </xf>
    <xf numFmtId="178" fontId="13" fillId="0" borderId="39" xfId="2" applyNumberFormat="1" applyFont="1" applyBorder="1" applyAlignment="1">
      <alignment horizontal="center" vertical="center"/>
    </xf>
    <xf numFmtId="178" fontId="13" fillId="0" borderId="29" xfId="2" applyNumberFormat="1" applyFont="1" applyBorder="1">
      <alignment vertical="center"/>
    </xf>
    <xf numFmtId="0" fontId="12" fillId="0" borderId="0" xfId="2" applyFont="1">
      <alignment vertical="center"/>
    </xf>
    <xf numFmtId="0" fontId="12" fillId="0" borderId="6" xfId="2" applyFont="1" applyBorder="1" applyAlignment="1">
      <alignment horizontal="center" vertical="center" shrinkToFit="1"/>
    </xf>
    <xf numFmtId="182" fontId="12" fillId="0" borderId="6" xfId="2" applyNumberFormat="1" applyFont="1" applyBorder="1" applyAlignment="1">
      <alignment horizontal="center" vertical="center" wrapText="1"/>
    </xf>
    <xf numFmtId="0" fontId="12" fillId="0" borderId="6" xfId="2" applyFont="1" applyBorder="1" applyAlignment="1">
      <alignment horizontal="center" vertical="center" wrapText="1"/>
    </xf>
    <xf numFmtId="0" fontId="12" fillId="0" borderId="6" xfId="2" applyFont="1" applyBorder="1" applyAlignment="1">
      <alignment vertical="center" wrapText="1"/>
    </xf>
    <xf numFmtId="0" fontId="12" fillId="0" borderId="6" xfId="2" applyFont="1" applyBorder="1" applyAlignment="1">
      <alignment horizontal="center" vertical="center"/>
    </xf>
    <xf numFmtId="0" fontId="12" fillId="0" borderId="6" xfId="2" applyFont="1" applyBorder="1" applyAlignment="1">
      <alignment horizontal="center" vertical="center" wrapText="1" shrinkToFit="1"/>
    </xf>
    <xf numFmtId="0" fontId="12" fillId="3" borderId="6" xfId="2" applyFont="1" applyFill="1" applyBorder="1" applyAlignment="1">
      <alignment horizontal="center" vertical="center" wrapText="1" shrinkToFit="1"/>
    </xf>
    <xf numFmtId="182" fontId="12" fillId="3" borderId="6" xfId="2" applyNumberFormat="1" applyFont="1" applyFill="1" applyBorder="1" applyAlignment="1">
      <alignment horizontal="center" vertical="center" wrapText="1"/>
    </xf>
    <xf numFmtId="0" fontId="12" fillId="3" borderId="6" xfId="2" applyFont="1" applyFill="1" applyBorder="1" applyAlignment="1">
      <alignment horizontal="center" vertical="center" shrinkToFit="1"/>
    </xf>
    <xf numFmtId="0" fontId="12" fillId="3" borderId="6" xfId="2" applyFont="1" applyFill="1" applyBorder="1" applyAlignment="1">
      <alignment horizontal="left" vertical="center" wrapText="1"/>
    </xf>
    <xf numFmtId="0" fontId="3" fillId="0" borderId="0" xfId="2">
      <alignment vertical="center"/>
    </xf>
    <xf numFmtId="178" fontId="3" fillId="3" borderId="6" xfId="2" applyNumberFormat="1" applyFill="1" applyBorder="1" applyAlignment="1" applyProtection="1">
      <alignment horizontal="right" vertical="center"/>
      <protection locked="0"/>
    </xf>
    <xf numFmtId="0" fontId="18" fillId="0" borderId="6" xfId="2" applyFont="1" applyBorder="1" applyAlignment="1">
      <alignment horizontal="center" vertical="center" wrapText="1" shrinkToFit="1"/>
    </xf>
    <xf numFmtId="178" fontId="3" fillId="0" borderId="0" xfId="2" applyNumberFormat="1" applyAlignment="1">
      <alignment horizontal="right" vertical="center"/>
    </xf>
    <xf numFmtId="178" fontId="3" fillId="0" borderId="6" xfId="2" applyNumberFormat="1" applyBorder="1" applyAlignment="1">
      <alignment horizontal="center" vertical="center" shrinkToFit="1"/>
    </xf>
    <xf numFmtId="178" fontId="3" fillId="0" borderId="27" xfId="2" applyNumberFormat="1" applyBorder="1" applyAlignment="1">
      <alignment horizontal="center" vertical="center"/>
    </xf>
    <xf numFmtId="178" fontId="3" fillId="0" borderId="38" xfId="2" applyNumberFormat="1" applyBorder="1" applyAlignment="1">
      <alignment horizontal="right" vertical="center"/>
    </xf>
    <xf numFmtId="178" fontId="3" fillId="0" borderId="6" xfId="2" applyNumberFormat="1" applyBorder="1">
      <alignment vertical="center"/>
    </xf>
    <xf numFmtId="178" fontId="3" fillId="0" borderId="29" xfId="2" applyNumberFormat="1" applyBorder="1" applyAlignment="1">
      <alignment horizontal="center" vertical="center" wrapText="1"/>
    </xf>
    <xf numFmtId="178" fontId="3" fillId="3" borderId="29" xfId="2" applyNumberFormat="1" applyFill="1" applyBorder="1" applyAlignment="1" applyProtection="1">
      <alignment horizontal="right" vertical="center"/>
      <protection locked="0"/>
    </xf>
    <xf numFmtId="178" fontId="16" fillId="0" borderId="45" xfId="2" applyNumberFormat="1" applyFont="1" applyBorder="1">
      <alignment vertical="center"/>
    </xf>
    <xf numFmtId="178" fontId="16" fillId="0" borderId="38" xfId="2" applyNumberFormat="1" applyFont="1" applyBorder="1">
      <alignment vertical="center"/>
    </xf>
    <xf numFmtId="183" fontId="16" fillId="0" borderId="65" xfId="2" applyNumberFormat="1" applyFont="1" applyBorder="1">
      <alignment vertical="center"/>
    </xf>
    <xf numFmtId="178" fontId="3" fillId="3" borderId="0" xfId="2" applyNumberFormat="1" applyFill="1" applyProtection="1">
      <alignment vertical="center"/>
      <protection locked="0"/>
    </xf>
    <xf numFmtId="178" fontId="3" fillId="0" borderId="0" xfId="2" applyNumberFormat="1" applyProtection="1">
      <alignment vertical="center"/>
      <protection locked="0"/>
    </xf>
    <xf numFmtId="6" fontId="3" fillId="0" borderId="0" xfId="1" applyFont="1" applyFill="1" applyAlignment="1" applyProtection="1">
      <alignment horizontal="left" vertical="center"/>
      <protection locked="0"/>
    </xf>
    <xf numFmtId="6" fontId="3" fillId="0" borderId="0" xfId="1" applyFont="1" applyFill="1" applyAlignment="1" applyProtection="1">
      <alignment vertical="center"/>
      <protection locked="0"/>
    </xf>
    <xf numFmtId="178" fontId="3" fillId="3" borderId="6" xfId="2" applyNumberFormat="1" applyFill="1" applyBorder="1">
      <alignment vertical="center"/>
    </xf>
    <xf numFmtId="49" fontId="12" fillId="0" borderId="0" xfId="2" applyNumberFormat="1" applyFont="1" applyAlignment="1" applyProtection="1">
      <alignment vertical="top" wrapText="1"/>
      <protection locked="0"/>
    </xf>
    <xf numFmtId="176" fontId="3" fillId="0" borderId="0" xfId="2" applyNumberFormat="1" applyProtection="1">
      <alignment vertical="center"/>
      <protection locked="0"/>
    </xf>
    <xf numFmtId="179" fontId="3" fillId="3" borderId="40" xfId="2" applyNumberFormat="1" applyFill="1" applyBorder="1" applyProtection="1">
      <alignment vertical="center"/>
      <protection locked="0"/>
    </xf>
    <xf numFmtId="179" fontId="3" fillId="3" borderId="44" xfId="2" applyNumberFormat="1" applyFill="1" applyBorder="1" applyProtection="1">
      <alignment vertical="center"/>
      <protection locked="0"/>
    </xf>
    <xf numFmtId="184" fontId="3" fillId="0" borderId="33" xfId="2" applyNumberFormat="1" applyBorder="1" applyProtection="1">
      <alignment vertical="center"/>
      <protection locked="0"/>
    </xf>
    <xf numFmtId="184" fontId="3" fillId="0" borderId="67" xfId="2" applyNumberFormat="1" applyBorder="1" applyProtection="1">
      <alignment vertical="center"/>
      <protection locked="0"/>
    </xf>
    <xf numFmtId="178" fontId="3" fillId="0" borderId="68" xfId="2" applyNumberFormat="1" applyBorder="1" applyAlignment="1">
      <alignment horizontal="center" vertical="center" wrapText="1"/>
    </xf>
    <xf numFmtId="178" fontId="3" fillId="0" borderId="30" xfId="2" applyNumberFormat="1" applyBorder="1" applyAlignment="1">
      <alignment vertical="center" shrinkToFit="1"/>
    </xf>
    <xf numFmtId="180" fontId="16" fillId="0" borderId="30" xfId="2" applyNumberFormat="1" applyFont="1" applyBorder="1">
      <alignment vertical="center"/>
    </xf>
    <xf numFmtId="178" fontId="3" fillId="0" borderId="30" xfId="2" applyNumberFormat="1" applyBorder="1" applyProtection="1">
      <alignment vertical="center"/>
      <protection locked="0"/>
    </xf>
    <xf numFmtId="178" fontId="3" fillId="0" borderId="65" xfId="2" applyNumberFormat="1" applyBorder="1" applyAlignment="1">
      <alignment horizontal="right" vertical="center"/>
    </xf>
    <xf numFmtId="178" fontId="3" fillId="0" borderId="5" xfId="2" applyNumberFormat="1" applyBorder="1">
      <alignment vertical="center"/>
    </xf>
    <xf numFmtId="178" fontId="3" fillId="3" borderId="0" xfId="2" applyNumberFormat="1" applyFill="1">
      <alignment vertical="center"/>
    </xf>
    <xf numFmtId="178" fontId="3" fillId="0" borderId="69" xfId="2" applyNumberFormat="1" applyBorder="1" applyAlignment="1">
      <alignment horizontal="center" vertical="center" wrapText="1"/>
    </xf>
    <xf numFmtId="178" fontId="3" fillId="0" borderId="66" xfId="2" applyNumberFormat="1" applyBorder="1" applyAlignment="1">
      <alignment horizontal="center" vertical="center" shrinkToFit="1"/>
    </xf>
    <xf numFmtId="177" fontId="3" fillId="0" borderId="6" xfId="2" applyNumberFormat="1" applyBorder="1" applyProtection="1">
      <alignment vertical="center"/>
      <protection locked="0"/>
    </xf>
    <xf numFmtId="179" fontId="3" fillId="0" borderId="6" xfId="2" applyNumberFormat="1" applyBorder="1" applyProtection="1">
      <alignment vertical="center"/>
      <protection locked="0"/>
    </xf>
    <xf numFmtId="184" fontId="3" fillId="0" borderId="6" xfId="2" applyNumberFormat="1" applyBorder="1" applyProtection="1">
      <alignment vertical="center"/>
      <protection locked="0"/>
    </xf>
    <xf numFmtId="0" fontId="13" fillId="0" borderId="66" xfId="2" applyFont="1" applyBorder="1" applyAlignment="1">
      <alignment horizontal="center" vertical="center"/>
    </xf>
    <xf numFmtId="178" fontId="3" fillId="3" borderId="30" xfId="2" applyNumberFormat="1" applyFill="1" applyBorder="1" applyAlignment="1" applyProtection="1">
      <alignment horizontal="center" vertical="center"/>
      <protection locked="0"/>
    </xf>
    <xf numFmtId="178" fontId="13" fillId="0" borderId="29" xfId="2" applyNumberFormat="1" applyFont="1" applyBorder="1" applyAlignment="1">
      <alignment horizontal="left" vertical="center"/>
    </xf>
    <xf numFmtId="178" fontId="13" fillId="0" borderId="45" xfId="2" applyNumberFormat="1" applyFont="1" applyBorder="1">
      <alignment vertical="center"/>
    </xf>
    <xf numFmtId="177" fontId="3" fillId="3" borderId="38" xfId="2" applyNumberFormat="1" applyFill="1" applyBorder="1" applyAlignment="1" applyProtection="1">
      <alignment horizontal="center" vertical="center"/>
      <protection locked="0"/>
    </xf>
    <xf numFmtId="178" fontId="13" fillId="0" borderId="38" xfId="2" applyNumberFormat="1" applyFont="1" applyBorder="1" applyAlignment="1">
      <alignment vertical="center" wrapText="1"/>
    </xf>
    <xf numFmtId="178" fontId="3" fillId="0" borderId="6" xfId="2" applyNumberFormat="1" applyBorder="1" applyAlignment="1">
      <alignment vertical="center" wrapText="1"/>
    </xf>
    <xf numFmtId="179" fontId="3" fillId="0" borderId="40" xfId="2" applyNumberFormat="1" applyBorder="1" applyAlignment="1" applyProtection="1">
      <alignment vertical="center" wrapText="1"/>
      <protection locked="0"/>
    </xf>
    <xf numFmtId="184" fontId="3" fillId="0" borderId="33" xfId="2" applyNumberFormat="1" applyBorder="1" applyAlignment="1" applyProtection="1">
      <alignment vertical="center" wrapText="1"/>
      <protection locked="0"/>
    </xf>
    <xf numFmtId="178" fontId="13" fillId="0" borderId="37" xfId="2" applyNumberFormat="1" applyFont="1" applyBorder="1" applyAlignment="1">
      <alignment vertical="center" wrapText="1"/>
    </xf>
    <xf numFmtId="184" fontId="3" fillId="0" borderId="13" xfId="2" applyNumberFormat="1" applyBorder="1" applyAlignment="1" applyProtection="1">
      <alignment vertical="center" wrapText="1"/>
      <protection locked="0"/>
    </xf>
    <xf numFmtId="49" fontId="12" fillId="3" borderId="18" xfId="2" applyNumberFormat="1" applyFont="1" applyFill="1" applyBorder="1" applyAlignment="1" applyProtection="1">
      <alignment vertical="top" wrapText="1"/>
      <protection locked="0"/>
    </xf>
    <xf numFmtId="184" fontId="3" fillId="0" borderId="13" xfId="2" applyNumberFormat="1" applyBorder="1" applyProtection="1">
      <alignment vertical="center"/>
      <protection locked="0"/>
    </xf>
    <xf numFmtId="49" fontId="12" fillId="3" borderId="51" xfId="2" applyNumberFormat="1" applyFont="1" applyFill="1" applyBorder="1" applyAlignment="1" applyProtection="1">
      <alignment vertical="top" wrapText="1"/>
      <protection locked="0"/>
    </xf>
    <xf numFmtId="184" fontId="3" fillId="0" borderId="70" xfId="2" applyNumberFormat="1" applyBorder="1" applyProtection="1">
      <alignment vertical="center"/>
      <protection locked="0"/>
    </xf>
    <xf numFmtId="178" fontId="3" fillId="0" borderId="39" xfId="2" applyNumberFormat="1" applyBorder="1" applyAlignment="1">
      <alignment vertical="center" wrapText="1"/>
    </xf>
    <xf numFmtId="179" fontId="3" fillId="0" borderId="71" xfId="2" applyNumberFormat="1" applyBorder="1" applyAlignment="1" applyProtection="1">
      <alignment vertical="center" wrapText="1"/>
      <protection locked="0"/>
    </xf>
    <xf numFmtId="184" fontId="3" fillId="0" borderId="72" xfId="2" applyNumberFormat="1" applyBorder="1" applyAlignment="1" applyProtection="1">
      <alignment vertical="center" wrapText="1"/>
      <protection locked="0"/>
    </xf>
    <xf numFmtId="178" fontId="3" fillId="0" borderId="66" xfId="2" applyNumberFormat="1" applyBorder="1" applyAlignment="1">
      <alignment vertical="center" wrapText="1"/>
    </xf>
    <xf numFmtId="184" fontId="3" fillId="0" borderId="32" xfId="2" applyNumberFormat="1" applyBorder="1" applyAlignment="1" applyProtection="1">
      <alignment vertical="center" wrapText="1"/>
      <protection locked="0"/>
    </xf>
    <xf numFmtId="178" fontId="3" fillId="0" borderId="29" xfId="2" applyNumberFormat="1" applyBorder="1" applyAlignment="1">
      <alignment vertical="center" wrapText="1"/>
    </xf>
    <xf numFmtId="0" fontId="12" fillId="0" borderId="6" xfId="2" applyFont="1" applyBorder="1" applyAlignment="1">
      <alignment horizontal="left" vertical="center" wrapText="1"/>
    </xf>
    <xf numFmtId="178" fontId="13" fillId="0" borderId="68" xfId="2" applyNumberFormat="1" applyFont="1" applyBorder="1" applyAlignment="1">
      <alignment horizontal="center" vertical="center"/>
    </xf>
    <xf numFmtId="178" fontId="3" fillId="0" borderId="39" xfId="2" applyNumberFormat="1" applyBorder="1" applyAlignment="1">
      <alignment horizontal="center" vertical="center" wrapText="1"/>
    </xf>
    <xf numFmtId="178" fontId="3" fillId="0" borderId="66" xfId="2" applyNumberFormat="1" applyBorder="1" applyAlignment="1">
      <alignment horizontal="center" vertical="center" wrapText="1"/>
    </xf>
    <xf numFmtId="178" fontId="3" fillId="0" borderId="68" xfId="2" applyNumberFormat="1" applyBorder="1" applyAlignment="1">
      <alignment horizontal="center" vertical="center" wrapText="1"/>
    </xf>
    <xf numFmtId="180" fontId="16" fillId="0" borderId="30" xfId="2" applyNumberFormat="1" applyFont="1" applyBorder="1" applyAlignment="1">
      <alignment horizontal="right" vertical="center"/>
    </xf>
    <xf numFmtId="0" fontId="15" fillId="0" borderId="46" xfId="0" applyFont="1" applyBorder="1" applyAlignment="1" applyProtection="1">
      <alignment horizontal="justify" vertical="center" wrapText="1"/>
      <protection locked="0"/>
    </xf>
    <xf numFmtId="0" fontId="15" fillId="0" borderId="48" xfId="0" applyFont="1" applyBorder="1" applyAlignment="1" applyProtection="1">
      <alignment horizontal="justify" vertical="center" wrapText="1"/>
      <protection locked="0"/>
    </xf>
    <xf numFmtId="0" fontId="15" fillId="0" borderId="47" xfId="0" applyFont="1" applyBorder="1" applyAlignment="1" applyProtection="1">
      <alignment horizontal="justify" vertical="center" wrapText="1"/>
      <protection locked="0"/>
    </xf>
    <xf numFmtId="0" fontId="15" fillId="0" borderId="0" xfId="0" applyFont="1" applyAlignment="1">
      <alignment horizontal="justify" vertical="center" wrapText="1"/>
    </xf>
    <xf numFmtId="178" fontId="3" fillId="3" borderId="43" xfId="2" applyNumberFormat="1" applyFill="1" applyBorder="1" applyAlignment="1" applyProtection="1">
      <alignment horizontal="center" vertical="center"/>
      <protection locked="0"/>
    </xf>
    <xf numFmtId="177" fontId="3" fillId="3" borderId="73" xfId="2" applyNumberFormat="1" applyFill="1" applyBorder="1" applyAlignment="1" applyProtection="1">
      <alignment horizontal="center" vertical="center" wrapText="1"/>
      <protection locked="0"/>
    </xf>
    <xf numFmtId="177" fontId="3" fillId="3" borderId="0" xfId="2" applyNumberFormat="1" applyFill="1" applyAlignment="1" applyProtection="1">
      <alignment horizontal="center" vertical="center" wrapText="1"/>
      <protection locked="0"/>
    </xf>
    <xf numFmtId="178" fontId="13" fillId="3" borderId="34" xfId="2" applyNumberFormat="1" applyFont="1" applyFill="1" applyBorder="1" applyAlignment="1" applyProtection="1">
      <alignment horizontal="left" vertical="top" wrapText="1"/>
      <protection locked="0"/>
    </xf>
    <xf numFmtId="178" fontId="13" fillId="3" borderId="35" xfId="2" applyNumberFormat="1" applyFont="1" applyFill="1" applyBorder="1" applyAlignment="1" applyProtection="1">
      <alignment horizontal="left" vertical="top" wrapText="1"/>
      <protection locked="0"/>
    </xf>
    <xf numFmtId="178" fontId="13" fillId="3" borderId="41" xfId="2" applyNumberFormat="1" applyFont="1" applyFill="1" applyBorder="1" applyAlignment="1" applyProtection="1">
      <alignment horizontal="left" vertical="top" wrapText="1"/>
      <protection locked="0"/>
    </xf>
    <xf numFmtId="178" fontId="13" fillId="3" borderId="42" xfId="2" applyNumberFormat="1" applyFont="1" applyFill="1" applyBorder="1" applyAlignment="1" applyProtection="1">
      <alignment horizontal="left" vertical="top" wrapText="1"/>
      <protection locked="0"/>
    </xf>
    <xf numFmtId="178" fontId="13" fillId="3" borderId="0" xfId="2" applyNumberFormat="1" applyFont="1" applyFill="1" applyAlignment="1" applyProtection="1">
      <alignment horizontal="left" vertical="top" wrapText="1"/>
      <protection locked="0"/>
    </xf>
    <xf numFmtId="178" fontId="13" fillId="3" borderId="50" xfId="2" applyNumberFormat="1" applyFont="1" applyFill="1" applyBorder="1" applyAlignment="1" applyProtection="1">
      <alignment horizontal="left" vertical="top" wrapText="1"/>
      <protection locked="0"/>
    </xf>
    <xf numFmtId="178" fontId="13" fillId="3" borderId="36" xfId="2" applyNumberFormat="1" applyFont="1" applyFill="1" applyBorder="1" applyAlignment="1" applyProtection="1">
      <alignment horizontal="left" vertical="top" wrapText="1"/>
      <protection locked="0"/>
    </xf>
    <xf numFmtId="178" fontId="13" fillId="3" borderId="37" xfId="2" applyNumberFormat="1" applyFont="1" applyFill="1" applyBorder="1" applyAlignment="1" applyProtection="1">
      <alignment horizontal="left" vertical="top" wrapText="1"/>
      <protection locked="0"/>
    </xf>
    <xf numFmtId="178" fontId="13" fillId="3" borderId="52" xfId="2" applyNumberFormat="1" applyFont="1" applyFill="1" applyBorder="1" applyAlignment="1" applyProtection="1">
      <alignment horizontal="left" vertical="top" wrapText="1"/>
      <protection locked="0"/>
    </xf>
    <xf numFmtId="0" fontId="15" fillId="0" borderId="46" xfId="0" applyFont="1" applyBorder="1" applyAlignment="1">
      <alignment horizontal="justify" vertical="center" wrapText="1"/>
    </xf>
    <xf numFmtId="0" fontId="15" fillId="0" borderId="47" xfId="0" applyFont="1" applyBorder="1" applyAlignment="1">
      <alignment horizontal="justify" vertical="center" wrapText="1"/>
    </xf>
    <xf numFmtId="0" fontId="15" fillId="0" borderId="34" xfId="0" applyFont="1" applyBorder="1" applyAlignment="1">
      <alignment horizontal="justify" vertical="center" wrapText="1"/>
    </xf>
    <xf numFmtId="0" fontId="15" fillId="0" borderId="41" xfId="0" applyFont="1" applyBorder="1" applyAlignment="1">
      <alignment horizontal="justify" vertical="center" wrapText="1"/>
    </xf>
    <xf numFmtId="0" fontId="15" fillId="0" borderId="0" xfId="0" applyFont="1" applyAlignment="1" applyProtection="1">
      <alignment horizontal="justify" vertical="center"/>
      <protection locked="0"/>
    </xf>
    <xf numFmtId="0" fontId="15" fillId="0" borderId="0" xfId="0" applyFont="1" applyAlignment="1" applyProtection="1">
      <alignment horizontal="justify" vertical="center" wrapText="1"/>
      <protection locked="0"/>
    </xf>
    <xf numFmtId="0" fontId="15" fillId="0" borderId="34" xfId="0" applyFont="1" applyBorder="1" applyAlignment="1" applyProtection="1">
      <alignment horizontal="justify" vertical="center" wrapText="1"/>
      <protection locked="0"/>
    </xf>
    <xf numFmtId="0" fontId="15" fillId="0" borderId="35" xfId="0" applyFont="1" applyBorder="1" applyAlignment="1" applyProtection="1">
      <alignment horizontal="justify" vertical="center" wrapText="1"/>
      <protection locked="0"/>
    </xf>
    <xf numFmtId="0" fontId="15" fillId="0" borderId="41" xfId="0" applyFont="1" applyBorder="1" applyAlignment="1" applyProtection="1">
      <alignment horizontal="justify" vertical="center" wrapText="1"/>
      <protection locked="0"/>
    </xf>
    <xf numFmtId="0" fontId="12" fillId="0" borderId="0" xfId="2"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xf>
    <xf numFmtId="0" fontId="3" fillId="0" borderId="18" xfId="0" applyFont="1" applyBorder="1" applyAlignment="1">
      <alignment horizontal="left" vertical="center" wrapText="1"/>
    </xf>
    <xf numFmtId="0" fontId="3" fillId="0" borderId="28" xfId="0" applyFont="1" applyBorder="1" applyAlignment="1">
      <alignment horizontal="left" vertical="center" wrapText="1"/>
    </xf>
    <xf numFmtId="0" fontId="0" fillId="0" borderId="28" xfId="0" applyBorder="1" applyAlignment="1">
      <alignment horizontal="left" vertical="center"/>
    </xf>
    <xf numFmtId="0" fontId="0" fillId="0" borderId="13" xfId="0" applyBorder="1">
      <alignment vertical="center"/>
    </xf>
    <xf numFmtId="0" fontId="3" fillId="0" borderId="18" xfId="0" applyFont="1" applyBorder="1" applyAlignment="1">
      <alignment vertical="center" wrapText="1"/>
    </xf>
    <xf numFmtId="0" fontId="0" fillId="0" borderId="28" xfId="0" applyBorder="1">
      <alignment vertical="center"/>
    </xf>
    <xf numFmtId="0" fontId="0" fillId="0" borderId="28" xfId="0" applyBorder="1" applyAlignment="1">
      <alignment vertical="center" wrapText="1"/>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3" xfId="0" applyFont="1" applyFill="1" applyBorder="1" applyAlignment="1">
      <alignment horizontal="center" vertical="center"/>
    </xf>
    <xf numFmtId="0" fontId="6" fillId="0" borderId="56" xfId="0" applyFont="1" applyBorder="1" applyAlignment="1">
      <alignment vertical="center" wrapText="1"/>
    </xf>
    <xf numFmtId="0" fontId="6" fillId="0" borderId="57" xfId="0" applyFont="1" applyBorder="1" applyAlignment="1">
      <alignment vertical="center" wrapText="1"/>
    </xf>
    <xf numFmtId="0" fontId="6" fillId="0" borderId="58" xfId="0" applyFont="1" applyBorder="1" applyAlignment="1">
      <alignment vertical="center" wrapText="1"/>
    </xf>
    <xf numFmtId="0" fontId="3" fillId="0" borderId="6" xfId="0" applyFont="1" applyBorder="1">
      <alignment vertical="center"/>
    </xf>
    <xf numFmtId="0" fontId="5" fillId="0" borderId="59"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49" fontId="3" fillId="0" borderId="1" xfId="0" applyNumberFormat="1" applyFont="1" applyBorder="1">
      <alignment vertical="center"/>
    </xf>
    <xf numFmtId="49" fontId="0" fillId="0" borderId="2" xfId="0" applyNumberFormat="1" applyBorder="1">
      <alignment vertical="center"/>
    </xf>
    <xf numFmtId="49" fontId="0" fillId="0" borderId="3" xfId="0" applyNumberFormat="1" applyBorder="1">
      <alignment vertical="center"/>
    </xf>
    <xf numFmtId="0" fontId="3" fillId="0" borderId="28" xfId="0" applyFont="1" applyBorder="1">
      <alignment vertical="center"/>
    </xf>
    <xf numFmtId="0" fontId="3" fillId="0" borderId="28" xfId="0" applyFont="1" applyBorder="1" applyAlignment="1">
      <alignment vertical="center" wrapText="1"/>
    </xf>
    <xf numFmtId="0" fontId="3" fillId="0" borderId="4" xfId="0" applyFont="1" applyBorder="1" applyAlignment="1">
      <alignment vertical="center" wrapText="1"/>
    </xf>
    <xf numFmtId="0" fontId="3" fillId="0" borderId="5" xfId="0" applyFont="1" applyBorder="1">
      <alignment vertical="center"/>
    </xf>
    <xf numFmtId="0" fontId="0" fillId="0" borderId="5" xfId="0" applyBorder="1">
      <alignment vertical="center"/>
    </xf>
    <xf numFmtId="0" fontId="0" fillId="0" borderId="49" xfId="0" applyBorder="1">
      <alignment vertical="center"/>
    </xf>
    <xf numFmtId="0" fontId="3" fillId="0" borderId="53" xfId="0" applyFont="1" applyBorder="1" applyAlignment="1">
      <alignment vertical="center" wrapText="1"/>
    </xf>
    <xf numFmtId="0" fontId="3" fillId="0" borderId="54" xfId="0" applyFont="1" applyBorder="1">
      <alignment vertical="center"/>
    </xf>
    <xf numFmtId="0" fontId="0" fillId="0" borderId="54" xfId="0" applyBorder="1">
      <alignment vertical="center"/>
    </xf>
    <xf numFmtId="0" fontId="0" fillId="0" borderId="55" xfId="0" applyBorder="1">
      <alignment vertical="center"/>
    </xf>
    <xf numFmtId="0" fontId="3" fillId="0" borderId="6" xfId="0" applyFont="1" applyBorder="1" applyAlignment="1">
      <alignment vertical="center" wrapText="1"/>
    </xf>
    <xf numFmtId="49" fontId="3" fillId="0" borderId="2" xfId="0" applyNumberFormat="1" applyFont="1" applyBorder="1">
      <alignment vertical="center"/>
    </xf>
    <xf numFmtId="49" fontId="3" fillId="0" borderId="3" xfId="0" applyNumberFormat="1" applyFont="1" applyBorder="1">
      <alignment vertical="center"/>
    </xf>
    <xf numFmtId="0" fontId="6" fillId="0" borderId="53" xfId="0" applyFont="1" applyBorder="1" applyAlignment="1">
      <alignment vertical="center" wrapText="1"/>
    </xf>
    <xf numFmtId="0" fontId="10" fillId="0" borderId="54" xfId="0" applyFont="1" applyBorder="1" applyAlignment="1">
      <alignment vertical="center" wrapText="1"/>
    </xf>
    <xf numFmtId="0" fontId="10" fillId="0" borderId="54" xfId="0" applyFont="1" applyBorder="1">
      <alignment vertical="center"/>
    </xf>
    <xf numFmtId="0" fontId="10" fillId="0" borderId="55" xfId="0" applyFont="1" applyBorder="1">
      <alignment vertical="center"/>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8" fillId="0" borderId="0" xfId="0" applyFont="1">
      <alignment vertical="center"/>
    </xf>
    <xf numFmtId="0" fontId="0" fillId="0" borderId="0" xfId="0">
      <alignment vertical="center"/>
    </xf>
    <xf numFmtId="0" fontId="9" fillId="0" borderId="0" xfId="0" applyFont="1" applyAlignment="1">
      <alignment horizontal="left" vertical="center"/>
    </xf>
    <xf numFmtId="0" fontId="8" fillId="3" borderId="8" xfId="0" applyFont="1" applyFill="1" applyBorder="1" applyAlignment="1">
      <alignment vertical="center" wrapText="1"/>
    </xf>
    <xf numFmtId="0" fontId="8" fillId="3" borderId="64" xfId="0" applyFont="1" applyFill="1" applyBorder="1">
      <alignment vertical="center"/>
    </xf>
    <xf numFmtId="0" fontId="8" fillId="3" borderId="11" xfId="0" applyFont="1" applyFill="1" applyBorder="1" applyAlignment="1">
      <alignment vertical="center" wrapText="1"/>
    </xf>
    <xf numFmtId="0" fontId="8" fillId="3" borderId="26" xfId="0" applyFont="1" applyFill="1" applyBorder="1">
      <alignment vertical="center"/>
    </xf>
    <xf numFmtId="0" fontId="8" fillId="0" borderId="0" xfId="0" applyFont="1" applyAlignment="1">
      <alignment horizontal="center" vertical="center"/>
    </xf>
  </cellXfs>
  <cellStyles count="4">
    <cellStyle name="通貨" xfId="1" builtinId="7"/>
    <cellStyle name="標準" xfId="0" builtinId="0"/>
    <cellStyle name="標準 2" xfId="2" xr:uid="{2F0698F3-410F-4FD0-BBCA-0867B2C9022C}"/>
    <cellStyle name="標準 3" xfId="3" xr:uid="{BC2EFDB4-E48B-438A-A36D-30017D1AE4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902F8-EAAC-4DC0-BCCF-C23E2CD13852}">
  <sheetPr codeName="Sheet12">
    <tabColor rgb="FFFFFF00"/>
    <pageSetUpPr fitToPage="1"/>
  </sheetPr>
  <dimension ref="A1:M53"/>
  <sheetViews>
    <sheetView view="pageBreakPreview" zoomScale="85" zoomScaleNormal="100" zoomScaleSheetLayoutView="85" workbookViewId="0">
      <selection activeCell="I52" sqref="I52"/>
    </sheetView>
  </sheetViews>
  <sheetFormatPr defaultColWidth="9" defaultRowHeight="14.25" x14ac:dyDescent="0.25"/>
  <cols>
    <col min="1" max="1" width="4.59765625" style="17" customWidth="1"/>
    <col min="2" max="2" width="12.46484375" style="17" customWidth="1"/>
    <col min="3" max="3" width="14.1328125" style="17" bestFit="1" customWidth="1"/>
    <col min="4" max="4" width="16.3984375" style="17" bestFit="1" customWidth="1"/>
    <col min="5" max="5" width="14.46484375" style="17" customWidth="1"/>
    <col min="6" max="6" width="12.3984375" style="17" bestFit="1" customWidth="1"/>
    <col min="7" max="7" width="14.06640625" style="17" customWidth="1"/>
    <col min="8" max="8" width="16.33203125" style="17" customWidth="1"/>
    <col min="9" max="9" width="14.3984375" style="17" customWidth="1"/>
    <col min="10" max="10" width="11.1328125" style="17" customWidth="1"/>
    <col min="11" max="12" width="13.1328125" style="17" customWidth="1"/>
    <col min="13" max="13" width="9" style="17"/>
    <col min="14" max="14" width="14.59765625" style="17" customWidth="1"/>
    <col min="15" max="16384" width="9" style="17"/>
  </cols>
  <sheetData>
    <row r="1" spans="1:13" ht="24.75" customHeight="1" x14ac:dyDescent="0.25">
      <c r="E1" s="63" t="s">
        <v>93</v>
      </c>
      <c r="F1" s="77"/>
      <c r="G1" s="17" t="s">
        <v>94</v>
      </c>
      <c r="H1" s="90" t="s">
        <v>121</v>
      </c>
      <c r="I1" s="90"/>
    </row>
    <row r="2" spans="1:13" ht="24.75" customHeight="1" x14ac:dyDescent="0.25">
      <c r="E2" s="63"/>
      <c r="F2" s="89"/>
    </row>
    <row r="3" spans="1:13" ht="23.25" customHeight="1" x14ac:dyDescent="0.25">
      <c r="A3" s="73"/>
      <c r="B3" s="74" t="s">
        <v>104</v>
      </c>
      <c r="C3" s="127"/>
      <c r="D3" s="127"/>
      <c r="E3" s="76" t="s">
        <v>87</v>
      </c>
      <c r="F3" s="127"/>
      <c r="G3" s="127"/>
      <c r="H3" s="127"/>
    </row>
    <row r="4" spans="1:13" ht="23.25" customHeight="1" x14ac:dyDescent="0.25">
      <c r="A4" s="73"/>
      <c r="B4" s="74" t="s">
        <v>105</v>
      </c>
      <c r="C4" s="127"/>
      <c r="D4" s="127"/>
      <c r="E4" s="76" t="s">
        <v>88</v>
      </c>
      <c r="F4" s="127"/>
      <c r="G4" s="127"/>
      <c r="H4" s="127"/>
      <c r="I4" s="18"/>
      <c r="J4" s="75"/>
      <c r="K4" s="75"/>
      <c r="L4" s="75"/>
      <c r="M4" s="75"/>
    </row>
    <row r="5" spans="1:13" ht="23.25" customHeight="1" x14ac:dyDescent="0.25">
      <c r="E5" s="76" t="s">
        <v>89</v>
      </c>
      <c r="F5" s="127"/>
      <c r="G5" s="127"/>
      <c r="H5" s="127"/>
      <c r="I5" s="18"/>
      <c r="J5" s="75"/>
      <c r="K5" s="75"/>
      <c r="L5" s="75"/>
      <c r="M5" s="75"/>
    </row>
    <row r="6" spans="1:13" ht="23.25" customHeight="1" x14ac:dyDescent="0.25">
      <c r="I6" s="18"/>
      <c r="J6" s="75"/>
      <c r="K6" s="75"/>
      <c r="L6" s="75"/>
      <c r="M6" s="75"/>
    </row>
    <row r="7" spans="1:13" ht="23.25" customHeight="1" thickBot="1" x14ac:dyDescent="0.3">
      <c r="B7" s="17" t="s">
        <v>119</v>
      </c>
      <c r="I7" s="18"/>
      <c r="J7" s="75"/>
      <c r="K7" s="75"/>
      <c r="L7" s="75"/>
      <c r="M7" s="75"/>
    </row>
    <row r="8" spans="1:13" ht="22.5" customHeight="1" x14ac:dyDescent="0.25">
      <c r="B8" s="91" t="s">
        <v>13</v>
      </c>
      <c r="C8" s="92" t="s">
        <v>101</v>
      </c>
      <c r="D8" s="92" t="s">
        <v>102</v>
      </c>
      <c r="E8" s="92" t="s">
        <v>103</v>
      </c>
      <c r="F8" s="84"/>
    </row>
    <row r="9" spans="1:13" ht="25.5" customHeight="1" x14ac:dyDescent="0.25">
      <c r="B9" s="45" t="s">
        <v>28</v>
      </c>
      <c r="C9" s="61">
        <v>2</v>
      </c>
      <c r="D9" s="61">
        <v>2</v>
      </c>
      <c r="E9" s="65"/>
      <c r="F9" s="87">
        <f>SUM(C9:E9)</f>
        <v>4</v>
      </c>
    </row>
    <row r="10" spans="1:13" ht="25.5" customHeight="1" x14ac:dyDescent="0.25">
      <c r="B10" s="45" t="s">
        <v>15</v>
      </c>
      <c r="C10" s="61"/>
      <c r="D10" s="61"/>
      <c r="E10" s="65"/>
      <c r="F10" s="87">
        <f t="shared" ref="F10:F11" si="0">SUM(C10:E10)</f>
        <v>0</v>
      </c>
    </row>
    <row r="11" spans="1:13" ht="25.5" customHeight="1" x14ac:dyDescent="0.25">
      <c r="B11" s="45" t="s">
        <v>11</v>
      </c>
      <c r="C11" s="65"/>
      <c r="D11" s="65"/>
      <c r="E11" s="61"/>
      <c r="F11" s="87">
        <f t="shared" si="0"/>
        <v>0</v>
      </c>
    </row>
    <row r="12" spans="1:13" ht="25.5" customHeight="1" thickBot="1" x14ac:dyDescent="0.3">
      <c r="B12" s="46" t="s">
        <v>12</v>
      </c>
      <c r="C12" s="66">
        <f>SUM(C9:C10)</f>
        <v>2</v>
      </c>
      <c r="D12" s="66">
        <f t="shared" ref="D12:E12" si="1">SUM(D9:D10)</f>
        <v>2</v>
      </c>
      <c r="E12" s="66">
        <f t="shared" si="1"/>
        <v>0</v>
      </c>
      <c r="F12" s="88">
        <f>SUM(F9:F11)</f>
        <v>4</v>
      </c>
    </row>
    <row r="13" spans="1:13" ht="25.5" customHeight="1" thickBot="1" x14ac:dyDescent="0.3">
      <c r="B13" s="33" t="s">
        <v>120</v>
      </c>
      <c r="C13" s="63"/>
      <c r="D13" s="63"/>
      <c r="E13" s="63"/>
      <c r="F13" s="63"/>
      <c r="G13" s="21"/>
      <c r="H13" s="21"/>
      <c r="I13" s="21"/>
    </row>
    <row r="14" spans="1:13" ht="25.5" customHeight="1" x14ac:dyDescent="0.25">
      <c r="B14" s="119" t="s">
        <v>97</v>
      </c>
      <c r="C14" s="120"/>
      <c r="D14" s="120"/>
      <c r="E14" s="121"/>
      <c r="F14" s="63"/>
      <c r="G14" s="21"/>
      <c r="H14" s="21"/>
      <c r="I14" s="21"/>
    </row>
    <row r="15" spans="1:13" ht="25.5" customHeight="1" x14ac:dyDescent="0.25">
      <c r="B15" s="68" t="s">
        <v>98</v>
      </c>
      <c r="C15" s="64" t="s">
        <v>99</v>
      </c>
      <c r="D15" s="20" t="s">
        <v>100</v>
      </c>
      <c r="E15" s="85" t="s">
        <v>14</v>
      </c>
      <c r="F15" s="63"/>
      <c r="G15" s="21"/>
      <c r="H15" s="21"/>
      <c r="I15" s="21"/>
    </row>
    <row r="16" spans="1:13" ht="25.5" customHeight="1" x14ac:dyDescent="0.25">
      <c r="B16" s="69"/>
      <c r="C16" s="61"/>
      <c r="D16" s="67">
        <f>SUM(B16:C16)</f>
        <v>0</v>
      </c>
      <c r="E16" s="86">
        <f>ROUNDDOWN(F9/3,1)</f>
        <v>1.3</v>
      </c>
      <c r="F16" s="63"/>
      <c r="G16" s="21"/>
      <c r="H16" s="21"/>
      <c r="I16" s="21"/>
    </row>
    <row r="17" spans="2:10" ht="25.5" customHeight="1" x14ac:dyDescent="0.25">
      <c r="B17" s="69"/>
      <c r="C17" s="61"/>
      <c r="D17" s="67">
        <f t="shared" ref="D17:D18" si="2">SUM(B17:C17)</f>
        <v>0</v>
      </c>
      <c r="E17" s="122">
        <f>ROUNDDOWN(SUM(F10:F11)/3,1)</f>
        <v>0</v>
      </c>
      <c r="F17" s="63"/>
      <c r="G17" s="21"/>
      <c r="H17" s="21"/>
      <c r="I17" s="21"/>
    </row>
    <row r="18" spans="2:10" ht="25.5" customHeight="1" x14ac:dyDescent="0.25">
      <c r="B18" s="69"/>
      <c r="C18" s="61"/>
      <c r="D18" s="67">
        <f t="shared" si="2"/>
        <v>0</v>
      </c>
      <c r="E18" s="122"/>
      <c r="F18" s="63"/>
      <c r="G18" s="21"/>
      <c r="H18" s="21"/>
      <c r="I18" s="21"/>
    </row>
    <row r="19" spans="2:10" ht="25.5" customHeight="1" thickBot="1" x14ac:dyDescent="0.3">
      <c r="B19" s="70">
        <f>SUM(B16:B18)</f>
        <v>0</v>
      </c>
      <c r="C19" s="71">
        <f>SUM(C16:C18)</f>
        <v>0</v>
      </c>
      <c r="D19" s="71">
        <f>SUM(D16:D18)</f>
        <v>0</v>
      </c>
      <c r="E19" s="72">
        <f>IF(ROUND(SUM(E16:E18),0)&lt;2,2,ROUND(SUM(E16:E18),0))</f>
        <v>2</v>
      </c>
      <c r="F19" s="63"/>
      <c r="G19" s="21"/>
      <c r="H19" s="21"/>
      <c r="I19" s="21"/>
    </row>
    <row r="20" spans="2:10" ht="25.5" customHeight="1" thickBot="1" x14ac:dyDescent="0.3">
      <c r="B20" s="17" t="s">
        <v>135</v>
      </c>
      <c r="F20" s="63"/>
      <c r="G20" s="21"/>
      <c r="H20" s="21"/>
      <c r="I20" s="21"/>
    </row>
    <row r="21" spans="2:10" ht="31.5" customHeight="1" x14ac:dyDescent="0.25">
      <c r="B21" s="47" t="s">
        <v>16</v>
      </c>
      <c r="C21" s="96" t="s">
        <v>29</v>
      </c>
      <c r="D21" s="96" t="s">
        <v>113</v>
      </c>
      <c r="E21" s="96" t="s">
        <v>112</v>
      </c>
      <c r="F21" s="118" t="s">
        <v>48</v>
      </c>
      <c r="G21" s="44" t="s">
        <v>49</v>
      </c>
      <c r="H21" s="43"/>
      <c r="I21" s="43"/>
    </row>
    <row r="22" spans="2:10" ht="31.5" customHeight="1" x14ac:dyDescent="0.25">
      <c r="B22" s="48" t="s">
        <v>106</v>
      </c>
      <c r="C22" s="93">
        <f>COUNTIF(D29:D33,"&gt;0")</f>
        <v>0</v>
      </c>
      <c r="D22" s="94">
        <f>SUM(D29:D33)</f>
        <v>0</v>
      </c>
      <c r="E22" s="95">
        <f>SUM(E29:E33)</f>
        <v>0</v>
      </c>
      <c r="F22" s="97"/>
      <c r="G22" s="21"/>
      <c r="H22" s="21"/>
      <c r="I22" s="21"/>
    </row>
    <row r="23" spans="2:10" ht="31.5" customHeight="1" x14ac:dyDescent="0.25">
      <c r="B23" s="48" t="s">
        <v>107</v>
      </c>
      <c r="C23" s="93">
        <f>COUNTIF(H29:H33,"&gt;0")</f>
        <v>0</v>
      </c>
      <c r="D23" s="94">
        <f>SUM(H29:H33)</f>
        <v>0</v>
      </c>
      <c r="E23" s="95">
        <f>SUM(I29:I33)</f>
        <v>0</v>
      </c>
      <c r="F23" s="97"/>
      <c r="G23" s="21"/>
      <c r="H23" s="21"/>
      <c r="I23" s="21"/>
    </row>
    <row r="24" spans="2:10" ht="31.5" customHeight="1" x14ac:dyDescent="0.25">
      <c r="B24" s="48" t="s">
        <v>108</v>
      </c>
      <c r="C24" s="93">
        <f>COUNTIF(D35:D39,"&gt;0")</f>
        <v>0</v>
      </c>
      <c r="D24" s="94">
        <f>SUM(D35:D39)</f>
        <v>0</v>
      </c>
      <c r="E24" s="95">
        <f>SUM(E35:E39)</f>
        <v>0</v>
      </c>
      <c r="F24" s="97"/>
      <c r="G24" s="21"/>
      <c r="H24" s="21"/>
      <c r="I24" s="21"/>
    </row>
    <row r="25" spans="2:10" ht="31.5" customHeight="1" x14ac:dyDescent="0.25">
      <c r="B25" s="98" t="s">
        <v>109</v>
      </c>
      <c r="C25" s="93">
        <f>COUNTIF(H35:H39,"&gt;0")</f>
        <v>0</v>
      </c>
      <c r="D25" s="94">
        <f>SUM(H35:H39)</f>
        <v>0</v>
      </c>
      <c r="E25" s="95">
        <f>SUM(I35:I39)</f>
        <v>0</v>
      </c>
      <c r="F25" s="97"/>
    </row>
    <row r="26" spans="2:10" ht="31.5" customHeight="1" thickBot="1" x14ac:dyDescent="0.3">
      <c r="B26" s="99" t="s">
        <v>110</v>
      </c>
      <c r="C26" s="100"/>
      <c r="D26" s="101" t="s">
        <v>122</v>
      </c>
      <c r="E26" s="128"/>
      <c r="F26" s="129"/>
      <c r="G26" s="44" t="s">
        <v>136</v>
      </c>
      <c r="H26" s="43"/>
      <c r="I26" s="43"/>
    </row>
    <row r="27" spans="2:10" ht="24" customHeight="1" thickBot="1" x14ac:dyDescent="0.3">
      <c r="B27" s="17" t="s">
        <v>47</v>
      </c>
    </row>
    <row r="28" spans="2:10" ht="42.75" x14ac:dyDescent="0.25">
      <c r="B28" s="111" t="s">
        <v>114</v>
      </c>
      <c r="C28" s="112" t="s">
        <v>115</v>
      </c>
      <c r="D28" s="112" t="s">
        <v>111</v>
      </c>
      <c r="E28" s="113" t="s">
        <v>112</v>
      </c>
      <c r="F28" s="114" t="s">
        <v>116</v>
      </c>
      <c r="G28" s="112" t="s">
        <v>115</v>
      </c>
      <c r="H28" s="112" t="s">
        <v>111</v>
      </c>
      <c r="I28" s="115" t="s">
        <v>112</v>
      </c>
      <c r="J28" s="33"/>
    </row>
    <row r="29" spans="2:10" ht="35.1" customHeight="1" x14ac:dyDescent="0.25">
      <c r="B29" s="34" t="s">
        <v>45</v>
      </c>
      <c r="C29" s="80"/>
      <c r="D29" s="80"/>
      <c r="E29" s="108">
        <f>ROUNDDOWN(D29/1.65,0)</f>
        <v>0</v>
      </c>
      <c r="F29" s="107" t="s">
        <v>45</v>
      </c>
      <c r="G29" s="80"/>
      <c r="H29" s="80"/>
      <c r="I29" s="82">
        <f>ROUNDDOWN(H29/1.65,0)</f>
        <v>0</v>
      </c>
    </row>
    <row r="30" spans="2:10" ht="35.1" customHeight="1" x14ac:dyDescent="0.25">
      <c r="B30" s="34" t="s">
        <v>46</v>
      </c>
      <c r="C30" s="80"/>
      <c r="D30" s="80"/>
      <c r="E30" s="108">
        <f>C30/3.3</f>
        <v>0</v>
      </c>
      <c r="F30" s="107" t="s">
        <v>30</v>
      </c>
      <c r="G30" s="80"/>
      <c r="H30" s="80"/>
      <c r="I30" s="82">
        <f>G30/3.3</f>
        <v>0</v>
      </c>
    </row>
    <row r="31" spans="2:10" ht="35.1" customHeight="1" x14ac:dyDescent="0.25">
      <c r="B31" s="34" t="s">
        <v>32</v>
      </c>
      <c r="C31" s="80"/>
      <c r="D31" s="80"/>
      <c r="E31" s="108">
        <f>C31/3.3</f>
        <v>0</v>
      </c>
      <c r="F31" s="107" t="s">
        <v>32</v>
      </c>
      <c r="G31" s="80"/>
      <c r="H31" s="80"/>
      <c r="I31" s="82">
        <f>G31/3.3</f>
        <v>0</v>
      </c>
    </row>
    <row r="32" spans="2:10" ht="35.1" customHeight="1" x14ac:dyDescent="0.25">
      <c r="B32" s="34" t="s">
        <v>33</v>
      </c>
      <c r="C32" s="80"/>
      <c r="D32" s="80"/>
      <c r="E32" s="108">
        <f>C32/3.3</f>
        <v>0</v>
      </c>
      <c r="F32" s="107" t="s">
        <v>31</v>
      </c>
      <c r="G32" s="80"/>
      <c r="H32" s="80"/>
      <c r="I32" s="82">
        <f>G32/3.3</f>
        <v>0</v>
      </c>
    </row>
    <row r="33" spans="2:10" ht="35.1" customHeight="1" x14ac:dyDescent="0.25">
      <c r="B33" s="34" t="s">
        <v>34</v>
      </c>
      <c r="C33" s="80"/>
      <c r="D33" s="80"/>
      <c r="E33" s="108">
        <f>C33/3.3</f>
        <v>0</v>
      </c>
      <c r="F33" s="107" t="s">
        <v>34</v>
      </c>
      <c r="G33" s="80"/>
      <c r="H33" s="80"/>
      <c r="I33" s="82">
        <f>G33/3.3</f>
        <v>0</v>
      </c>
    </row>
    <row r="34" spans="2:10" ht="42.75" x14ac:dyDescent="0.25">
      <c r="B34" s="116" t="s">
        <v>117</v>
      </c>
      <c r="C34" s="103" t="s">
        <v>115</v>
      </c>
      <c r="D34" s="103" t="s">
        <v>111</v>
      </c>
      <c r="E34" s="106" t="s">
        <v>112</v>
      </c>
      <c r="F34" s="102" t="s">
        <v>118</v>
      </c>
      <c r="G34" s="103" t="s">
        <v>115</v>
      </c>
      <c r="H34" s="103" t="s">
        <v>111</v>
      </c>
      <c r="I34" s="104" t="s">
        <v>112</v>
      </c>
      <c r="J34" s="33"/>
    </row>
    <row r="35" spans="2:10" ht="35.1" customHeight="1" x14ac:dyDescent="0.25">
      <c r="B35" s="34" t="s">
        <v>45</v>
      </c>
      <c r="C35" s="80"/>
      <c r="D35" s="80"/>
      <c r="E35" s="108">
        <f>ROUNDDOWN(D35/1.65,0)</f>
        <v>0</v>
      </c>
      <c r="F35" s="107" t="s">
        <v>45</v>
      </c>
      <c r="G35" s="80"/>
      <c r="H35" s="80"/>
      <c r="I35" s="82">
        <f>ROUNDDOWN(H35/1.65,0)</f>
        <v>0</v>
      </c>
    </row>
    <row r="36" spans="2:10" ht="35.1" customHeight="1" x14ac:dyDescent="0.25">
      <c r="B36" s="34" t="s">
        <v>30</v>
      </c>
      <c r="C36" s="80"/>
      <c r="D36" s="80"/>
      <c r="E36" s="108">
        <f>C36/3.3</f>
        <v>0</v>
      </c>
      <c r="F36" s="107" t="s">
        <v>30</v>
      </c>
      <c r="G36" s="80"/>
      <c r="H36" s="80"/>
      <c r="I36" s="82">
        <f>G36/3.3</f>
        <v>0</v>
      </c>
    </row>
    <row r="37" spans="2:10" ht="35.1" customHeight="1" x14ac:dyDescent="0.25">
      <c r="B37" s="34" t="s">
        <v>32</v>
      </c>
      <c r="C37" s="80"/>
      <c r="D37" s="80"/>
      <c r="E37" s="108">
        <f>C37/3.3</f>
        <v>0</v>
      </c>
      <c r="F37" s="107" t="s">
        <v>32</v>
      </c>
      <c r="G37" s="80"/>
      <c r="H37" s="80"/>
      <c r="I37" s="82">
        <f>G37/3.3</f>
        <v>0</v>
      </c>
    </row>
    <row r="38" spans="2:10" ht="35.1" customHeight="1" x14ac:dyDescent="0.25">
      <c r="B38" s="34" t="s">
        <v>31</v>
      </c>
      <c r="C38" s="80"/>
      <c r="D38" s="80"/>
      <c r="E38" s="108">
        <f>C38/3.3</f>
        <v>0</v>
      </c>
      <c r="F38" s="107" t="s">
        <v>31</v>
      </c>
      <c r="G38" s="80"/>
      <c r="H38" s="80"/>
      <c r="I38" s="82">
        <f>G38/3.3</f>
        <v>0</v>
      </c>
    </row>
    <row r="39" spans="2:10" ht="35.1" customHeight="1" thickBot="1" x14ac:dyDescent="0.3">
      <c r="B39" s="35" t="s">
        <v>34</v>
      </c>
      <c r="C39" s="81"/>
      <c r="D39" s="81"/>
      <c r="E39" s="110">
        <f>C39/3.3</f>
        <v>0</v>
      </c>
      <c r="F39" s="109" t="s">
        <v>34</v>
      </c>
      <c r="G39" s="81"/>
      <c r="H39" s="81"/>
      <c r="I39" s="83">
        <f>G39/3.3</f>
        <v>0</v>
      </c>
    </row>
    <row r="40" spans="2:10" ht="35.1" customHeight="1" thickBot="1" x14ac:dyDescent="0.3">
      <c r="B40" s="105"/>
      <c r="C40" s="79"/>
      <c r="D40" s="79"/>
      <c r="E40" s="79"/>
      <c r="F40" s="78"/>
      <c r="G40" s="79"/>
      <c r="H40" s="79"/>
      <c r="I40" s="78"/>
    </row>
    <row r="41" spans="2:10" ht="24" customHeight="1" x14ac:dyDescent="0.25">
      <c r="B41" s="130" t="s">
        <v>44</v>
      </c>
      <c r="C41" s="131"/>
      <c r="D41" s="131"/>
      <c r="E41" s="131"/>
      <c r="F41" s="131"/>
      <c r="G41" s="131"/>
      <c r="H41" s="131"/>
      <c r="I41" s="132"/>
      <c r="J41" s="19"/>
    </row>
    <row r="42" spans="2:10" x14ac:dyDescent="0.25">
      <c r="B42" s="133"/>
      <c r="C42" s="134"/>
      <c r="D42" s="134"/>
      <c r="E42" s="134"/>
      <c r="F42" s="134"/>
      <c r="G42" s="134"/>
      <c r="H42" s="134"/>
      <c r="I42" s="135"/>
    </row>
    <row r="43" spans="2:10" x14ac:dyDescent="0.25">
      <c r="B43" s="133"/>
      <c r="C43" s="134"/>
      <c r="D43" s="134"/>
      <c r="E43" s="134"/>
      <c r="F43" s="134"/>
      <c r="G43" s="134"/>
      <c r="H43" s="134"/>
      <c r="I43" s="135"/>
    </row>
    <row r="44" spans="2:10" x14ac:dyDescent="0.25">
      <c r="B44" s="133"/>
      <c r="C44" s="134"/>
      <c r="D44" s="134"/>
      <c r="E44" s="134"/>
      <c r="F44" s="134"/>
      <c r="G44" s="134"/>
      <c r="H44" s="134"/>
      <c r="I44" s="135"/>
    </row>
    <row r="45" spans="2:10" x14ac:dyDescent="0.25">
      <c r="B45" s="133"/>
      <c r="C45" s="134"/>
      <c r="D45" s="134"/>
      <c r="E45" s="134"/>
      <c r="F45" s="134"/>
      <c r="G45" s="134"/>
      <c r="H45" s="134"/>
      <c r="I45" s="135"/>
    </row>
    <row r="46" spans="2:10" x14ac:dyDescent="0.25">
      <c r="B46" s="133"/>
      <c r="C46" s="134"/>
      <c r="D46" s="134"/>
      <c r="E46" s="134"/>
      <c r="F46" s="134"/>
      <c r="G46" s="134"/>
      <c r="H46" s="134"/>
      <c r="I46" s="135"/>
    </row>
    <row r="47" spans="2:10" ht="14.65" thickBot="1" x14ac:dyDescent="0.3">
      <c r="B47" s="136"/>
      <c r="C47" s="137"/>
      <c r="D47" s="137"/>
      <c r="E47" s="137"/>
      <c r="F47" s="137"/>
      <c r="G47" s="137"/>
      <c r="H47" s="137"/>
      <c r="I47" s="138"/>
    </row>
    <row r="49" spans="2:8" ht="32.25" hidden="1" customHeight="1" x14ac:dyDescent="0.25">
      <c r="B49" s="139" t="s">
        <v>51</v>
      </c>
      <c r="C49" s="140"/>
      <c r="D49" s="123"/>
      <c r="E49" s="124"/>
      <c r="F49" s="124"/>
      <c r="G49" s="124"/>
      <c r="H49" s="125"/>
    </row>
    <row r="50" spans="2:8" ht="32.25" hidden="1" customHeight="1" x14ac:dyDescent="0.25">
      <c r="B50" s="139" t="s">
        <v>52</v>
      </c>
      <c r="C50" s="140"/>
      <c r="D50" s="123"/>
      <c r="E50" s="124"/>
      <c r="F50" s="124"/>
      <c r="G50" s="124"/>
      <c r="H50" s="125"/>
    </row>
    <row r="51" spans="2:8" ht="39" hidden="1" customHeight="1" x14ac:dyDescent="0.25">
      <c r="B51" s="141" t="s">
        <v>53</v>
      </c>
      <c r="C51" s="142"/>
      <c r="D51" s="145"/>
      <c r="E51" s="146"/>
      <c r="F51" s="146"/>
      <c r="G51" s="146"/>
      <c r="H51" s="147"/>
    </row>
    <row r="52" spans="2:8" ht="46.5" customHeight="1" x14ac:dyDescent="0.25">
      <c r="B52" s="126"/>
      <c r="C52" s="126"/>
      <c r="D52" s="144"/>
      <c r="E52" s="144"/>
      <c r="F52" s="144"/>
      <c r="G52" s="144"/>
      <c r="H52" s="144"/>
    </row>
    <row r="53" spans="2:8" ht="23.25" customHeight="1" x14ac:dyDescent="0.25">
      <c r="B53" s="126"/>
      <c r="C53" s="126"/>
      <c r="D53" s="143"/>
      <c r="E53" s="143"/>
      <c r="F53" s="143"/>
      <c r="G53" s="143"/>
      <c r="H53" s="143"/>
    </row>
  </sheetData>
  <mergeCells count="19">
    <mergeCell ref="B53:C53"/>
    <mergeCell ref="B49:C49"/>
    <mergeCell ref="B51:C51"/>
    <mergeCell ref="B50:C50"/>
    <mergeCell ref="D53:H53"/>
    <mergeCell ref="D52:H52"/>
    <mergeCell ref="D51:H51"/>
    <mergeCell ref="D50:H50"/>
    <mergeCell ref="B14:E14"/>
    <mergeCell ref="E17:E18"/>
    <mergeCell ref="D49:H49"/>
    <mergeCell ref="B52:C52"/>
    <mergeCell ref="C3:D3"/>
    <mergeCell ref="C4:D4"/>
    <mergeCell ref="F3:H3"/>
    <mergeCell ref="F4:H4"/>
    <mergeCell ref="F5:H5"/>
    <mergeCell ref="E26:F26"/>
    <mergeCell ref="B41:I47"/>
  </mergeCells>
  <phoneticPr fontId="2"/>
  <dataValidations count="4">
    <dataValidation type="list" allowBlank="1" showInputMessage="1" showErrorMessage="1" sqref="C26" xr:uid="{0008F945-771D-4566-9559-A480D473CB5C}">
      <formula1>"有,無"</formula1>
    </dataValidation>
    <dataValidation type="list" showInputMessage="1" sqref="F22:F25" xr:uid="{73298CBB-BC73-4301-8C8E-2A40B9F1AF37}">
      <formula1>"１階,２階,３階,4階以上,　,"</formula1>
    </dataValidation>
    <dataValidation imeMode="on" allowBlank="1" showInputMessage="1" showErrorMessage="1" sqref="B41" xr:uid="{B23A380B-45E1-4C1C-90C7-2C0351FC569B}"/>
    <dataValidation type="list" allowBlank="1" showInputMessage="1" showErrorMessage="1" sqref="E26" xr:uid="{59781BF2-894E-4858-8108-66F0612D3695}">
      <formula1>"有（施設内調理）,有（外部搬入）,無"</formula1>
    </dataValidation>
  </dataValidations>
  <printOptions horizontalCentered="1"/>
  <pageMargins left="0.70866141732283472" right="0.15748031496062992" top="0.94488188976377963" bottom="0.51181102362204722" header="0.51181102362204722" footer="0.23622047244094491"/>
  <pageSetup paperSize="9" scale="83" fitToHeight="0" orientation="portrait" cellComments="asDisplayed" r:id="rId1"/>
  <headerFooter alignWithMargins="0">
    <oddHeader>&amp;L乳児等通園支援事業審査表</oddHeader>
  </headerFooter>
  <rowBreaks count="1" manualBreakCount="1">
    <brk id="2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9A080-FE40-4760-8497-BC786CD127D6}">
  <sheetPr>
    <tabColor rgb="FFFFFF00"/>
  </sheetPr>
  <dimension ref="B1:K37"/>
  <sheetViews>
    <sheetView view="pageBreakPreview" zoomScaleNormal="100" zoomScaleSheetLayoutView="100" workbookViewId="0">
      <selection activeCell="F5" sqref="F5"/>
    </sheetView>
  </sheetViews>
  <sheetFormatPr defaultColWidth="9" defaultRowHeight="12" x14ac:dyDescent="0.25"/>
  <cols>
    <col min="1" max="1" width="4" style="49" customWidth="1"/>
    <col min="2" max="2" width="5.46484375" style="49" bestFit="1" customWidth="1"/>
    <col min="3" max="3" width="13.86328125" style="49" customWidth="1"/>
    <col min="4" max="4" width="21.73046875" style="49" customWidth="1"/>
    <col min="5" max="6" width="10.46484375" style="49" customWidth="1"/>
    <col min="7" max="8" width="10" style="49" customWidth="1"/>
    <col min="9" max="9" width="13.1328125" style="49" bestFit="1" customWidth="1"/>
    <col min="10" max="10" width="18.86328125" style="49" customWidth="1"/>
    <col min="11" max="11" width="3.73046875" style="49" customWidth="1"/>
    <col min="12" max="16384" width="9" style="49"/>
  </cols>
  <sheetData>
    <row r="1" spans="2:11" s="17" customFormat="1" ht="19.5" customHeight="1" x14ac:dyDescent="0.25"/>
    <row r="2" spans="2:11" s="17" customFormat="1" ht="24.75" customHeight="1" x14ac:dyDescent="0.25">
      <c r="B2" s="60" t="s">
        <v>134</v>
      </c>
      <c r="H2" s="17">
        <f>定員・職員・施設!A3</f>
        <v>0</v>
      </c>
      <c r="K2" s="32"/>
    </row>
    <row r="4" spans="2:11" ht="57" customHeight="1" x14ac:dyDescent="0.25">
      <c r="B4" s="54" t="s">
        <v>69</v>
      </c>
      <c r="C4" s="54" t="s">
        <v>68</v>
      </c>
      <c r="D4" s="54" t="s">
        <v>67</v>
      </c>
      <c r="E4" s="52" t="s">
        <v>66</v>
      </c>
      <c r="F4" s="50" t="s">
        <v>78</v>
      </c>
      <c r="G4" s="52" t="s">
        <v>65</v>
      </c>
      <c r="H4" s="52" t="s">
        <v>64</v>
      </c>
      <c r="I4" s="52" t="s">
        <v>124</v>
      </c>
      <c r="J4" s="52" t="s">
        <v>141</v>
      </c>
    </row>
    <row r="5" spans="2:11" ht="31.5" customHeight="1" x14ac:dyDescent="0.25">
      <c r="B5" s="54">
        <v>1</v>
      </c>
      <c r="C5" s="59" t="s">
        <v>142</v>
      </c>
      <c r="D5" s="59"/>
      <c r="E5" s="58"/>
      <c r="F5" s="58"/>
      <c r="G5" s="57"/>
      <c r="H5" s="57"/>
      <c r="I5" s="57"/>
      <c r="J5" s="56"/>
    </row>
    <row r="6" spans="2:11" ht="31.5" customHeight="1" x14ac:dyDescent="0.25">
      <c r="B6" s="54">
        <v>2</v>
      </c>
      <c r="C6" s="59" t="s">
        <v>123</v>
      </c>
      <c r="D6" s="59"/>
      <c r="E6" s="58"/>
      <c r="F6" s="58"/>
      <c r="G6" s="57"/>
      <c r="H6" s="57"/>
      <c r="I6" s="57"/>
      <c r="J6" s="56"/>
    </row>
    <row r="7" spans="2:11" ht="31.5" customHeight="1" x14ac:dyDescent="0.25">
      <c r="B7" s="54">
        <v>3</v>
      </c>
      <c r="C7" s="59"/>
      <c r="D7" s="59"/>
      <c r="E7" s="58"/>
      <c r="F7" s="58"/>
      <c r="G7" s="57"/>
      <c r="H7" s="57"/>
      <c r="I7" s="57"/>
      <c r="J7" s="56"/>
    </row>
    <row r="8" spans="2:11" ht="31.5" customHeight="1" x14ac:dyDescent="0.25">
      <c r="B8" s="54">
        <v>4</v>
      </c>
      <c r="C8" s="59"/>
      <c r="D8" s="59"/>
      <c r="E8" s="58"/>
      <c r="F8" s="58"/>
      <c r="G8" s="57"/>
      <c r="H8" s="57"/>
      <c r="I8" s="57"/>
      <c r="J8" s="56"/>
    </row>
    <row r="9" spans="2:11" ht="31.5" customHeight="1" x14ac:dyDescent="0.25">
      <c r="B9" s="54">
        <v>5</v>
      </c>
      <c r="C9" s="59"/>
      <c r="D9" s="59"/>
      <c r="E9" s="58"/>
      <c r="F9" s="58"/>
      <c r="G9" s="57"/>
      <c r="H9" s="57"/>
      <c r="I9" s="57"/>
      <c r="J9" s="56"/>
    </row>
    <row r="10" spans="2:11" ht="31.5" customHeight="1" x14ac:dyDescent="0.25">
      <c r="B10" s="54">
        <v>6</v>
      </c>
      <c r="C10" s="59"/>
      <c r="D10" s="59"/>
      <c r="E10" s="58"/>
      <c r="F10" s="58"/>
      <c r="G10" s="57"/>
      <c r="H10" s="57"/>
      <c r="I10" s="57"/>
      <c r="J10" s="56"/>
    </row>
    <row r="11" spans="2:11" ht="31.5" customHeight="1" x14ac:dyDescent="0.25">
      <c r="B11" s="54">
        <v>7</v>
      </c>
      <c r="C11" s="59"/>
      <c r="D11" s="59"/>
      <c r="E11" s="58"/>
      <c r="F11" s="58"/>
      <c r="G11" s="57"/>
      <c r="H11" s="57"/>
      <c r="I11" s="57"/>
      <c r="J11" s="56"/>
    </row>
    <row r="12" spans="2:11" ht="31.5" customHeight="1" x14ac:dyDescent="0.25">
      <c r="B12" s="54">
        <v>8</v>
      </c>
      <c r="C12" s="59"/>
      <c r="D12" s="59"/>
      <c r="E12" s="58"/>
      <c r="F12" s="58"/>
      <c r="G12" s="57"/>
      <c r="H12" s="57"/>
      <c r="I12" s="57"/>
      <c r="J12" s="56"/>
    </row>
    <row r="13" spans="2:11" ht="31.5" customHeight="1" x14ac:dyDescent="0.25">
      <c r="B13" s="54">
        <v>9</v>
      </c>
      <c r="C13" s="59"/>
      <c r="D13" s="59"/>
      <c r="E13" s="58"/>
      <c r="F13" s="58"/>
      <c r="G13" s="57"/>
      <c r="H13" s="57"/>
      <c r="I13" s="57"/>
      <c r="J13" s="56"/>
    </row>
    <row r="14" spans="2:11" ht="31.5" customHeight="1" x14ac:dyDescent="0.25">
      <c r="B14" s="54">
        <v>10</v>
      </c>
      <c r="C14" s="59"/>
      <c r="D14" s="59"/>
      <c r="E14" s="58"/>
      <c r="F14" s="58"/>
      <c r="G14" s="57"/>
      <c r="H14" s="57"/>
      <c r="I14" s="57"/>
      <c r="J14" s="56"/>
    </row>
    <row r="15" spans="2:11" ht="31.5" customHeight="1" x14ac:dyDescent="0.25">
      <c r="B15" s="54">
        <v>11</v>
      </c>
      <c r="C15" s="59"/>
      <c r="D15" s="59"/>
      <c r="E15" s="58"/>
      <c r="F15" s="58"/>
      <c r="G15" s="57"/>
      <c r="H15" s="57"/>
      <c r="I15" s="57"/>
      <c r="J15" s="56"/>
    </row>
    <row r="16" spans="2:11" ht="31.5" customHeight="1" x14ac:dyDescent="0.25">
      <c r="B16" s="54">
        <v>12</v>
      </c>
      <c r="C16" s="59"/>
      <c r="D16" s="59"/>
      <c r="E16" s="58"/>
      <c r="F16" s="58"/>
      <c r="G16" s="57"/>
      <c r="H16" s="57"/>
      <c r="I16" s="57"/>
      <c r="J16" s="56"/>
    </row>
    <row r="17" spans="2:10" ht="31.5" customHeight="1" x14ac:dyDescent="0.25">
      <c r="B17" s="54">
        <v>13</v>
      </c>
      <c r="C17" s="59"/>
      <c r="D17" s="59"/>
      <c r="E17" s="58"/>
      <c r="F17" s="58"/>
      <c r="G17" s="57"/>
      <c r="H17" s="57"/>
      <c r="I17" s="57"/>
      <c r="J17" s="56"/>
    </row>
    <row r="19" spans="2:10" ht="15" customHeight="1" x14ac:dyDescent="0.25">
      <c r="B19" s="49" t="s">
        <v>72</v>
      </c>
    </row>
    <row r="20" spans="2:10" ht="15" customHeight="1" x14ac:dyDescent="0.25">
      <c r="B20" s="49" t="s">
        <v>143</v>
      </c>
    </row>
    <row r="21" spans="2:10" ht="15" customHeight="1" x14ac:dyDescent="0.25">
      <c r="B21" s="49" t="s">
        <v>125</v>
      </c>
    </row>
    <row r="22" spans="2:10" ht="15" customHeight="1" x14ac:dyDescent="0.25">
      <c r="B22" s="49" t="s">
        <v>71</v>
      </c>
    </row>
    <row r="23" spans="2:10" ht="15" customHeight="1" x14ac:dyDescent="0.25">
      <c r="B23" s="49" t="s">
        <v>76</v>
      </c>
    </row>
    <row r="24" spans="2:10" ht="15" customHeight="1" x14ac:dyDescent="0.25">
      <c r="B24" s="49" t="s">
        <v>79</v>
      </c>
    </row>
    <row r="25" spans="2:10" ht="15" customHeight="1" x14ac:dyDescent="0.25">
      <c r="B25" s="49" t="s">
        <v>77</v>
      </c>
    </row>
    <row r="26" spans="2:10" ht="15" customHeight="1" x14ac:dyDescent="0.25">
      <c r="B26" s="49" t="s">
        <v>96</v>
      </c>
    </row>
    <row r="27" spans="2:10" ht="15" customHeight="1" x14ac:dyDescent="0.25">
      <c r="B27" s="49" t="s">
        <v>126</v>
      </c>
    </row>
    <row r="28" spans="2:10" ht="30" customHeight="1" x14ac:dyDescent="0.25">
      <c r="B28" s="148" t="s">
        <v>127</v>
      </c>
      <c r="C28" s="148"/>
      <c r="D28" s="148"/>
      <c r="E28" s="148"/>
      <c r="F28" s="148"/>
      <c r="G28" s="148"/>
      <c r="H28" s="148"/>
      <c r="I28" s="148"/>
      <c r="J28" s="148"/>
    </row>
    <row r="29" spans="2:10" ht="15" customHeight="1" x14ac:dyDescent="0.25">
      <c r="B29" s="49" t="s">
        <v>128</v>
      </c>
    </row>
    <row r="30" spans="2:10" ht="15" customHeight="1" x14ac:dyDescent="0.25"/>
    <row r="31" spans="2:10" ht="15" customHeight="1" x14ac:dyDescent="0.25">
      <c r="B31" s="49" t="s">
        <v>70</v>
      </c>
    </row>
    <row r="32" spans="2:10" ht="57" customHeight="1" x14ac:dyDescent="0.25">
      <c r="B32" s="54" t="s">
        <v>69</v>
      </c>
      <c r="C32" s="54" t="s">
        <v>68</v>
      </c>
      <c r="D32" s="54" t="s">
        <v>67</v>
      </c>
      <c r="E32" s="52" t="s">
        <v>66</v>
      </c>
      <c r="F32" s="50" t="s">
        <v>78</v>
      </c>
      <c r="G32" s="52" t="s">
        <v>65</v>
      </c>
      <c r="H32" s="52" t="s">
        <v>64</v>
      </c>
      <c r="I32" s="52" t="s">
        <v>63</v>
      </c>
      <c r="J32" s="54" t="s">
        <v>62</v>
      </c>
    </row>
    <row r="33" spans="2:10" ht="32.25" customHeight="1" x14ac:dyDescent="0.25">
      <c r="B33" s="54">
        <v>1</v>
      </c>
      <c r="C33" s="117" t="s">
        <v>142</v>
      </c>
      <c r="D33" s="52" t="s">
        <v>61</v>
      </c>
      <c r="E33" s="52" t="s">
        <v>60</v>
      </c>
      <c r="F33" s="52" t="s">
        <v>74</v>
      </c>
      <c r="G33" s="51">
        <v>36617</v>
      </c>
      <c r="H33" s="51">
        <v>36608</v>
      </c>
      <c r="I33" s="51"/>
      <c r="J33" s="55" t="s">
        <v>129</v>
      </c>
    </row>
    <row r="34" spans="2:10" ht="32.25" customHeight="1" x14ac:dyDescent="0.25">
      <c r="B34" s="54">
        <v>2</v>
      </c>
      <c r="C34" s="117" t="s">
        <v>123</v>
      </c>
      <c r="D34" s="52" t="s">
        <v>59</v>
      </c>
      <c r="E34" s="52" t="s">
        <v>60</v>
      </c>
      <c r="F34" s="52" t="s">
        <v>74</v>
      </c>
      <c r="G34" s="51">
        <v>40269</v>
      </c>
      <c r="H34" s="51">
        <v>40260</v>
      </c>
      <c r="I34" s="51"/>
      <c r="J34" s="62"/>
    </row>
    <row r="35" spans="2:10" ht="32.25" customHeight="1" x14ac:dyDescent="0.25">
      <c r="B35" s="54">
        <v>3</v>
      </c>
      <c r="C35" s="117" t="s">
        <v>123</v>
      </c>
      <c r="D35" s="52" t="s">
        <v>59</v>
      </c>
      <c r="E35" s="52" t="s">
        <v>58</v>
      </c>
      <c r="F35" s="50" t="s">
        <v>75</v>
      </c>
      <c r="G35" s="51">
        <v>41913</v>
      </c>
      <c r="H35" s="51"/>
      <c r="I35" s="51" t="s">
        <v>130</v>
      </c>
      <c r="J35" s="55"/>
    </row>
    <row r="36" spans="2:10" ht="32.25" customHeight="1" x14ac:dyDescent="0.25">
      <c r="B36" s="54">
        <v>4</v>
      </c>
      <c r="C36" s="117" t="s">
        <v>131</v>
      </c>
      <c r="D36" s="52" t="s">
        <v>57</v>
      </c>
      <c r="E36" s="50" t="s">
        <v>54</v>
      </c>
      <c r="F36" s="50" t="s">
        <v>75</v>
      </c>
      <c r="G36" s="51">
        <v>42095</v>
      </c>
      <c r="H36" s="51"/>
      <c r="I36" s="51" t="s">
        <v>132</v>
      </c>
      <c r="J36" s="50"/>
    </row>
    <row r="37" spans="2:10" ht="32.25" customHeight="1" x14ac:dyDescent="0.25">
      <c r="B37" s="54">
        <v>5</v>
      </c>
      <c r="C37" s="53" t="s">
        <v>73</v>
      </c>
      <c r="D37" s="52" t="s">
        <v>55</v>
      </c>
      <c r="E37" s="50" t="s">
        <v>54</v>
      </c>
      <c r="F37" s="50" t="s">
        <v>75</v>
      </c>
      <c r="G37" s="51">
        <v>42095</v>
      </c>
      <c r="H37" s="51"/>
      <c r="I37" s="51" t="s">
        <v>56</v>
      </c>
      <c r="J37" s="50" t="s">
        <v>133</v>
      </c>
    </row>
  </sheetData>
  <mergeCells count="1">
    <mergeCell ref="B28:J28"/>
  </mergeCells>
  <phoneticPr fontId="2"/>
  <dataValidations count="4">
    <dataValidation type="list" imeMode="hiragana" allowBlank="1" showInputMessage="1" sqref="C5:C17 C33:C36" xr:uid="{76D05083-EA5E-413C-BE83-37DFA8C21DCD}">
      <formula1>"実務を担当する幹部職員,乳児等通園支援従事者,看護師,栄養士,調理員,嘱託医,嘱託歯科医,事務職員"</formula1>
    </dataValidation>
    <dataValidation type="list" allowBlank="1" showInputMessage="1" showErrorMessage="1" sqref="E5:E17" xr:uid="{14FE38E1-081B-433D-8002-3E86B4A0022C}">
      <formula1>"常勤,非常勤"</formula1>
    </dataValidation>
    <dataValidation imeMode="off" allowBlank="1" showInputMessage="1" showErrorMessage="1" sqref="G5:G17" xr:uid="{D2A1D223-A9A8-4FD8-83B6-454E7985C6B0}"/>
    <dataValidation type="list" imeMode="off" allowBlank="1" showInputMessage="1" sqref="H5:H17" xr:uid="{246EDC6D-9828-4794-862C-78E494740A88}">
      <formula1>"未取得"</formula1>
    </dataValidation>
  </dataValidations>
  <pageMargins left="0.78740157480314965" right="0.19685039370078741" top="0.62992125984251968" bottom="0.62992125984251968" header="0.39370078740157483" footer="0.51181102362204722"/>
  <pageSetup paperSize="9" scale="80" fitToHeight="2" orientation="portrait" r:id="rId1"/>
  <headerFooter alignWithMargins="0">
    <oddHeader>&amp;R審査表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79DF-17D3-470E-B6CD-5DB4C713D6F0}">
  <sheetPr codeName="Sheet9">
    <tabColor rgb="FF00B0F0"/>
  </sheetPr>
  <dimension ref="A1:J23"/>
  <sheetViews>
    <sheetView tabSelected="1" view="pageBreakPreview" topLeftCell="A12" zoomScaleNormal="70" zoomScaleSheetLayoutView="100" workbookViewId="0">
      <selection activeCell="C17" sqref="C17:C18"/>
    </sheetView>
  </sheetViews>
  <sheetFormatPr defaultColWidth="9" defaultRowHeight="14.25" x14ac:dyDescent="0.25"/>
  <cols>
    <col min="1" max="1" width="16.73046875" style="2" customWidth="1"/>
    <col min="2" max="2" width="3.73046875" style="1" bestFit="1" customWidth="1"/>
    <col min="3" max="3" width="2.86328125" style="1" customWidth="1"/>
    <col min="4" max="4" width="5.86328125" style="1" bestFit="1" customWidth="1"/>
    <col min="5" max="5" width="7.86328125" style="1" bestFit="1" customWidth="1"/>
    <col min="6" max="6" width="57" style="1" customWidth="1"/>
    <col min="7" max="7" width="25.59765625" style="1" customWidth="1"/>
    <col min="8" max="8" width="23.86328125" style="1" customWidth="1"/>
    <col min="9" max="9" width="9.265625" style="1" customWidth="1"/>
    <col min="10" max="10" width="4" style="1" customWidth="1"/>
    <col min="11" max="16384" width="9" style="1"/>
  </cols>
  <sheetData>
    <row r="1" spans="1:10" s="17" customFormat="1" ht="24.75" customHeight="1" x14ac:dyDescent="0.25">
      <c r="H1" s="63">
        <f>定員・職員・施設!C3</f>
        <v>0</v>
      </c>
      <c r="J1" s="32"/>
    </row>
    <row r="2" spans="1:10" s="4" customFormat="1" ht="20.25" customHeight="1" x14ac:dyDescent="0.25">
      <c r="A2" s="149" t="s">
        <v>50</v>
      </c>
      <c r="B2" s="150"/>
      <c r="C2" s="150"/>
      <c r="D2" s="150"/>
      <c r="E2" s="150"/>
      <c r="F2" s="150"/>
      <c r="G2" s="150"/>
      <c r="H2" s="150"/>
      <c r="I2" s="150"/>
    </row>
    <row r="3" spans="1:10" s="4" customFormat="1" ht="16.5" thickBot="1" x14ac:dyDescent="0.3">
      <c r="A3" s="15"/>
      <c r="B3" s="16"/>
      <c r="C3" s="16"/>
      <c r="D3" s="16"/>
      <c r="E3" s="16"/>
      <c r="F3" s="16"/>
      <c r="G3" s="16"/>
      <c r="H3" s="16"/>
      <c r="I3" s="16"/>
    </row>
    <row r="4" spans="1:10" s="2" customFormat="1" ht="30" customHeight="1" thickTop="1" thickBot="1" x14ac:dyDescent="0.3">
      <c r="A4" s="23" t="s">
        <v>0</v>
      </c>
      <c r="B4" s="158" t="s">
        <v>1</v>
      </c>
      <c r="C4" s="159"/>
      <c r="D4" s="159"/>
      <c r="E4" s="159"/>
      <c r="F4" s="159"/>
      <c r="G4" s="159"/>
      <c r="H4" s="160"/>
      <c r="I4" s="26" t="s">
        <v>26</v>
      </c>
    </row>
    <row r="5" spans="1:10" ht="55.5" customHeight="1" thickTop="1" x14ac:dyDescent="0.25">
      <c r="A5" s="24" t="s">
        <v>17</v>
      </c>
      <c r="B5" s="161" t="s">
        <v>92</v>
      </c>
      <c r="C5" s="162"/>
      <c r="D5" s="162"/>
      <c r="E5" s="162"/>
      <c r="F5" s="162"/>
      <c r="G5" s="162"/>
      <c r="H5" s="163"/>
      <c r="I5" s="36"/>
    </row>
    <row r="6" spans="1:10" ht="47.25" customHeight="1" thickBot="1" x14ac:dyDescent="0.3">
      <c r="A6" s="25" t="s">
        <v>18</v>
      </c>
      <c r="B6" s="187" t="s">
        <v>90</v>
      </c>
      <c r="C6" s="188"/>
      <c r="D6" s="188"/>
      <c r="E6" s="188"/>
      <c r="F6" s="188"/>
      <c r="G6" s="189"/>
      <c r="H6" s="190"/>
      <c r="I6" s="37"/>
    </row>
    <row r="7" spans="1:10" ht="57.75" customHeight="1" thickTop="1" x14ac:dyDescent="0.25">
      <c r="A7" s="165" t="s">
        <v>1</v>
      </c>
      <c r="B7" s="27" t="s">
        <v>35</v>
      </c>
      <c r="C7" s="191" t="s">
        <v>86</v>
      </c>
      <c r="D7" s="192"/>
      <c r="E7" s="192"/>
      <c r="F7" s="192"/>
      <c r="G7" s="192"/>
      <c r="H7" s="193"/>
      <c r="I7" s="38"/>
    </row>
    <row r="8" spans="1:10" ht="57.75" customHeight="1" x14ac:dyDescent="0.25">
      <c r="A8" s="166"/>
      <c r="B8" s="171" t="s">
        <v>36</v>
      </c>
      <c r="C8" s="151" t="s">
        <v>27</v>
      </c>
      <c r="D8" s="152"/>
      <c r="E8" s="152"/>
      <c r="F8" s="152"/>
      <c r="G8" s="153"/>
      <c r="H8" s="154"/>
      <c r="I8" s="39"/>
    </row>
    <row r="9" spans="1:10" ht="55.5" customHeight="1" x14ac:dyDescent="0.25">
      <c r="A9" s="166"/>
      <c r="B9" s="185"/>
      <c r="C9" s="168"/>
      <c r="D9" s="164" t="s">
        <v>19</v>
      </c>
      <c r="E9" s="3" t="s">
        <v>7</v>
      </c>
      <c r="F9" s="155" t="s">
        <v>6</v>
      </c>
      <c r="G9" s="156"/>
      <c r="H9" s="154"/>
      <c r="I9" s="40"/>
    </row>
    <row r="10" spans="1:10" ht="115.5" customHeight="1" x14ac:dyDescent="0.25">
      <c r="A10" s="166"/>
      <c r="B10" s="185"/>
      <c r="C10" s="169"/>
      <c r="D10" s="164"/>
      <c r="E10" s="3" t="s">
        <v>8</v>
      </c>
      <c r="F10" s="155" t="s">
        <v>85</v>
      </c>
      <c r="G10" s="156"/>
      <c r="H10" s="154"/>
      <c r="I10" s="40"/>
    </row>
    <row r="11" spans="1:10" ht="64.5" customHeight="1" x14ac:dyDescent="0.25">
      <c r="A11" s="166"/>
      <c r="B11" s="185"/>
      <c r="C11" s="169"/>
      <c r="D11" s="164" t="s">
        <v>20</v>
      </c>
      <c r="E11" s="3" t="s">
        <v>7</v>
      </c>
      <c r="F11" s="155" t="s">
        <v>24</v>
      </c>
      <c r="G11" s="157"/>
      <c r="H11" s="154"/>
      <c r="I11" s="40"/>
    </row>
    <row r="12" spans="1:10" ht="74.25" customHeight="1" x14ac:dyDescent="0.25">
      <c r="A12" s="166"/>
      <c r="B12" s="185"/>
      <c r="C12" s="169"/>
      <c r="D12" s="164"/>
      <c r="E12" s="3" t="s">
        <v>8</v>
      </c>
      <c r="F12" s="155" t="s">
        <v>84</v>
      </c>
      <c r="G12" s="157"/>
      <c r="H12" s="154"/>
      <c r="I12" s="40"/>
    </row>
    <row r="13" spans="1:10" ht="70.5" customHeight="1" x14ac:dyDescent="0.25">
      <c r="A13" s="166"/>
      <c r="B13" s="185"/>
      <c r="C13" s="169"/>
      <c r="D13" s="184" t="s">
        <v>9</v>
      </c>
      <c r="E13" s="3" t="s">
        <v>7</v>
      </c>
      <c r="F13" s="155" t="s">
        <v>21</v>
      </c>
      <c r="G13" s="157"/>
      <c r="H13" s="154"/>
      <c r="I13" s="40"/>
    </row>
    <row r="14" spans="1:10" ht="139.5" customHeight="1" x14ac:dyDescent="0.25">
      <c r="A14" s="166"/>
      <c r="B14" s="186"/>
      <c r="C14" s="170"/>
      <c r="D14" s="164"/>
      <c r="E14" s="3" t="s">
        <v>8</v>
      </c>
      <c r="F14" s="155" t="s">
        <v>81</v>
      </c>
      <c r="G14" s="156"/>
      <c r="H14" s="154"/>
      <c r="I14" s="40"/>
    </row>
    <row r="15" spans="1:10" ht="39.950000000000003" customHeight="1" x14ac:dyDescent="0.25">
      <c r="A15" s="166"/>
      <c r="B15" s="28" t="s">
        <v>37</v>
      </c>
      <c r="C15" s="155" t="s">
        <v>82</v>
      </c>
      <c r="D15" s="174"/>
      <c r="E15" s="174"/>
      <c r="F15" s="174"/>
      <c r="G15" s="156"/>
      <c r="H15" s="154"/>
      <c r="I15" s="39"/>
    </row>
    <row r="16" spans="1:10" ht="80.25" customHeight="1" x14ac:dyDescent="0.25">
      <c r="A16" s="166"/>
      <c r="B16" s="171" t="s">
        <v>38</v>
      </c>
      <c r="C16" s="176" t="s">
        <v>144</v>
      </c>
      <c r="D16" s="177"/>
      <c r="E16" s="177"/>
      <c r="F16" s="177"/>
      <c r="G16" s="178"/>
      <c r="H16" s="179"/>
      <c r="I16" s="39"/>
    </row>
    <row r="17" spans="1:9" ht="39.950000000000003" customHeight="1" x14ac:dyDescent="0.25">
      <c r="A17" s="166"/>
      <c r="B17" s="172"/>
      <c r="C17" s="169"/>
      <c r="D17" s="155" t="s">
        <v>39</v>
      </c>
      <c r="E17" s="175"/>
      <c r="F17" s="175"/>
      <c r="G17" s="156"/>
      <c r="H17" s="154"/>
      <c r="I17" s="39"/>
    </row>
    <row r="18" spans="1:9" ht="39.950000000000003" customHeight="1" x14ac:dyDescent="0.25">
      <c r="A18" s="166"/>
      <c r="B18" s="173"/>
      <c r="C18" s="170"/>
      <c r="D18" s="155" t="s">
        <v>91</v>
      </c>
      <c r="E18" s="175"/>
      <c r="F18" s="175"/>
      <c r="G18" s="156"/>
      <c r="H18" s="154"/>
      <c r="I18" s="39"/>
    </row>
    <row r="19" spans="1:9" ht="39.950000000000003" customHeight="1" x14ac:dyDescent="0.25">
      <c r="A19" s="166"/>
      <c r="B19" s="28" t="s">
        <v>40</v>
      </c>
      <c r="C19" s="155" t="s">
        <v>22</v>
      </c>
      <c r="D19" s="174"/>
      <c r="E19" s="174"/>
      <c r="F19" s="174"/>
      <c r="G19" s="156"/>
      <c r="H19" s="154"/>
      <c r="I19" s="39"/>
    </row>
    <row r="20" spans="1:9" ht="39.950000000000003" customHeight="1" x14ac:dyDescent="0.25">
      <c r="A20" s="166"/>
      <c r="B20" s="28" t="s">
        <v>41</v>
      </c>
      <c r="C20" s="155" t="s">
        <v>83</v>
      </c>
      <c r="D20" s="174"/>
      <c r="E20" s="174"/>
      <c r="F20" s="174"/>
      <c r="G20" s="156"/>
      <c r="H20" s="154"/>
      <c r="I20" s="39"/>
    </row>
    <row r="21" spans="1:9" ht="39.950000000000003" customHeight="1" x14ac:dyDescent="0.25">
      <c r="A21" s="166"/>
      <c r="B21" s="28" t="s">
        <v>42</v>
      </c>
      <c r="C21" s="155" t="s">
        <v>10</v>
      </c>
      <c r="D21" s="174"/>
      <c r="E21" s="174"/>
      <c r="F21" s="174"/>
      <c r="G21" s="156"/>
      <c r="H21" s="154"/>
      <c r="I21" s="39"/>
    </row>
    <row r="22" spans="1:9" ht="39.950000000000003" customHeight="1" thickBot="1" x14ac:dyDescent="0.3">
      <c r="A22" s="167"/>
      <c r="B22" s="29" t="s">
        <v>43</v>
      </c>
      <c r="C22" s="180" t="s">
        <v>23</v>
      </c>
      <c r="D22" s="181"/>
      <c r="E22" s="181"/>
      <c r="F22" s="181"/>
      <c r="G22" s="182"/>
      <c r="H22" s="183"/>
      <c r="I22" s="37"/>
    </row>
    <row r="23" spans="1:9" ht="14.65" thickTop="1" x14ac:dyDescent="0.25"/>
  </sheetData>
  <mergeCells count="28">
    <mergeCell ref="D13:D14"/>
    <mergeCell ref="B8:B14"/>
    <mergeCell ref="D17:H17"/>
    <mergeCell ref="F12:H12"/>
    <mergeCell ref="B6:H6"/>
    <mergeCell ref="C7:H7"/>
    <mergeCell ref="C21:H21"/>
    <mergeCell ref="D18:H18"/>
    <mergeCell ref="C16:H16"/>
    <mergeCell ref="C22:H22"/>
    <mergeCell ref="C19:H19"/>
    <mergeCell ref="C20:H20"/>
    <mergeCell ref="A2:I2"/>
    <mergeCell ref="C8:H8"/>
    <mergeCell ref="F9:H9"/>
    <mergeCell ref="F10:H10"/>
    <mergeCell ref="F11:H11"/>
    <mergeCell ref="B4:H4"/>
    <mergeCell ref="B5:H5"/>
    <mergeCell ref="D9:D10"/>
    <mergeCell ref="D11:D12"/>
    <mergeCell ref="A7:A22"/>
    <mergeCell ref="C9:C14"/>
    <mergeCell ref="C17:C18"/>
    <mergeCell ref="B16:B18"/>
    <mergeCell ref="F13:H13"/>
    <mergeCell ref="F14:H14"/>
    <mergeCell ref="C15:H15"/>
  </mergeCells>
  <phoneticPr fontId="2"/>
  <dataValidations disablePrompts="1" count="6">
    <dataValidation type="list" showInputMessage="1" sqref="I15:I22 I6:I8" xr:uid="{10A9E577-4A4C-4F59-8C67-BC9E57E11D11}">
      <formula1>"○,　"</formula1>
    </dataValidation>
    <dataValidation type="list" allowBlank="1" showInputMessage="1" sqref="I9" xr:uid="{EBEE2CA2-0095-42EC-83C4-F05447193F1D}">
      <formula1>"１,２"</formula1>
    </dataValidation>
    <dataValidation type="list" allowBlank="1" showInputMessage="1" sqref="I11 I13" xr:uid="{F3BFC094-0F1E-42D2-BDF2-1B636AC4FD03}">
      <formula1>"１,２,　"</formula1>
    </dataValidation>
    <dataValidation type="list" allowBlank="1" showInputMessage="1" sqref="I10" xr:uid="{211649B5-C5BF-457A-9A69-A6C3459CAE24}">
      <formula1>"１,２,３,４,　"</formula1>
    </dataValidation>
    <dataValidation type="list" allowBlank="1" showInputMessage="1" sqref="I12 I14" xr:uid="{97A89473-E1C2-4639-B300-DB0D2B68FE3D}">
      <formula1>"１,２,３,　"</formula1>
    </dataValidation>
    <dataValidation type="list" showInputMessage="1" sqref="I5" xr:uid="{E70F8ED4-F513-4468-84C7-08B5ECF00AD9}">
      <formula1>"○"</formula1>
    </dataValidation>
  </dataValidations>
  <pageMargins left="0.78740157480314965" right="0.15748031496062992" top="0.94488188976377963" bottom="0.35433070866141736" header="0.51181102362204722" footer="0.11811023622047245"/>
  <pageSetup paperSize="9" scale="56" fitToHeight="0" orientation="portrait" r:id="rId1"/>
  <headerFooter alignWithMargins="0">
    <oddHeader>&amp;R審査表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F563-DB9E-448F-8DEF-EC0ACE03151E}">
  <sheetPr codeName="Sheet10">
    <tabColor rgb="FF00B0F0"/>
    <pageSetUpPr fitToPage="1"/>
  </sheetPr>
  <dimension ref="A1:G35"/>
  <sheetViews>
    <sheetView view="pageBreakPreview" zoomScaleNormal="100" zoomScaleSheetLayoutView="100" workbookViewId="0">
      <selection activeCell="D1" sqref="D1"/>
    </sheetView>
  </sheetViews>
  <sheetFormatPr defaultColWidth="9" defaultRowHeight="16.149999999999999" x14ac:dyDescent="0.25"/>
  <cols>
    <col min="1" max="1" width="9.46484375" style="5" customWidth="1"/>
    <col min="2" max="2" width="93.73046875" style="7" customWidth="1"/>
    <col min="3" max="3" width="9" style="6" customWidth="1"/>
    <col min="4" max="4" width="19.1328125" style="6" customWidth="1"/>
    <col min="5" max="5" width="5.1328125" style="6" customWidth="1"/>
    <col min="6" max="6" width="3.73046875" style="6" customWidth="1"/>
    <col min="7" max="16384" width="9" style="6"/>
  </cols>
  <sheetData>
    <row r="1" spans="1:7" s="17" customFormat="1" ht="24.75" customHeight="1" x14ac:dyDescent="0.25">
      <c r="A1" s="22"/>
      <c r="C1" s="63">
        <f>定員・職員・施設!C3</f>
        <v>0</v>
      </c>
      <c r="E1" s="32"/>
    </row>
    <row r="2" spans="1:7" s="9" customFormat="1" x14ac:dyDescent="0.25">
      <c r="A2" s="196" t="s">
        <v>95</v>
      </c>
      <c r="B2" s="196"/>
      <c r="C2" s="196"/>
    </row>
    <row r="3" spans="1:7" ht="16.5" thickBot="1" x14ac:dyDescent="0.3"/>
    <row r="4" spans="1:7" s="5" customFormat="1" ht="36" customHeight="1" thickTop="1" x14ac:dyDescent="0.25">
      <c r="A4" s="10" t="s">
        <v>2</v>
      </c>
      <c r="B4" s="11" t="s">
        <v>1</v>
      </c>
      <c r="C4" s="31" t="s">
        <v>25</v>
      </c>
    </row>
    <row r="5" spans="1:7" ht="78.75" customHeight="1" x14ac:dyDescent="0.25">
      <c r="A5" s="12">
        <v>1</v>
      </c>
      <c r="B5" s="30" t="s">
        <v>137</v>
      </c>
      <c r="C5" s="41"/>
    </row>
    <row r="6" spans="1:7" ht="78.75" customHeight="1" x14ac:dyDescent="0.25">
      <c r="A6" s="12">
        <v>2</v>
      </c>
      <c r="B6" s="8" t="s">
        <v>138</v>
      </c>
      <c r="C6" s="41"/>
    </row>
    <row r="7" spans="1:7" ht="78.75" customHeight="1" x14ac:dyDescent="0.25">
      <c r="A7" s="12">
        <v>3</v>
      </c>
      <c r="B7" s="8" t="s">
        <v>139</v>
      </c>
      <c r="C7" s="41"/>
    </row>
    <row r="8" spans="1:7" ht="78.75" customHeight="1" x14ac:dyDescent="0.25">
      <c r="A8" s="12">
        <v>4</v>
      </c>
      <c r="B8" s="8" t="s">
        <v>80</v>
      </c>
      <c r="C8" s="41"/>
    </row>
    <row r="9" spans="1:7" ht="78.75" customHeight="1" thickBot="1" x14ac:dyDescent="0.3">
      <c r="A9" s="13">
        <v>5</v>
      </c>
      <c r="B9" s="14" t="s">
        <v>140</v>
      </c>
      <c r="C9" s="42"/>
    </row>
    <row r="10" spans="1:7" ht="16.5" thickTop="1" x14ac:dyDescent="0.25"/>
    <row r="11" spans="1:7" ht="18" customHeight="1" thickBot="1" x14ac:dyDescent="0.3">
      <c r="A11" s="201" t="s">
        <v>5</v>
      </c>
      <c r="B11" s="194"/>
      <c r="C11" s="195"/>
      <c r="D11" s="194"/>
      <c r="E11" s="195"/>
      <c r="F11" s="194"/>
      <c r="G11" s="195"/>
    </row>
    <row r="12" spans="1:7" ht="31.5" customHeight="1" thickTop="1" x14ac:dyDescent="0.25">
      <c r="A12" s="10" t="s">
        <v>3</v>
      </c>
      <c r="B12" s="197"/>
      <c r="C12" s="198"/>
      <c r="D12" s="195"/>
      <c r="E12" s="195"/>
      <c r="F12" s="195"/>
      <c r="G12" s="195"/>
    </row>
    <row r="13" spans="1:7" ht="31.5" customHeight="1" thickBot="1" x14ac:dyDescent="0.3">
      <c r="A13" s="13" t="s">
        <v>4</v>
      </c>
      <c r="B13" s="199"/>
      <c r="C13" s="200"/>
      <c r="D13" s="195"/>
      <c r="E13" s="195"/>
      <c r="F13" s="195"/>
      <c r="G13" s="195"/>
    </row>
    <row r="14" spans="1:7" ht="18" customHeight="1" thickTop="1" x14ac:dyDescent="0.25">
      <c r="D14" s="195"/>
      <c r="E14" s="195"/>
      <c r="F14" s="195"/>
      <c r="G14" s="195"/>
    </row>
    <row r="15" spans="1:7" ht="18" customHeight="1" x14ac:dyDescent="0.25">
      <c r="D15" s="195"/>
      <c r="E15" s="195"/>
      <c r="F15" s="195"/>
      <c r="G15" s="195"/>
    </row>
    <row r="16" spans="1:7" ht="18" customHeight="1" x14ac:dyDescent="0.25">
      <c r="D16" s="195"/>
      <c r="E16" s="195"/>
      <c r="F16" s="195"/>
      <c r="G16" s="195"/>
    </row>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sheetData>
  <mergeCells count="6">
    <mergeCell ref="F11:G16"/>
    <mergeCell ref="A2:C2"/>
    <mergeCell ref="B12:C12"/>
    <mergeCell ref="B13:C13"/>
    <mergeCell ref="A11:C11"/>
    <mergeCell ref="D11:E16"/>
  </mergeCells>
  <phoneticPr fontId="2"/>
  <dataValidations disablePrompts="1" count="1">
    <dataValidation type="list" showInputMessage="1" sqref="C5:C9" xr:uid="{075351A3-02E8-43E1-BACD-453ABFBE299C}">
      <formula1>"○,　"</formula1>
    </dataValidation>
  </dataValidations>
  <pageMargins left="0.98425196850393704" right="0.15748031496062992" top="0.94488188976377963" bottom="0.35433070866141736" header="0.59055118110236227" footer="0.11811023622047245"/>
  <pageSetup paperSize="9" scale="83" fitToHeight="0" orientation="portrait" r:id="rId1"/>
  <headerFooter alignWithMargins="0">
    <oddHeader>&amp;R審査表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定員・職員・施設</vt:lpstr>
      <vt:lpstr>職員名簿</vt:lpstr>
      <vt:lpstr>ア 保育室等2階以上設置要件</vt:lpstr>
      <vt:lpstr>イ 外部搬入要件</vt:lpstr>
      <vt:lpstr>'ア 保育室等2階以上設置要件'!Print_Area</vt:lpstr>
      <vt:lpstr>'イ 外部搬入要件'!Print_Area</vt:lpstr>
      <vt:lpstr>職員名簿!Print_Area</vt:lpstr>
      <vt:lpstr>定員・職員・施設!Print_Area</vt:lpstr>
      <vt:lpstr>'ア 保育室等2階以上設置要件'!Print_Titles</vt:lpstr>
      <vt:lpstr>職員名簿!Print_Titles</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西　駿太郎</cp:lastModifiedBy>
  <cp:lastPrinted>2025-06-27T01:42:55Z</cp:lastPrinted>
  <dcterms:created xsi:type="dcterms:W3CDTF">2010-09-10T01:33:39Z</dcterms:created>
  <dcterms:modified xsi:type="dcterms:W3CDTF">2025-06-27T01:42:57Z</dcterms:modified>
</cp:coreProperties>
</file>