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1.118.151\share\00_観プ戦略係共有\02_事業関係\001_観光統計\R8観光統計\02_関係機関へ照会\HP用\"/>
    </mc:Choice>
  </mc:AlternateContent>
  <xr:revisionPtr revIDLastSave="0" documentId="13_ncr:1_{97659D91-771A-4E32-96CA-C4D9EDE00CB8}" xr6:coauthVersionLast="47" xr6:coauthVersionMax="47" xr10:uidLastSave="{00000000-0000-0000-0000-000000000000}"/>
  <bookViews>
    <workbookView xWindow="-98" yWindow="-98" windowWidth="21795" windowHeight="14235" xr2:uid="{00000000-000D-0000-FFFF-FFFF00000000}"/>
  </bookViews>
  <sheets>
    <sheet name="【調査票Ⅰ】宿泊者数調査" sheetId="6" r:id="rId1"/>
    <sheet name="【調査票Ⅱ】外国人宿泊者実態調査" sheetId="7" r:id="rId2"/>
    <sheet name="【調査票Ⅲ】令和７年の宿泊動向" sheetId="12" r:id="rId3"/>
  </sheets>
  <definedNames>
    <definedName name="_xlnm.Print_Area" localSheetId="0">【調査票Ⅰ】宿泊者数調査!$A$1:$O$44</definedName>
    <definedName name="_xlnm.Print_Area" localSheetId="1">【調査票Ⅱ】外国人宿泊者実態調査!$A$1:$M$35</definedName>
    <definedName name="_xlnm.Print_Area" localSheetId="2">【調査票Ⅲ】令和７年の宿泊動向!$A$1:$M$22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7" l="1"/>
  <c r="B15" i="6" l="1"/>
  <c r="P15" i="6" s="1"/>
  <c r="O27" i="6"/>
  <c r="N27" i="6"/>
  <c r="M27" i="6"/>
  <c r="L27" i="6"/>
  <c r="K27" i="6"/>
  <c r="J27" i="6"/>
  <c r="I27" i="6"/>
  <c r="H27" i="6"/>
  <c r="G27" i="6"/>
  <c r="F27" i="6"/>
  <c r="E27" i="6"/>
  <c r="D27" i="6"/>
  <c r="C35" i="7" s="1"/>
  <c r="B16" i="6" l="1"/>
  <c r="P16" i="6" s="1"/>
  <c r="B17" i="6"/>
  <c r="P17" i="6" s="1"/>
  <c r="B18" i="6"/>
  <c r="P18" i="6" s="1"/>
  <c r="B19" i="6"/>
  <c r="P19" i="6" s="1"/>
  <c r="B20" i="6"/>
  <c r="P20" i="6" s="1"/>
  <c r="B21" i="6"/>
  <c r="P21" i="6" s="1"/>
  <c r="B22" i="6"/>
  <c r="P22" i="6" s="1"/>
  <c r="B23" i="6"/>
  <c r="P23" i="6" s="1"/>
  <c r="B24" i="6"/>
  <c r="P24" i="6" s="1"/>
  <c r="B25" i="6"/>
  <c r="P25" i="6" s="1"/>
  <c r="B26" i="6"/>
  <c r="P26" i="6" s="1"/>
  <c r="A4" i="12"/>
  <c r="A4" i="7"/>
  <c r="B27" i="6" l="1"/>
  <c r="P27" i="6" s="1"/>
</calcChain>
</file>

<file path=xl/sharedStrings.xml><?xml version="1.0" encoding="utf-8"?>
<sst xmlns="http://schemas.openxmlformats.org/spreadsheetml/2006/main" count="89" uniqueCount="83">
  <si>
    <t>北海道</t>
    <rPh sb="0" eb="3">
      <t>ホッカイドウ</t>
    </rPh>
    <phoneticPr fontId="1"/>
  </si>
  <si>
    <t>関西</t>
    <rPh sb="0" eb="2">
      <t>カンサイ</t>
    </rPh>
    <phoneticPr fontId="1"/>
  </si>
  <si>
    <t>計</t>
    <rPh sb="0" eb="1">
      <t>ケイ</t>
    </rPh>
    <phoneticPr fontId="1"/>
  </si>
  <si>
    <t>①
国外</t>
    <rPh sb="2" eb="4">
      <t>コクガイ</t>
    </rPh>
    <phoneticPr fontId="1"/>
  </si>
  <si>
    <t>アジア</t>
    <phoneticPr fontId="1"/>
  </si>
  <si>
    <t>台湾</t>
    <rPh sb="0" eb="2">
      <t>タイワン</t>
    </rPh>
    <phoneticPr fontId="1"/>
  </si>
  <si>
    <t>韓国</t>
    <rPh sb="0" eb="2">
      <t>カンコク</t>
    </rPh>
    <phoneticPr fontId="1"/>
  </si>
  <si>
    <t>香港</t>
    <rPh sb="0" eb="2">
      <t>ホンコン</t>
    </rPh>
    <phoneticPr fontId="1"/>
  </si>
  <si>
    <t>中国</t>
    <rPh sb="0" eb="2">
      <t>チュウゴク</t>
    </rPh>
    <phoneticPr fontId="1"/>
  </si>
  <si>
    <t>ｼﾝｶﾞﾎﾟｰﾙ</t>
    <phoneticPr fontId="1"/>
  </si>
  <si>
    <t>マレーシア</t>
    <phoneticPr fontId="1"/>
  </si>
  <si>
    <t>タイ</t>
    <phoneticPr fontId="1"/>
  </si>
  <si>
    <t>ベトナム</t>
    <phoneticPr fontId="1"/>
  </si>
  <si>
    <t>北アメリカ</t>
    <rPh sb="0" eb="1">
      <t>キタ</t>
    </rPh>
    <phoneticPr fontId="1"/>
  </si>
  <si>
    <t>アメリカ合衆国</t>
    <rPh sb="4" eb="7">
      <t>ガッシュウコク</t>
    </rPh>
    <phoneticPr fontId="1"/>
  </si>
  <si>
    <t>カナダ</t>
    <phoneticPr fontId="1"/>
  </si>
  <si>
    <t>南アメリカ</t>
    <rPh sb="0" eb="1">
      <t>ミナミ</t>
    </rPh>
    <phoneticPr fontId="1"/>
  </si>
  <si>
    <t>ブラジル</t>
    <phoneticPr fontId="1"/>
  </si>
  <si>
    <t>アルゼンチン</t>
    <phoneticPr fontId="1"/>
  </si>
  <si>
    <t>ヨーロッパ</t>
    <phoneticPr fontId="1"/>
  </si>
  <si>
    <t>イギリス</t>
    <phoneticPr fontId="1"/>
  </si>
  <si>
    <t>ドイツ</t>
    <phoneticPr fontId="1"/>
  </si>
  <si>
    <t>フランス</t>
    <phoneticPr fontId="1"/>
  </si>
  <si>
    <t>イタリア</t>
    <phoneticPr fontId="1"/>
  </si>
  <si>
    <t>スペイン</t>
    <phoneticPr fontId="1"/>
  </si>
  <si>
    <t>オセアニア</t>
    <phoneticPr fontId="1"/>
  </si>
  <si>
    <t>オーストラリア</t>
    <phoneticPr fontId="1"/>
  </si>
  <si>
    <t>ニュージーランド</t>
    <phoneticPr fontId="1"/>
  </si>
  <si>
    <t>アフリカ</t>
    <phoneticPr fontId="1"/>
  </si>
  <si>
    <t>エジプト</t>
    <phoneticPr fontId="1"/>
  </si>
  <si>
    <t>南アフリカ</t>
    <rPh sb="0" eb="1">
      <t>ミナミ</t>
    </rPh>
    <phoneticPr fontId="1"/>
  </si>
  <si>
    <t>その他</t>
    <rPh sb="2" eb="3">
      <t>タ</t>
    </rPh>
    <phoneticPr fontId="1"/>
  </si>
  <si>
    <t>国籍不明</t>
    <rPh sb="0" eb="2">
      <t>コクセキ</t>
    </rPh>
    <rPh sb="2" eb="4">
      <t>フメイ</t>
    </rPh>
    <phoneticPr fontId="1"/>
  </si>
  <si>
    <t>東北</t>
    <rPh sb="0" eb="2">
      <t>トウホク</t>
    </rPh>
    <phoneticPr fontId="1"/>
  </si>
  <si>
    <t>関東</t>
    <rPh sb="0" eb="2">
      <t>カントウ</t>
    </rPh>
    <phoneticPr fontId="1"/>
  </si>
  <si>
    <t>北陸</t>
    <rPh sb="0" eb="2">
      <t>ホクリク</t>
    </rPh>
    <phoneticPr fontId="1"/>
  </si>
  <si>
    <t>中部</t>
    <rPh sb="0" eb="2">
      <t>チュウブ</t>
    </rPh>
    <phoneticPr fontId="1"/>
  </si>
  <si>
    <t>四国</t>
    <rPh sb="0" eb="2">
      <t>シコク</t>
    </rPh>
    <phoneticPr fontId="1"/>
  </si>
  <si>
    <t>九州・沖縄</t>
    <rPh sb="0" eb="2">
      <t>キュウシュウ</t>
    </rPh>
    <rPh sb="3" eb="5">
      <t>オキナワ</t>
    </rPh>
    <phoneticPr fontId="1"/>
  </si>
  <si>
    <t>不明</t>
    <rPh sb="0" eb="2">
      <t>フメイ</t>
    </rPh>
    <phoneticPr fontId="1"/>
  </si>
  <si>
    <t>月</t>
    <rPh sb="0" eb="1">
      <t>ツキ</t>
    </rPh>
    <phoneticPr fontId="1"/>
  </si>
  <si>
    <t>休業時期</t>
    <rPh sb="0" eb="4">
      <t>キュウギョウジキ</t>
    </rPh>
    <phoneticPr fontId="1"/>
  </si>
  <si>
    <t>理由</t>
    <rPh sb="0" eb="2">
      <t>リユウ</t>
    </rPh>
    <phoneticPr fontId="1"/>
  </si>
  <si>
    <t>[貴施設名]</t>
    <rPh sb="1" eb="2">
      <t>キ</t>
    </rPh>
    <rPh sb="2" eb="4">
      <t>シセツ</t>
    </rPh>
    <rPh sb="4" eb="5">
      <t>メイ</t>
    </rPh>
    <phoneticPr fontId="1"/>
  </si>
  <si>
    <t>鹿児島県</t>
    <rPh sb="0" eb="4">
      <t>カゴシマケン</t>
    </rPh>
    <phoneticPr fontId="1"/>
  </si>
  <si>
    <t>鹿児島県以外</t>
    <rPh sb="0" eb="4">
      <t>カゴシマケン</t>
    </rPh>
    <rPh sb="4" eb="6">
      <t>イガイ</t>
    </rPh>
    <phoneticPr fontId="1"/>
  </si>
  <si>
    <t>（単位：人）</t>
    <rPh sb="1" eb="3">
      <t>タンイ</t>
    </rPh>
    <rPh sb="4" eb="5">
      <t>ニン</t>
    </rPh>
    <phoneticPr fontId="1"/>
  </si>
  <si>
    <t>宿泊者総数
①+②</t>
    <phoneticPr fontId="1"/>
  </si>
  <si>
    <t>左記以外</t>
    <rPh sb="0" eb="2">
      <t>サキ</t>
    </rPh>
    <rPh sb="2" eb="4">
      <t>イガイ</t>
    </rPh>
    <phoneticPr fontId="1"/>
  </si>
  <si>
    <t>内　　　訳</t>
    <rPh sb="0" eb="1">
      <t>ナイ</t>
    </rPh>
    <rPh sb="4" eb="5">
      <t>ワケ</t>
    </rPh>
    <phoneticPr fontId="1"/>
  </si>
  <si>
    <t>[ご担当者名]</t>
    <rPh sb="2" eb="5">
      <t>タントウシャ</t>
    </rPh>
    <rPh sb="5" eb="6">
      <t>メイ</t>
    </rPh>
    <phoneticPr fontId="1"/>
  </si>
  <si>
    <t>　３．国籍が不明な場合は、「国籍不明」欄に宿泊者数をご記入ください。</t>
    <phoneticPr fontId="1"/>
  </si>
  <si>
    <t>②国内</t>
    <rPh sb="1" eb="3">
      <t>コクナイ</t>
    </rPh>
    <phoneticPr fontId="1"/>
  </si>
  <si>
    <t>←エラー表示の時は、確認ください！！</t>
    <rPh sb="4" eb="6">
      <t>ヒョウジ</t>
    </rPh>
    <rPh sb="7" eb="8">
      <t>トキ</t>
    </rPh>
    <rPh sb="10" eb="12">
      <t>カクニン</t>
    </rPh>
    <phoneticPr fontId="1"/>
  </si>
  <si>
    <t>例）○月○日～○月○日まで</t>
    <rPh sb="0" eb="1">
      <t>レイ</t>
    </rPh>
    <phoneticPr fontId="1"/>
  </si>
  <si>
    <t>増加要因</t>
    <rPh sb="0" eb="2">
      <t>ゾウカ</t>
    </rPh>
    <rPh sb="2" eb="4">
      <t>ヨウイン</t>
    </rPh>
    <phoneticPr fontId="1"/>
  </si>
  <si>
    <t>減少要因</t>
    <rPh sb="0" eb="2">
      <t>ゲンショウ</t>
    </rPh>
    <rPh sb="2" eb="4">
      <t>ヨウイン</t>
    </rPh>
    <phoneticPr fontId="1"/>
  </si>
  <si>
    <t>宿泊内容</t>
    <rPh sb="0" eb="2">
      <t>シュクハク</t>
    </rPh>
    <rPh sb="2" eb="4">
      <t>ナイヨウ</t>
    </rPh>
    <phoneticPr fontId="1"/>
  </si>
  <si>
    <t>例）今年はＡ社からの企画ツアーがあり、関西からの宿泊者増加した。</t>
    <rPh sb="0" eb="1">
      <t>レイ</t>
    </rPh>
    <phoneticPr fontId="1"/>
  </si>
  <si>
    <t>例）昨年よりネット予約の個人客が減少した。</t>
    <phoneticPr fontId="1"/>
  </si>
  <si>
    <t>～調査は以上です。ご協力いただきありがとうございました～</t>
    <rPh sb="1" eb="3">
      <t>チョウサ</t>
    </rPh>
    <rPh sb="4" eb="6">
      <t>イジョウ</t>
    </rPh>
    <rPh sb="10" eb="12">
      <t>キョウリョク</t>
    </rPh>
    <phoneticPr fontId="1"/>
  </si>
  <si>
    <t>外国人合計</t>
    <rPh sb="0" eb="2">
      <t>ガイコク</t>
    </rPh>
    <rPh sb="2" eb="3">
      <t>ジン</t>
    </rPh>
    <rPh sb="3" eb="5">
      <t>ゴウケイ</t>
    </rPh>
    <phoneticPr fontId="1"/>
  </si>
  <si>
    <t>例）韓国からゴルフ目的での宿泊が多くみられた。台湾からの企画ツアーがあった。</t>
    <rPh sb="13" eb="15">
      <t>シュクハク</t>
    </rPh>
    <rPh sb="16" eb="17">
      <t>オオ</t>
    </rPh>
    <rPh sb="23" eb="25">
      <t>タイワン</t>
    </rPh>
    <rPh sb="28" eb="30">
      <t>キカク</t>
    </rPh>
    <phoneticPr fontId="1"/>
  </si>
  <si>
    <t>←エラー表示の時は、【調査票Ⅰ】①国外合計と一致していませんのでご確認をお願いします。</t>
    <rPh sb="11" eb="13">
      <t>チョウサ</t>
    </rPh>
    <rPh sb="13" eb="14">
      <t>ヒョウ</t>
    </rPh>
    <rPh sb="17" eb="19">
      <t>コクガイ</t>
    </rPh>
    <rPh sb="19" eb="21">
      <t>ゴウケイ</t>
    </rPh>
    <rPh sb="22" eb="24">
      <t>イッチ</t>
    </rPh>
    <rPh sb="37" eb="38">
      <t>ネガ</t>
    </rPh>
    <phoneticPr fontId="1"/>
  </si>
  <si>
    <t>（単位：人）</t>
    <phoneticPr fontId="1"/>
  </si>
  <si>
    <t>　２．一番右の「左記以外」には、記載されている国・地域以外の宿泊者数をまとめてご記入ください。</t>
    <rPh sb="3" eb="5">
      <t>イチバン</t>
    </rPh>
    <rPh sb="5" eb="6">
      <t>ミギ</t>
    </rPh>
    <rPh sb="25" eb="27">
      <t>チイキ</t>
    </rPh>
    <phoneticPr fontId="1"/>
  </si>
  <si>
    <t>※②国内の地域別内訳は下表をご参照ください。</t>
    <rPh sb="2" eb="4">
      <t>コクナイ</t>
    </rPh>
    <rPh sb="5" eb="7">
      <t>チイキ</t>
    </rPh>
    <rPh sb="7" eb="8">
      <t>ベツ</t>
    </rPh>
    <rPh sb="8" eb="10">
      <t>ウチワケ</t>
    </rPh>
    <rPh sb="11" eb="13">
      <t>カヒョウ</t>
    </rPh>
    <rPh sb="15" eb="17">
      <t>サンショウ</t>
    </rPh>
    <phoneticPr fontId="1"/>
  </si>
  <si>
    <t>２．居住地別内訳を①国外、②国内に分けてご記入ください（地域区分は裏面をご参照ください。内訳不明の場合は、総数のみでも可です）</t>
    <rPh sb="2" eb="5">
      <t>キョジュウチ</t>
    </rPh>
    <rPh sb="5" eb="6">
      <t>ベツ</t>
    </rPh>
    <rPh sb="6" eb="8">
      <t>ウチワケ</t>
    </rPh>
    <rPh sb="10" eb="12">
      <t>コクガイ</t>
    </rPh>
    <rPh sb="14" eb="16">
      <t>コクナイ</t>
    </rPh>
    <rPh sb="17" eb="18">
      <t>ワ</t>
    </rPh>
    <rPh sb="21" eb="23">
      <t>キニュウ</t>
    </rPh>
    <rPh sb="28" eb="30">
      <t>チイキ</t>
    </rPh>
    <rPh sb="30" eb="32">
      <t>クブン</t>
    </rPh>
    <rPh sb="33" eb="35">
      <t>リメン</t>
    </rPh>
    <rPh sb="37" eb="39">
      <t>サンショウ</t>
    </rPh>
    <phoneticPr fontId="1"/>
  </si>
  <si>
    <r>
      <t>１．調査期間内の全ての宿泊者数について、</t>
    </r>
    <r>
      <rPr>
        <b/>
        <u/>
        <sz val="14"/>
        <color rgb="FFFF0000"/>
        <rFont val="ＭＳ ゴシック"/>
        <family val="3"/>
        <charset val="128"/>
      </rPr>
      <t>グレーの網掛け部分のみご記入</t>
    </r>
    <r>
      <rPr>
        <b/>
        <sz val="12"/>
        <color rgb="FFFF0000"/>
        <rFont val="ＭＳ ゴシック"/>
        <family val="3"/>
        <charset val="128"/>
      </rPr>
      <t>ください</t>
    </r>
    <r>
      <rPr>
        <sz val="12"/>
        <color rgb="FFFF0000"/>
        <rFont val="ＭＳ ゴシック"/>
        <family val="3"/>
        <charset val="128"/>
      </rPr>
      <t>。</t>
    </r>
    <r>
      <rPr>
        <b/>
        <sz val="12"/>
        <color rgb="FFFF0000"/>
        <rFont val="ＭＳ ゴシック"/>
        <family val="3"/>
        <charset val="128"/>
      </rPr>
      <t>（合計は自動で入力されます）</t>
    </r>
    <r>
      <rPr>
        <sz val="12"/>
        <color rgb="FFFF0000"/>
        <rFont val="ＭＳ ゴシック"/>
        <family val="3"/>
        <charset val="128"/>
      </rPr>
      <t xml:space="preserve">
</t>
    </r>
    <rPh sb="24" eb="26">
      <t>アミカ</t>
    </rPh>
    <rPh sb="27" eb="29">
      <t>ブブン</t>
    </rPh>
    <rPh sb="40" eb="42">
      <t>ゴウケイ</t>
    </rPh>
    <rPh sb="43" eb="45">
      <t>ジドウ</t>
    </rPh>
    <rPh sb="46" eb="48">
      <t>ニュウリョク</t>
    </rPh>
    <phoneticPr fontId="1"/>
  </si>
  <si>
    <r>
      <t>各国・地域ごとの宿泊者数について、</t>
    </r>
    <r>
      <rPr>
        <b/>
        <u/>
        <sz val="16"/>
        <color rgb="FFFF0000"/>
        <rFont val="ＭＳ ゴシック"/>
        <family val="3"/>
        <charset val="128"/>
      </rPr>
      <t>グレーの網掛け部分のみ</t>
    </r>
    <r>
      <rPr>
        <sz val="16"/>
        <color rgb="FFFF0000"/>
        <rFont val="ＭＳ ゴシック"/>
        <family val="3"/>
        <charset val="128"/>
      </rPr>
      <t>ご記入</t>
    </r>
    <r>
      <rPr>
        <sz val="14"/>
        <color rgb="FFFF0000"/>
        <rFont val="ＭＳ ゴシック"/>
        <family val="3"/>
        <charset val="128"/>
      </rPr>
      <t>をお願い致します。</t>
    </r>
    <r>
      <rPr>
        <b/>
        <sz val="14"/>
        <color rgb="FFFF0000"/>
        <rFont val="ＭＳ ゴシック"/>
        <family val="3"/>
        <charset val="128"/>
      </rPr>
      <t>（合計は自動で入力されます）</t>
    </r>
    <rPh sb="0" eb="1">
      <t>カク</t>
    </rPh>
    <rPh sb="1" eb="2">
      <t>クニ</t>
    </rPh>
    <rPh sb="3" eb="5">
      <t>チイキ</t>
    </rPh>
    <rPh sb="8" eb="11">
      <t>シュクハクシャ</t>
    </rPh>
    <rPh sb="11" eb="12">
      <t>スウ</t>
    </rPh>
    <rPh sb="21" eb="23">
      <t>アミカ</t>
    </rPh>
    <rPh sb="24" eb="26">
      <t>ブブン</t>
    </rPh>
    <rPh sb="29" eb="31">
      <t>キニュウ</t>
    </rPh>
    <rPh sb="33" eb="34">
      <t>ネガ</t>
    </rPh>
    <rPh sb="35" eb="36">
      <t>イタ</t>
    </rPh>
    <phoneticPr fontId="1"/>
  </si>
  <si>
    <t>２．主な外国人宿泊者の宿泊目的について、お聞かせください。</t>
    <rPh sb="2" eb="3">
      <t>オモ</t>
    </rPh>
    <rPh sb="4" eb="6">
      <t>ガイコク</t>
    </rPh>
    <rPh sb="6" eb="7">
      <t>ジン</t>
    </rPh>
    <rPh sb="7" eb="9">
      <t>シュクハク</t>
    </rPh>
    <rPh sb="9" eb="10">
      <t>シャ</t>
    </rPh>
    <rPh sb="11" eb="13">
      <t>シュクハク</t>
    </rPh>
    <rPh sb="13" eb="15">
      <t>モクテキ</t>
    </rPh>
    <rPh sb="21" eb="22">
      <t>キ</t>
    </rPh>
    <phoneticPr fontId="1"/>
  </si>
  <si>
    <t>[ご連絡先]ＴＥＬ　　　　　　　　　　　　　　　　　　　　／ＭＡＩＬ　</t>
    <rPh sb="2" eb="4">
      <t>レンラク</t>
    </rPh>
    <rPh sb="4" eb="5">
      <t>サキ</t>
    </rPh>
    <phoneticPr fontId="1"/>
  </si>
  <si>
    <t>　１．空欄には、記載されている国・地域以外で主要な国・地域の宿泊者がいましたらご記入ください（※宿泊者数が30人以上ある場合など）。</t>
    <rPh sb="3" eb="5">
      <t>クウラン</t>
    </rPh>
    <rPh sb="17" eb="19">
      <t>チイキ</t>
    </rPh>
    <rPh sb="27" eb="29">
      <t>チイキ</t>
    </rPh>
    <rPh sb="55" eb="56">
      <t>ヒト</t>
    </rPh>
    <phoneticPr fontId="1"/>
  </si>
  <si>
    <t>例）施設改修のため</t>
    <rPh sb="2" eb="4">
      <t>シセツ</t>
    </rPh>
    <rPh sb="4" eb="6">
      <t>カイシュウ</t>
    </rPh>
    <phoneticPr fontId="1"/>
  </si>
  <si>
    <t>インドネシア</t>
    <phoneticPr fontId="1"/>
  </si>
  <si>
    <t>フィリピン</t>
    <phoneticPr fontId="1"/>
  </si>
  <si>
    <t>インド</t>
    <phoneticPr fontId="1"/>
  </si>
  <si>
    <t>調査票Ⅰ　令和７年宿泊実態調査票（令和７年１月～令和７年１２月）</t>
    <rPh sb="5" eb="7">
      <t>レイワ</t>
    </rPh>
    <rPh sb="8" eb="9">
      <t>ネン</t>
    </rPh>
    <rPh sb="9" eb="11">
      <t>シュクハク</t>
    </rPh>
    <rPh sb="17" eb="19">
      <t>レイワ</t>
    </rPh>
    <rPh sb="24" eb="26">
      <t>レイワ</t>
    </rPh>
    <rPh sb="27" eb="28">
      <t>ネン</t>
    </rPh>
    <phoneticPr fontId="1"/>
  </si>
  <si>
    <t>調査票Ⅱ　令和７年外国人宿泊者数調査票（令和７年１月～令和７年１２月）</t>
    <rPh sb="5" eb="7">
      <t>レイワ</t>
    </rPh>
    <rPh sb="8" eb="9">
      <t>ネン</t>
    </rPh>
    <rPh sb="9" eb="11">
      <t>ガイコク</t>
    </rPh>
    <rPh sb="11" eb="12">
      <t>ジン</t>
    </rPh>
    <rPh sb="12" eb="14">
      <t>シュクハク</t>
    </rPh>
    <rPh sb="14" eb="15">
      <t>モノ</t>
    </rPh>
    <rPh sb="15" eb="16">
      <t>カズ</t>
    </rPh>
    <rPh sb="16" eb="18">
      <t>チョウサ</t>
    </rPh>
    <rPh sb="18" eb="19">
      <t>ヒョウ</t>
    </rPh>
    <rPh sb="20" eb="22">
      <t>レイワ</t>
    </rPh>
    <rPh sb="23" eb="24">
      <t>ネン</t>
    </rPh>
    <rPh sb="24" eb="25">
      <t>ヘイネン</t>
    </rPh>
    <rPh sb="25" eb="26">
      <t>ガツ</t>
    </rPh>
    <rPh sb="27" eb="29">
      <t>レイワ</t>
    </rPh>
    <rPh sb="30" eb="31">
      <t>ネン</t>
    </rPh>
    <rPh sb="33" eb="34">
      <t>ガツ</t>
    </rPh>
    <phoneticPr fontId="1"/>
  </si>
  <si>
    <t>調査票Ⅲ　令和７年の宿泊動向に係る状況調査票（令和７年１月～令和７年１２月）</t>
    <rPh sb="8" eb="9">
      <t>ネン</t>
    </rPh>
    <rPh sb="10" eb="12">
      <t>シュクハク</t>
    </rPh>
    <rPh sb="12" eb="14">
      <t>ドウコウ</t>
    </rPh>
    <rPh sb="15" eb="16">
      <t>カカ</t>
    </rPh>
    <rPh sb="17" eb="19">
      <t>ジョウキョウ</t>
    </rPh>
    <rPh sb="19" eb="22">
      <t>チョウサヒョウ</t>
    </rPh>
    <rPh sb="26" eb="27">
      <t>ネン</t>
    </rPh>
    <rPh sb="28" eb="29">
      <t>ガツ</t>
    </rPh>
    <rPh sb="33" eb="34">
      <t>ネン</t>
    </rPh>
    <rPh sb="36" eb="37">
      <t>ガツ</t>
    </rPh>
    <phoneticPr fontId="1"/>
  </si>
  <si>
    <t>１．令和７年の宿泊者数が前年と比べて増加した場合は増加要因を、減少した場合は減少要因をお聞かせください。</t>
    <rPh sb="5" eb="6">
      <t>ネン</t>
    </rPh>
    <rPh sb="44" eb="45">
      <t>キ</t>
    </rPh>
    <phoneticPr fontId="1"/>
  </si>
  <si>
    <t>３．令和７年１月～令和７年１２月の間で、休業期間があった場合は休業した時期とその理由をお聞かせください。</t>
    <rPh sb="17" eb="18">
      <t>アイダ</t>
    </rPh>
    <rPh sb="20" eb="24">
      <t>キュウギョウキカン</t>
    </rPh>
    <rPh sb="28" eb="30">
      <t>バアイ</t>
    </rPh>
    <rPh sb="31" eb="33">
      <t>キュウギョウ</t>
    </rPh>
    <rPh sb="35" eb="37">
      <t>ジキ</t>
    </rPh>
    <rPh sb="40" eb="42">
      <t>リユウ</t>
    </rPh>
    <rPh sb="44" eb="45">
      <t>キ</t>
    </rPh>
    <phoneticPr fontId="1"/>
  </si>
  <si>
    <t>メール（kan-senryaku@city.kagoshima.lg.jp）またはＦＡＸ（099-216-1320）にて令和8年3月25日（水）までにご回答くださいますようよろしくお願いします。
鹿児島市観光戦略推進課　担当：村川（℡:099-216-1510）</t>
    <rPh sb="70" eb="71">
      <t>スイ</t>
    </rPh>
    <rPh sb="76" eb="78">
      <t>カイトウ</t>
    </rPh>
    <rPh sb="104" eb="106">
      <t>センリャク</t>
    </rPh>
    <rPh sb="106" eb="108">
      <t>スイシン</t>
    </rPh>
    <rPh sb="113" eb="115">
      <t>ムラカワ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</si>
</sst>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28" x14ac:knownFonts="1">
    <font>
      <sz val="11"/>
      <name val="ＭＳ Ｐ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11"/>
      <name val="ＭＳ ゴシック"/>
      <family val="3"/>
      <charset val="128"/>
    </font>
    <font>
      <b/>
      <sz val="11"/>
      <name val="ＭＳ Ｐゴシック"/>
      <family val="3"/>
      <charset val="128"/>
    </font>
    <font>
      <sz val="14"/>
      <name val="ＭＳ Ｐゴシック"/>
      <family val="3"/>
      <charset val="128"/>
    </font>
    <font>
      <b/>
      <sz val="16"/>
      <name val="ＭＳ ゴシック"/>
      <family val="3"/>
      <charset val="128"/>
    </font>
    <font>
      <u/>
      <sz val="11"/>
      <name val="ＭＳ ゴシック"/>
      <family val="3"/>
      <charset val="128"/>
    </font>
    <font>
      <sz val="12"/>
      <name val="ＭＳ ゴシック"/>
      <family val="3"/>
      <charset val="128"/>
    </font>
    <font>
      <sz val="10"/>
      <name val="ＭＳ Ｐゴシック"/>
      <family val="3"/>
      <charset val="128"/>
    </font>
    <font>
      <sz val="14"/>
      <name val="ＭＳ ゴシック"/>
      <family val="3"/>
      <charset val="128"/>
    </font>
    <font>
      <b/>
      <sz val="14"/>
      <name val="ＭＳ ゴシック"/>
      <family val="3"/>
      <charset val="128"/>
    </font>
    <font>
      <sz val="12"/>
      <name val="ＭＳ Ｐゴシック"/>
      <family val="3"/>
      <charset val="128"/>
    </font>
    <font>
      <b/>
      <sz val="14"/>
      <name val="ＭＳ Ｐゴシック"/>
      <family val="3"/>
      <charset val="128"/>
    </font>
    <font>
      <sz val="16"/>
      <name val="ＭＳ ゴシック"/>
      <family val="3"/>
      <charset val="128"/>
    </font>
    <font>
      <sz val="18"/>
      <name val="ＭＳ ゴシック"/>
      <family val="3"/>
      <charset val="128"/>
    </font>
    <font>
      <sz val="14"/>
      <color rgb="FFFF0000"/>
      <name val="ＭＳ ゴシック"/>
      <family val="3"/>
      <charset val="128"/>
    </font>
    <font>
      <b/>
      <sz val="14"/>
      <color rgb="FFFF0000"/>
      <name val="ＭＳ ゴシック"/>
      <family val="3"/>
      <charset val="128"/>
    </font>
    <font>
      <b/>
      <u/>
      <sz val="14"/>
      <color rgb="FFFF0000"/>
      <name val="ＭＳ ゴシック"/>
      <family val="3"/>
      <charset val="128"/>
    </font>
    <font>
      <sz val="12"/>
      <color rgb="FFFF0000"/>
      <name val="ＭＳ ゴシック"/>
      <family val="3"/>
      <charset val="128"/>
    </font>
    <font>
      <b/>
      <sz val="12"/>
      <color rgb="FFFF0000"/>
      <name val="ＭＳ ゴシック"/>
      <family val="3"/>
      <charset val="128"/>
    </font>
    <font>
      <b/>
      <sz val="11"/>
      <color theme="0"/>
      <name val="ＭＳ ゴシック"/>
      <family val="3"/>
      <charset val="128"/>
    </font>
    <font>
      <b/>
      <sz val="14"/>
      <color theme="1"/>
      <name val="ＭＳ ゴシック"/>
      <family val="3"/>
      <charset val="128"/>
    </font>
    <font>
      <b/>
      <u/>
      <sz val="16"/>
      <color rgb="FFFF0000"/>
      <name val="ＭＳ ゴシック"/>
      <family val="3"/>
      <charset val="128"/>
    </font>
    <font>
      <sz val="16"/>
      <color rgb="FFFF0000"/>
      <name val="ＭＳ ゴシック"/>
      <family val="3"/>
      <charset val="128"/>
    </font>
    <font>
      <sz val="14"/>
      <color theme="1"/>
      <name val="ＭＳ ゴシック"/>
      <family val="3"/>
      <charset val="128"/>
    </font>
    <font>
      <u/>
      <sz val="11"/>
      <color theme="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65">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style="double">
        <color indexed="64"/>
      </top>
      <bottom style="medium">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style="double">
        <color indexed="64"/>
      </bottom>
      <diagonal/>
    </border>
    <border>
      <left style="medium">
        <color indexed="64"/>
      </left>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ck">
        <color indexed="64"/>
      </left>
      <right style="thick">
        <color indexed="64"/>
      </right>
      <top style="thin">
        <color indexed="64"/>
      </top>
      <bottom style="hair">
        <color indexed="64"/>
      </bottom>
      <diagonal/>
    </border>
    <border>
      <left style="thick">
        <color indexed="64"/>
      </left>
      <right style="thick">
        <color indexed="64"/>
      </right>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double">
        <color indexed="64"/>
      </bottom>
      <diagonal/>
    </border>
    <border>
      <left style="thick">
        <color indexed="64"/>
      </left>
      <right style="thick">
        <color indexed="64"/>
      </right>
      <top style="double">
        <color indexed="64"/>
      </top>
      <bottom style="thick">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medium">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right style="medium">
        <color indexed="64"/>
      </right>
      <top style="medium">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7" fillId="0" borderId="0" applyNumberFormat="0" applyFill="0" applyBorder="0" applyAlignment="0" applyProtection="0"/>
  </cellStyleXfs>
  <cellXfs count="15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shrinkToFit="1"/>
    </xf>
    <xf numFmtId="0" fontId="2" fillId="0" borderId="0" xfId="0" applyFont="1" applyAlignment="1">
      <alignment horizontal="left" vertical="center" wrapText="1"/>
    </xf>
    <xf numFmtId="0" fontId="2" fillId="0" borderId="0" xfId="0" applyFont="1" applyAlignment="1">
      <alignment horizontal="left" vertical="center" wrapText="1" shrinkToFit="1"/>
    </xf>
    <xf numFmtId="0" fontId="0" fillId="0" borderId="0" xfId="0" applyAlignment="1">
      <alignment horizontal="left" vertical="center"/>
    </xf>
    <xf numFmtId="0" fontId="6" fillId="0" borderId="0" xfId="0" applyFont="1"/>
    <xf numFmtId="0" fontId="2" fillId="0" borderId="13" xfId="0" applyFont="1" applyBorder="1" applyAlignment="1">
      <alignment vertical="center"/>
    </xf>
    <xf numFmtId="176" fontId="7" fillId="0" borderId="0" xfId="0" applyNumberFormat="1" applyFont="1" applyAlignment="1">
      <alignment horizontal="left" vertical="center"/>
    </xf>
    <xf numFmtId="176" fontId="8" fillId="0" borderId="0" xfId="0" applyNumberFormat="1" applyFont="1" applyAlignment="1">
      <alignment horizontal="left" vertical="center"/>
    </xf>
    <xf numFmtId="176" fontId="2" fillId="0" borderId="0" xfId="0" applyNumberFormat="1" applyFont="1" applyAlignment="1">
      <alignment horizontal="center" vertical="center"/>
    </xf>
    <xf numFmtId="176" fontId="9" fillId="0" borderId="0" xfId="0" applyNumberFormat="1" applyFont="1" applyAlignment="1">
      <alignment horizontal="left" vertical="center"/>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0" fillId="0" borderId="0" xfId="0" applyFont="1" applyAlignment="1">
      <alignment vertical="center" shrinkToFit="1"/>
    </xf>
    <xf numFmtId="0" fontId="2" fillId="0" borderId="0" xfId="0" applyFont="1" applyAlignment="1">
      <alignment horizontal="center" vertical="center" wrapText="1" shrinkToFit="1"/>
    </xf>
    <xf numFmtId="0" fontId="2" fillId="0" borderId="0" xfId="0" applyFont="1" applyAlignment="1">
      <alignment vertical="center" shrinkToFit="1"/>
    </xf>
    <xf numFmtId="0" fontId="6" fillId="0" borderId="0" xfId="0" applyFont="1" applyAlignment="1">
      <alignment vertical="center" wrapText="1"/>
    </xf>
    <xf numFmtId="176" fontId="2" fillId="0" borderId="0" xfId="0" applyNumberFormat="1" applyFont="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0" fontId="13" fillId="0" borderId="0" xfId="0" applyFont="1"/>
    <xf numFmtId="0" fontId="9" fillId="0" borderId="0" xfId="0" applyFont="1" applyAlignment="1">
      <alignment vertical="center" shrinkToFit="1"/>
    </xf>
    <xf numFmtId="0" fontId="11" fillId="0" borderId="27" xfId="0" applyFont="1" applyBorder="1" applyAlignment="1">
      <alignment horizontal="left" vertical="center"/>
    </xf>
    <xf numFmtId="0" fontId="0" fillId="0" borderId="27" xfId="0" applyBorder="1" applyAlignment="1">
      <alignment vertical="center"/>
    </xf>
    <xf numFmtId="0" fontId="0" fillId="0" borderId="29" xfId="0" applyBorder="1" applyAlignment="1">
      <alignment vertical="center"/>
    </xf>
    <xf numFmtId="0" fontId="2" fillId="0" borderId="29"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6" fillId="0" borderId="29" xfId="0" applyFont="1" applyBorder="1" applyAlignment="1">
      <alignment vertical="center" wrapText="1"/>
    </xf>
    <xf numFmtId="176" fontId="9" fillId="0" borderId="0" xfId="0" applyNumberFormat="1" applyFont="1" applyAlignment="1">
      <alignment vertical="center" wrapText="1"/>
    </xf>
    <xf numFmtId="0" fontId="11" fillId="0" borderId="0" xfId="0" applyFont="1" applyAlignment="1">
      <alignment vertical="center"/>
    </xf>
    <xf numFmtId="0" fontId="11" fillId="0" borderId="0" xfId="0" applyFont="1" applyAlignment="1">
      <alignment horizontal="right" vertical="center" shrinkToFit="1"/>
    </xf>
    <xf numFmtId="0" fontId="11" fillId="0" borderId="0" xfId="0" applyFont="1" applyAlignment="1">
      <alignment horizontal="center" vertical="center" shrinkToFit="1"/>
    </xf>
    <xf numFmtId="0" fontId="11" fillId="0" borderId="0" xfId="0" applyFont="1"/>
    <xf numFmtId="0" fontId="15" fillId="0" borderId="0" xfId="0" applyFont="1" applyAlignment="1">
      <alignment vertical="center"/>
    </xf>
    <xf numFmtId="0" fontId="16" fillId="0" borderId="0" xfId="0" applyFont="1" applyAlignment="1">
      <alignment vertical="center"/>
    </xf>
    <xf numFmtId="0" fontId="12" fillId="4" borderId="20"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10" xfId="0" applyFont="1" applyFill="1" applyBorder="1" applyAlignment="1">
      <alignment horizontal="right" vertical="center"/>
    </xf>
    <xf numFmtId="0" fontId="11" fillId="4" borderId="16" xfId="0" applyFont="1" applyFill="1" applyBorder="1" applyAlignment="1">
      <alignment horizontal="right" vertical="center"/>
    </xf>
    <xf numFmtId="0" fontId="11" fillId="4" borderId="11" xfId="0" applyFont="1" applyFill="1" applyBorder="1" applyAlignment="1">
      <alignment horizontal="right" vertical="center"/>
    </xf>
    <xf numFmtId="0" fontId="12" fillId="4" borderId="21" xfId="0" applyFont="1" applyFill="1" applyBorder="1" applyAlignment="1">
      <alignment horizontal="right" vertical="center"/>
    </xf>
    <xf numFmtId="0" fontId="11" fillId="4" borderId="8" xfId="0" applyFont="1" applyFill="1" applyBorder="1" applyAlignment="1">
      <alignment horizontal="right" vertical="center"/>
    </xf>
    <xf numFmtId="0" fontId="11" fillId="4" borderId="14" xfId="0" applyFont="1" applyFill="1" applyBorder="1" applyAlignment="1">
      <alignment horizontal="right" vertical="center"/>
    </xf>
    <xf numFmtId="0" fontId="11" fillId="4" borderId="17" xfId="0" applyFont="1" applyFill="1" applyBorder="1" applyAlignment="1">
      <alignment horizontal="right" vertical="center"/>
    </xf>
    <xf numFmtId="0" fontId="11" fillId="4" borderId="15" xfId="0" applyFont="1" applyFill="1" applyBorder="1" applyAlignment="1">
      <alignment horizontal="right" vertical="center"/>
    </xf>
    <xf numFmtId="0" fontId="12" fillId="4" borderId="22" xfId="0" applyFont="1" applyFill="1" applyBorder="1" applyAlignment="1">
      <alignment horizontal="right" vertical="center"/>
    </xf>
    <xf numFmtId="0" fontId="11" fillId="4" borderId="2" xfId="0" applyFont="1" applyFill="1" applyBorder="1" applyAlignment="1">
      <alignment horizontal="right" vertical="center"/>
    </xf>
    <xf numFmtId="0" fontId="11" fillId="4" borderId="3" xfId="0" applyFont="1" applyFill="1" applyBorder="1" applyAlignment="1">
      <alignment horizontal="right" vertical="center"/>
    </xf>
    <xf numFmtId="0" fontId="11" fillId="4" borderId="18" xfId="0" applyFont="1" applyFill="1" applyBorder="1" applyAlignment="1">
      <alignment horizontal="right" vertical="center"/>
    </xf>
    <xf numFmtId="0" fontId="11" fillId="4" borderId="4" xfId="0" applyFont="1" applyFill="1" applyBorder="1" applyAlignment="1">
      <alignment horizontal="right" vertical="center"/>
    </xf>
    <xf numFmtId="0" fontId="12" fillId="4" borderId="23"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5" xfId="0" applyFont="1" applyFill="1" applyBorder="1" applyAlignment="1">
      <alignment horizontal="right" vertical="center"/>
    </xf>
    <xf numFmtId="0" fontId="11" fillId="4" borderId="19" xfId="0" applyFont="1" applyFill="1" applyBorder="1" applyAlignment="1">
      <alignment horizontal="right" vertical="center"/>
    </xf>
    <xf numFmtId="0" fontId="11" fillId="4" borderId="6" xfId="0" applyFont="1" applyFill="1" applyBorder="1" applyAlignment="1">
      <alignment horizontal="right" vertical="center"/>
    </xf>
    <xf numFmtId="0" fontId="11" fillId="4" borderId="38" xfId="0" applyFont="1" applyFill="1" applyBorder="1" applyAlignment="1">
      <alignment horizontal="right" vertical="center" shrinkToFit="1"/>
    </xf>
    <xf numFmtId="0" fontId="11" fillId="4" borderId="26" xfId="0" applyFont="1" applyFill="1" applyBorder="1" applyAlignment="1">
      <alignment horizontal="right" vertical="center" shrinkToFit="1"/>
    </xf>
    <xf numFmtId="0" fontId="11" fillId="4" borderId="39" xfId="0" applyFont="1" applyFill="1" applyBorder="1" applyAlignment="1">
      <alignment horizontal="right" vertical="center" shrinkToFit="1"/>
    </xf>
    <xf numFmtId="0" fontId="11" fillId="4" borderId="41" xfId="0" applyFont="1" applyFill="1" applyBorder="1" applyAlignment="1">
      <alignment horizontal="right" vertical="center" shrinkToFit="1"/>
    </xf>
    <xf numFmtId="0" fontId="12" fillId="0" borderId="0" xfId="0" applyFont="1" applyAlignment="1">
      <alignment horizontal="center" vertical="center" shrinkToFit="1"/>
    </xf>
    <xf numFmtId="0" fontId="12" fillId="0" borderId="0" xfId="0" applyFont="1" applyAlignment="1">
      <alignment vertical="center"/>
    </xf>
    <xf numFmtId="0" fontId="18" fillId="6" borderId="0" xfId="0" applyFont="1" applyFill="1" applyAlignment="1">
      <alignment horizontal="center" vertical="center" shrinkToFit="1"/>
    </xf>
    <xf numFmtId="0" fontId="23" fillId="0" borderId="0" xfId="0" applyFont="1" applyAlignment="1">
      <alignment vertical="center"/>
    </xf>
    <xf numFmtId="0" fontId="12" fillId="0" borderId="26" xfId="0" applyFont="1" applyBorder="1" applyAlignment="1">
      <alignment horizontal="center" vertical="center"/>
    </xf>
    <xf numFmtId="0" fontId="12" fillId="0" borderId="26" xfId="0" applyFont="1" applyBorder="1" applyAlignment="1">
      <alignment horizontal="center" vertical="center" shrinkToFi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12" fillId="0" borderId="4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40" xfId="0" applyFont="1" applyBorder="1" applyAlignment="1">
      <alignment horizontal="center" vertical="center" shrinkToFit="1"/>
    </xf>
    <xf numFmtId="0" fontId="11" fillId="4" borderId="10" xfId="0" applyFont="1" applyFill="1" applyBorder="1" applyAlignment="1">
      <alignment horizontal="center" vertical="center" shrinkToFit="1"/>
    </xf>
    <xf numFmtId="0" fontId="11" fillId="4" borderId="9" xfId="0" applyFont="1" applyFill="1" applyBorder="1" applyAlignment="1">
      <alignment horizontal="center" vertical="center" shrinkToFit="1"/>
    </xf>
    <xf numFmtId="0" fontId="11" fillId="4" borderId="40" xfId="0" applyFont="1" applyFill="1" applyBorder="1" applyAlignment="1">
      <alignment horizontal="center" vertical="center" shrinkToFit="1"/>
    </xf>
    <xf numFmtId="176" fontId="17" fillId="0" borderId="0" xfId="0" applyNumberFormat="1" applyFont="1" applyAlignment="1">
      <alignment horizontal="left" vertical="center"/>
    </xf>
    <xf numFmtId="0" fontId="4" fillId="0" borderId="0" xfId="0" applyFont="1" applyAlignment="1">
      <alignment horizontal="left" vertical="center"/>
    </xf>
    <xf numFmtId="0" fontId="9" fillId="0" borderId="0" xfId="0" applyFont="1" applyAlignment="1">
      <alignment horizontal="right" vertical="center"/>
    </xf>
    <xf numFmtId="0" fontId="20" fillId="0" borderId="0" xfId="0" applyFont="1" applyAlignment="1">
      <alignment vertical="center"/>
    </xf>
    <xf numFmtId="0" fontId="23" fillId="2" borderId="24" xfId="0" applyFont="1" applyFill="1" applyBorder="1" applyAlignment="1">
      <alignment horizontal="right" vertical="center"/>
    </xf>
    <xf numFmtId="0" fontId="26" fillId="2" borderId="7" xfId="0" applyFont="1" applyFill="1" applyBorder="1" applyAlignment="1">
      <alignment horizontal="right" vertical="center"/>
    </xf>
    <xf numFmtId="0" fontId="23" fillId="0" borderId="41" xfId="0" applyFont="1" applyBorder="1" applyAlignment="1">
      <alignment horizontal="right" vertical="center" shrinkToFit="1"/>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0" fillId="0" borderId="31" xfId="0" applyBorder="1" applyAlignment="1">
      <alignment wrapText="1"/>
    </xf>
    <xf numFmtId="0" fontId="11" fillId="0" borderId="0" xfId="0" applyFont="1" applyAlignment="1">
      <alignment horizontal="left" vertical="center"/>
    </xf>
    <xf numFmtId="0" fontId="27" fillId="0" borderId="0" xfId="1" applyAlignment="1"/>
    <xf numFmtId="0" fontId="2" fillId="4" borderId="10" xfId="0" applyFont="1" applyFill="1" applyBorder="1" applyAlignment="1">
      <alignment horizontal="center" vertical="center" shrinkToFit="1"/>
    </xf>
    <xf numFmtId="0" fontId="2" fillId="0" borderId="16" xfId="0" applyFont="1" applyBorder="1" applyAlignment="1">
      <alignment horizontal="center" vertical="center" shrinkToFit="1"/>
    </xf>
    <xf numFmtId="0" fontId="2" fillId="0" borderId="9" xfId="0" applyFont="1" applyBorder="1" applyAlignment="1">
      <alignment horizontal="center" vertical="center" shrinkToFit="1"/>
    </xf>
    <xf numFmtId="0" fontId="11" fillId="0" borderId="16" xfId="0" applyFont="1" applyBorder="1" applyAlignment="1">
      <alignment horizontal="center" vertical="center" shrinkToFit="1"/>
    </xf>
    <xf numFmtId="0" fontId="12" fillId="0" borderId="62" xfId="0" applyFont="1" applyBorder="1" applyAlignment="1">
      <alignment horizontal="center" vertical="center"/>
    </xf>
    <xf numFmtId="0" fontId="22" fillId="5" borderId="0" xfId="0" applyFont="1" applyFill="1" applyAlignment="1">
      <alignment horizontal="center" vertical="center" wrapText="1"/>
    </xf>
    <xf numFmtId="0" fontId="2" fillId="5" borderId="0" xfId="0" applyFont="1" applyFill="1" applyAlignment="1">
      <alignment horizontal="center" vertical="center"/>
    </xf>
    <xf numFmtId="0" fontId="12" fillId="3" borderId="41" xfId="0" applyFont="1" applyFill="1" applyBorder="1" applyAlignment="1">
      <alignment horizontal="center" vertical="center"/>
    </xf>
    <xf numFmtId="0" fontId="11" fillId="0" borderId="41" xfId="0" applyFont="1" applyBorder="1" applyAlignment="1">
      <alignment horizontal="left" vertical="top" shrinkToFit="1"/>
    </xf>
    <xf numFmtId="176" fontId="7" fillId="0" borderId="0" xfId="0" applyNumberFormat="1" applyFont="1" applyAlignment="1">
      <alignment horizontal="center"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63" xfId="0" applyFont="1" applyBorder="1" applyAlignment="1">
      <alignment horizontal="left" vertical="center"/>
    </xf>
    <xf numFmtId="0" fontId="11" fillId="0" borderId="28" xfId="0" applyFont="1" applyBorder="1" applyAlignment="1">
      <alignment horizontal="left" vertical="center"/>
    </xf>
    <xf numFmtId="0" fontId="11" fillId="0" borderId="47" xfId="0" applyFont="1" applyBorder="1" applyAlignment="1">
      <alignment horizontal="left" vertical="center"/>
    </xf>
    <xf numFmtId="0" fontId="11" fillId="0" borderId="64" xfId="0" applyFont="1" applyBorder="1" applyAlignment="1">
      <alignment horizontal="left" vertical="center"/>
    </xf>
    <xf numFmtId="0" fontId="11" fillId="0" borderId="41" xfId="0" applyFont="1" applyBorder="1" applyAlignment="1">
      <alignment horizontal="left" vertical="top"/>
    </xf>
    <xf numFmtId="177" fontId="23" fillId="0" borderId="25" xfId="0" applyNumberFormat="1" applyFont="1" applyBorder="1" applyAlignment="1">
      <alignment horizontal="right" vertical="center" wrapText="1"/>
    </xf>
    <xf numFmtId="177" fontId="23" fillId="0" borderId="1" xfId="0" applyNumberFormat="1" applyFont="1" applyBorder="1" applyAlignment="1">
      <alignment horizontal="right" vertical="center" wrapText="1"/>
    </xf>
    <xf numFmtId="177" fontId="23" fillId="0" borderId="42" xfId="0" applyNumberFormat="1" applyFont="1" applyBorder="1" applyAlignment="1">
      <alignment horizontal="right" vertical="center" wrapText="1"/>
    </xf>
    <xf numFmtId="177" fontId="23" fillId="0" borderId="43" xfId="0" applyNumberFormat="1" applyFont="1" applyBorder="1" applyAlignment="1">
      <alignment horizontal="right" vertical="center" wrapText="1"/>
    </xf>
    <xf numFmtId="0" fontId="7" fillId="0" borderId="10"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4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8" xfId="0" applyFont="1" applyBorder="1" applyAlignment="1">
      <alignment horizontal="center" vertical="center" wrapText="1"/>
    </xf>
    <xf numFmtId="177" fontId="23" fillId="0" borderId="27" xfId="0" applyNumberFormat="1" applyFont="1" applyBorder="1" applyAlignment="1">
      <alignment horizontal="right" vertical="center" wrapText="1"/>
    </xf>
    <xf numFmtId="177" fontId="23" fillId="0" borderId="29" xfId="0" applyNumberFormat="1" applyFont="1" applyBorder="1" applyAlignment="1">
      <alignment horizontal="right" vertical="center" wrapText="1"/>
    </xf>
    <xf numFmtId="0" fontId="3"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7" fillId="0" borderId="49" xfId="0" applyFont="1" applyBorder="1" applyAlignment="1">
      <alignment horizontal="center" vertical="center" wrapText="1" shrinkToFit="1"/>
    </xf>
    <xf numFmtId="0" fontId="7" fillId="0" borderId="50" xfId="0" applyFont="1" applyBorder="1" applyAlignment="1">
      <alignment horizontal="center" vertical="center" wrapText="1" shrinkToFit="1"/>
    </xf>
    <xf numFmtId="0" fontId="4" fillId="0" borderId="51" xfId="0" applyFont="1" applyBorder="1" applyAlignment="1">
      <alignment horizontal="left" vertical="center"/>
    </xf>
    <xf numFmtId="0" fontId="5" fillId="0" borderId="51" xfId="0" applyFont="1" applyBorder="1" applyAlignment="1">
      <alignment vertical="center"/>
    </xf>
    <xf numFmtId="0" fontId="5" fillId="0" borderId="0" xfId="0" applyFont="1" applyAlignment="1">
      <alignment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38" xfId="0" applyFont="1" applyBorder="1" applyAlignment="1">
      <alignment horizontal="center" vertical="center" wrapText="1" shrinkToFit="1"/>
    </xf>
    <xf numFmtId="0" fontId="12" fillId="0" borderId="10" xfId="0" applyFont="1" applyBorder="1" applyAlignment="1">
      <alignment horizontal="center" vertical="center" wrapText="1" shrinkToFit="1"/>
    </xf>
    <xf numFmtId="0" fontId="12" fillId="0" borderId="59" xfId="0" applyFont="1" applyBorder="1" applyAlignment="1">
      <alignment horizontal="center" vertical="center" shrinkToFit="1"/>
    </xf>
    <xf numFmtId="0" fontId="12" fillId="0" borderId="60" xfId="0" applyFont="1" applyBorder="1" applyAlignment="1">
      <alignment horizontal="center" vertical="center" shrinkToFit="1"/>
    </xf>
    <xf numFmtId="176" fontId="11" fillId="0" borderId="47" xfId="0" applyNumberFormat="1"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738464</xdr:colOff>
      <xdr:row>27</xdr:row>
      <xdr:rowOff>81144</xdr:rowOff>
    </xdr:from>
    <xdr:to>
      <xdr:col>14</xdr:col>
      <xdr:colOff>1028699</xdr:colOff>
      <xdr:row>28</xdr:row>
      <xdr:rowOff>294617</xdr:rowOff>
    </xdr:to>
    <xdr:sp macro="" textlink="">
      <xdr:nvSpPr>
        <xdr:cNvPr id="2" name="正方形/長方形 1">
          <a:extLst>
            <a:ext uri="{FF2B5EF4-FFF2-40B4-BE49-F238E27FC236}">
              <a16:creationId xmlns:a16="http://schemas.microsoft.com/office/drawing/2014/main" id="{8695E6EF-DB56-4744-B875-9389B8BC2893}"/>
            </a:ext>
          </a:extLst>
        </xdr:cNvPr>
        <xdr:cNvSpPr/>
      </xdr:nvSpPr>
      <xdr:spPr>
        <a:xfrm>
          <a:off x="2176739" y="8482194"/>
          <a:ext cx="10672485" cy="30872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ＭＳ ゴシック" panose="020B0609070205080204" pitchFamily="49" charset="-128"/>
              <a:ea typeface="ＭＳ ゴシック" panose="020B0609070205080204" pitchFamily="49" charset="-128"/>
            </a:rPr>
            <a:t>「①国外」にご記入された場合は</a:t>
          </a: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調査票</a:t>
          </a:r>
          <a:r>
            <a:rPr kumimoji="1" lang="en-US" altLang="ja-JP" sz="1400" b="1">
              <a:latin typeface="ＭＳ ゴシック" panose="020B0609070205080204" pitchFamily="49" charset="-128"/>
              <a:ea typeface="ＭＳ ゴシック" panose="020B0609070205080204" pitchFamily="49" charset="-128"/>
            </a:rPr>
            <a:t>Ⅱ】</a:t>
          </a:r>
          <a:r>
            <a:rPr kumimoji="1" lang="ja-JP" altLang="en-US" sz="1400" b="1">
              <a:latin typeface="ＭＳ ゴシック" panose="020B0609070205080204" pitchFamily="49" charset="-128"/>
              <a:ea typeface="ＭＳ ゴシック" panose="020B0609070205080204" pitchFamily="49" charset="-128"/>
            </a:rPr>
            <a:t>、ご記入が無い場合は</a:t>
          </a: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調査票</a:t>
          </a:r>
          <a:r>
            <a:rPr kumimoji="1" lang="en-US" altLang="ja-JP" sz="1400" b="1">
              <a:latin typeface="ＭＳ ゴシック" panose="020B0609070205080204" pitchFamily="49" charset="-128"/>
              <a:ea typeface="ＭＳ ゴシック" panose="020B0609070205080204" pitchFamily="49" charset="-128"/>
            </a:rPr>
            <a:t>Ⅲ</a:t>
          </a:r>
          <a:r>
            <a:rPr kumimoji="1" lang="en-US" altLang="ja-JP" sz="1400" b="1">
              <a:solidFill>
                <a:schemeClr val="lt1"/>
              </a:solidFill>
              <a:effectLst/>
              <a:latin typeface="+mn-lt"/>
              <a:ea typeface="+mn-ea"/>
              <a:cs typeface="+mn-cs"/>
            </a:rPr>
            <a:t>】</a:t>
          </a:r>
          <a:r>
            <a:rPr kumimoji="1" lang="ja-JP" altLang="en-US" sz="1400" b="1">
              <a:latin typeface="ＭＳ ゴシック" panose="020B0609070205080204" pitchFamily="49" charset="-128"/>
              <a:ea typeface="ＭＳ ゴシック" panose="020B0609070205080204" pitchFamily="49" charset="-128"/>
            </a:rPr>
            <a:t>にそれぞれお進みください。</a:t>
          </a:r>
        </a:p>
      </xdr:txBody>
    </xdr:sp>
    <xdr:clientData/>
  </xdr:twoCellAnchor>
  <xdr:twoCellAnchor>
    <xdr:from>
      <xdr:col>3</xdr:col>
      <xdr:colOff>380998</xdr:colOff>
      <xdr:row>27</xdr:row>
      <xdr:rowOff>11206</xdr:rowOff>
    </xdr:from>
    <xdr:to>
      <xdr:col>3</xdr:col>
      <xdr:colOff>728381</xdr:colOff>
      <xdr:row>28</xdr:row>
      <xdr:rowOff>229916</xdr:rowOff>
    </xdr:to>
    <xdr:sp macro="" textlink="">
      <xdr:nvSpPr>
        <xdr:cNvPr id="3" name="屈折矢印 2">
          <a:extLst>
            <a:ext uri="{FF2B5EF4-FFF2-40B4-BE49-F238E27FC236}">
              <a16:creationId xmlns:a16="http://schemas.microsoft.com/office/drawing/2014/main" id="{CCA9AB95-40FE-44CA-BF17-81F2398C9B36}"/>
            </a:ext>
          </a:extLst>
        </xdr:cNvPr>
        <xdr:cNvSpPr/>
      </xdr:nvSpPr>
      <xdr:spPr>
        <a:xfrm rot="5400000">
          <a:off x="1828101" y="8371568"/>
          <a:ext cx="317245" cy="347383"/>
        </a:xfrm>
        <a:prstGeom prst="ben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10080</xdr:colOff>
          <xdr:row>30</xdr:row>
          <xdr:rowOff>165844</xdr:rowOff>
        </xdr:from>
        <xdr:to>
          <xdr:col>11</xdr:col>
          <xdr:colOff>617551</xdr:colOff>
          <xdr:row>43</xdr:row>
          <xdr:rowOff>135197</xdr:rowOff>
        </xdr:to>
        <xdr:pic>
          <xdr:nvPicPr>
            <xdr:cNvPr id="7368" name="図 5">
              <a:extLst>
                <a:ext uri="{FF2B5EF4-FFF2-40B4-BE49-F238E27FC236}">
                  <a16:creationId xmlns:a16="http://schemas.microsoft.com/office/drawing/2014/main" id="{BBB409B5-170C-465F-A9ED-91CAEA6A2D58}"/>
                </a:ext>
              </a:extLst>
            </xdr:cNvPr>
            <xdr:cNvPicPr>
              <a:picLocks noChangeAspect="1" noChangeArrowheads="1"/>
              <a:extLst>
                <a:ext uri="{84589F7E-364E-4C9E-8A38-B11213B215E9}">
                  <a14:cameraTool cellRange="#REF!" spid="_x0000_s7419"/>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335051" y="9354668"/>
              <a:ext cx="9359265" cy="44853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11</xdr:col>
      <xdr:colOff>100855</xdr:colOff>
      <xdr:row>2</xdr:row>
      <xdr:rowOff>0</xdr:rowOff>
    </xdr:from>
    <xdr:to>
      <xdr:col>14</xdr:col>
      <xdr:colOff>986119</xdr:colOff>
      <xdr:row>6</xdr:row>
      <xdr:rowOff>22411</xdr:rowOff>
    </xdr:to>
    <xdr:sp macro="" textlink="">
      <xdr:nvSpPr>
        <xdr:cNvPr id="4" name="テキスト ボックス 3">
          <a:extLst>
            <a:ext uri="{FF2B5EF4-FFF2-40B4-BE49-F238E27FC236}">
              <a16:creationId xmlns:a16="http://schemas.microsoft.com/office/drawing/2014/main" id="{141DB80C-2997-4DCA-BB9B-95EC5300E623}"/>
            </a:ext>
          </a:extLst>
        </xdr:cNvPr>
        <xdr:cNvSpPr txBox="1"/>
      </xdr:nvSpPr>
      <xdr:spPr>
        <a:xfrm>
          <a:off x="9144002" y="403412"/>
          <a:ext cx="3597088" cy="118782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回答先</a:t>
          </a:r>
          <a:r>
            <a:rPr kumimoji="1" lang="en-US" altLang="ja-JP" sz="1200">
              <a:latin typeface="ＭＳ ゴシック" panose="020B0609070205080204" pitchFamily="49" charset="-128"/>
              <a:ea typeface="ＭＳ ゴシック" panose="020B0609070205080204" pitchFamily="49" charset="-128"/>
            </a:rPr>
            <a:t>】</a:t>
          </a:r>
        </a:p>
        <a:p>
          <a:pPr>
            <a:lnSpc>
              <a:spcPts val="1400"/>
            </a:lnSpc>
          </a:pP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 鹿児島市観光戦略推進課  </a:t>
          </a:r>
          <a:endParaRPr kumimoji="1" lang="en-US" altLang="ja-JP" sz="1200">
            <a:latin typeface="ＭＳ ゴシック" panose="020B0609070205080204" pitchFamily="49" charset="-128"/>
            <a:ea typeface="ＭＳ ゴシック" panose="020B0609070205080204" pitchFamily="49" charset="-128"/>
          </a:endParaRPr>
        </a:p>
        <a:p>
          <a:pPr>
            <a:lnSpc>
              <a:spcPts val="1400"/>
            </a:lnSpc>
          </a:pPr>
          <a:r>
            <a:rPr kumimoji="1" lang="ja-JP" altLang="en-US" sz="1200">
              <a:latin typeface="ＭＳ ゴシック" panose="020B0609070205080204" pitchFamily="49" charset="-128"/>
              <a:ea typeface="ＭＳ ゴシック" panose="020B0609070205080204" pitchFamily="49" charset="-128"/>
            </a:rPr>
            <a:t>　担当：村川</a:t>
          </a:r>
        </a:p>
        <a:p>
          <a:pPr>
            <a:lnSpc>
              <a:spcPts val="1400"/>
            </a:lnSpc>
          </a:pP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FAX</a:t>
          </a:r>
          <a:r>
            <a:rPr kumimoji="1" lang="ja-JP" altLang="en-US" sz="1200">
              <a:latin typeface="ＭＳ ゴシック" panose="020B0609070205080204" pitchFamily="49" charset="-128"/>
              <a:ea typeface="ＭＳ ゴシック" panose="020B0609070205080204" pitchFamily="49" charset="-128"/>
            </a:rPr>
            <a:t>：</a:t>
          </a:r>
          <a:r>
            <a:rPr kumimoji="1" lang="en-US" altLang="ja-JP" sz="1200">
              <a:latin typeface="ＭＳ ゴシック" panose="020B0609070205080204" pitchFamily="49" charset="-128"/>
              <a:ea typeface="ＭＳ ゴシック" panose="020B0609070205080204" pitchFamily="49" charset="-128"/>
            </a:rPr>
            <a:t>099-216-1320</a:t>
          </a:r>
          <a:r>
            <a:rPr kumimoji="1" lang="ja-JP" altLang="en-US" sz="1200">
              <a:latin typeface="ＭＳ ゴシック" panose="020B0609070205080204" pitchFamily="49" charset="-128"/>
              <a:ea typeface="ＭＳ ゴシック" panose="020B0609070205080204" pitchFamily="49" charset="-128"/>
            </a:rPr>
            <a:t>　</a:t>
          </a:r>
        </a:p>
        <a:p>
          <a:pPr algn="l">
            <a:lnSpc>
              <a:spcPts val="1300"/>
            </a:lnSpc>
          </a:pP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mail</a:t>
          </a:r>
          <a:r>
            <a:rPr kumimoji="1" lang="ja-JP" altLang="en-US" sz="1200">
              <a:latin typeface="ＭＳ ゴシック" panose="020B0609070205080204" pitchFamily="49" charset="-128"/>
              <a:ea typeface="ＭＳ ゴシック" panose="020B0609070205080204" pitchFamily="49" charset="-128"/>
            </a:rPr>
            <a:t>：</a:t>
          </a:r>
          <a:r>
            <a:rPr kumimoji="1" lang="en-US" altLang="ja-JP" sz="1200">
              <a:latin typeface="ＭＳ ゴシック" panose="020B0609070205080204" pitchFamily="49" charset="-128"/>
              <a:ea typeface="ＭＳ ゴシック" panose="020B0609070205080204" pitchFamily="49" charset="-128"/>
            </a:rPr>
            <a:t>kan-senryaku@city.kagoshima.lg.jp</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144552</xdr:colOff>
      <xdr:row>31</xdr:row>
      <xdr:rowOff>289114</xdr:rowOff>
    </xdr:from>
    <xdr:to>
      <xdr:col>2</xdr:col>
      <xdr:colOff>469802</xdr:colOff>
      <xdr:row>32</xdr:row>
      <xdr:rowOff>207592</xdr:rowOff>
    </xdr:to>
    <xdr:sp macro="" textlink="">
      <xdr:nvSpPr>
        <xdr:cNvPr id="5" name="テキスト ボックス 4">
          <a:extLst>
            <a:ext uri="{FF2B5EF4-FFF2-40B4-BE49-F238E27FC236}">
              <a16:creationId xmlns:a16="http://schemas.microsoft.com/office/drawing/2014/main" id="{9310F2F4-E950-46BF-8675-3963DEC8C112}"/>
            </a:ext>
          </a:extLst>
        </xdr:cNvPr>
        <xdr:cNvSpPr txBox="1"/>
      </xdr:nvSpPr>
      <xdr:spPr>
        <a:xfrm>
          <a:off x="447111" y="9886953"/>
          <a:ext cx="823912" cy="2714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地域名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304800</xdr:colOff>
      <xdr:row>1</xdr:row>
      <xdr:rowOff>381000</xdr:rowOff>
    </xdr:from>
    <xdr:to>
      <xdr:col>12</xdr:col>
      <xdr:colOff>891988</xdr:colOff>
      <xdr:row>5</xdr:row>
      <xdr:rowOff>38100</xdr:rowOff>
    </xdr:to>
    <xdr:sp macro="" textlink="">
      <xdr:nvSpPr>
        <xdr:cNvPr id="4" name="テキスト ボックス 3">
          <a:extLst>
            <a:ext uri="{FF2B5EF4-FFF2-40B4-BE49-F238E27FC236}">
              <a16:creationId xmlns:a16="http://schemas.microsoft.com/office/drawing/2014/main" id="{584092A5-3D84-490B-B21D-D68864547384}"/>
            </a:ext>
          </a:extLst>
        </xdr:cNvPr>
        <xdr:cNvSpPr txBox="1"/>
      </xdr:nvSpPr>
      <xdr:spPr>
        <a:xfrm>
          <a:off x="6677025" y="447675"/>
          <a:ext cx="5159188" cy="81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回答先</a:t>
          </a:r>
          <a:r>
            <a:rPr kumimoji="1" lang="en-US" altLang="ja-JP" sz="1200">
              <a:latin typeface="ＭＳ ゴシック" panose="020B0609070205080204" pitchFamily="49" charset="-128"/>
              <a:ea typeface="ＭＳ ゴシック" panose="020B0609070205080204" pitchFamily="49" charset="-128"/>
            </a:rPr>
            <a:t>】</a:t>
          </a:r>
        </a:p>
        <a:p>
          <a:pPr>
            <a:lnSpc>
              <a:spcPts val="1500"/>
            </a:lnSpc>
          </a:pP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 鹿児島市観光戦略推進課　担当：村川</a:t>
          </a:r>
        </a:p>
        <a:p>
          <a:pPr>
            <a:lnSpc>
              <a:spcPts val="1300"/>
            </a:lnSpc>
          </a:pP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FAX</a:t>
          </a:r>
          <a:r>
            <a:rPr kumimoji="1" lang="ja-JP" altLang="en-US" sz="1200">
              <a:latin typeface="ＭＳ ゴシック" panose="020B0609070205080204" pitchFamily="49" charset="-128"/>
              <a:ea typeface="ＭＳ ゴシック" panose="020B0609070205080204" pitchFamily="49" charset="-128"/>
            </a:rPr>
            <a:t>：</a:t>
          </a:r>
          <a:r>
            <a:rPr kumimoji="1" lang="en-US" altLang="ja-JP" sz="1200">
              <a:latin typeface="ＭＳ ゴシック" panose="020B0609070205080204" pitchFamily="49" charset="-128"/>
              <a:ea typeface="ＭＳ ゴシック" panose="020B0609070205080204" pitchFamily="49" charset="-128"/>
            </a:rPr>
            <a:t>099-216-1320</a:t>
          </a: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mail</a:t>
          </a:r>
          <a:r>
            <a:rPr kumimoji="1" lang="ja-JP" altLang="en-US" sz="1200">
              <a:latin typeface="ＭＳ ゴシック" panose="020B0609070205080204" pitchFamily="49" charset="-128"/>
              <a:ea typeface="ＭＳ ゴシック" panose="020B0609070205080204" pitchFamily="49" charset="-128"/>
            </a:rPr>
            <a:t>：</a:t>
          </a:r>
          <a:r>
            <a:rPr kumimoji="1" lang="en-US" altLang="ja-JP" sz="1200">
              <a:latin typeface="ＭＳ ゴシック" panose="020B0609070205080204" pitchFamily="49" charset="-128"/>
              <a:ea typeface="ＭＳ ゴシック" panose="020B0609070205080204" pitchFamily="49" charset="-128"/>
            </a:rPr>
            <a:t>kan-senryaku@city.kagoshima.lg.jp</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161925</xdr:colOff>
      <xdr:row>2</xdr:row>
      <xdr:rowOff>19050</xdr:rowOff>
    </xdr:from>
    <xdr:to>
      <xdr:col>12</xdr:col>
      <xdr:colOff>1272988</xdr:colOff>
      <xdr:row>6</xdr:row>
      <xdr:rowOff>0</xdr:rowOff>
    </xdr:to>
    <xdr:sp macro="" textlink="">
      <xdr:nvSpPr>
        <xdr:cNvPr id="3" name="テキスト ボックス 2">
          <a:extLst>
            <a:ext uri="{FF2B5EF4-FFF2-40B4-BE49-F238E27FC236}">
              <a16:creationId xmlns:a16="http://schemas.microsoft.com/office/drawing/2014/main" id="{D3989564-0E54-4322-A013-593F952B432C}"/>
            </a:ext>
          </a:extLst>
        </xdr:cNvPr>
        <xdr:cNvSpPr txBox="1"/>
      </xdr:nvSpPr>
      <xdr:spPr>
        <a:xfrm>
          <a:off x="5905500" y="438150"/>
          <a:ext cx="5159188" cy="81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回答先</a:t>
          </a:r>
          <a:r>
            <a:rPr kumimoji="1" lang="en-US" altLang="ja-JP" sz="1200">
              <a:latin typeface="ＭＳ ゴシック" panose="020B0609070205080204" pitchFamily="49" charset="-128"/>
              <a:ea typeface="ＭＳ ゴシック" panose="020B0609070205080204" pitchFamily="49" charset="-128"/>
            </a:rPr>
            <a:t>】</a:t>
          </a:r>
        </a:p>
        <a:p>
          <a:pPr>
            <a:lnSpc>
              <a:spcPts val="1400"/>
            </a:lnSpc>
          </a:pP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 鹿児島市観光戦略推進課　担当：村川</a:t>
          </a:r>
        </a:p>
        <a:p>
          <a:pPr>
            <a:lnSpc>
              <a:spcPts val="1400"/>
            </a:lnSpc>
          </a:pP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FAX</a:t>
          </a:r>
          <a:r>
            <a:rPr kumimoji="1" lang="ja-JP" altLang="en-US" sz="1200">
              <a:latin typeface="ＭＳ ゴシック" panose="020B0609070205080204" pitchFamily="49" charset="-128"/>
              <a:ea typeface="ＭＳ ゴシック" panose="020B0609070205080204" pitchFamily="49" charset="-128"/>
            </a:rPr>
            <a:t>：</a:t>
          </a:r>
          <a:r>
            <a:rPr kumimoji="1" lang="en-US" altLang="ja-JP" sz="1200">
              <a:latin typeface="ＭＳ ゴシック" panose="020B0609070205080204" pitchFamily="49" charset="-128"/>
              <a:ea typeface="ＭＳ ゴシック" panose="020B0609070205080204" pitchFamily="49" charset="-128"/>
            </a:rPr>
            <a:t>099-216-1320</a:t>
          </a:r>
          <a:r>
            <a:rPr kumimoji="1" lang="ja-JP" altLang="en-US" sz="1200">
              <a:latin typeface="ＭＳ ゴシック" panose="020B0609070205080204" pitchFamily="49" charset="-128"/>
              <a:ea typeface="ＭＳ ゴシック" panose="020B0609070205080204" pitchFamily="49" charset="-128"/>
            </a:rPr>
            <a:t>　</a:t>
          </a:r>
          <a:r>
            <a:rPr kumimoji="1" lang="en-US" altLang="ja-JP" sz="1200">
              <a:latin typeface="ＭＳ ゴシック" panose="020B0609070205080204" pitchFamily="49" charset="-128"/>
              <a:ea typeface="ＭＳ ゴシック" panose="020B0609070205080204" pitchFamily="49" charset="-128"/>
            </a:rPr>
            <a:t>mail</a:t>
          </a:r>
          <a:r>
            <a:rPr kumimoji="1" lang="ja-JP" altLang="en-US" sz="1200">
              <a:latin typeface="ＭＳ ゴシック" panose="020B0609070205080204" pitchFamily="49" charset="-128"/>
              <a:ea typeface="ＭＳ ゴシック" panose="020B0609070205080204" pitchFamily="49" charset="-128"/>
            </a:rPr>
            <a:t>：</a:t>
          </a:r>
          <a:r>
            <a:rPr kumimoji="1" lang="en-US" altLang="ja-JP" sz="1200">
              <a:latin typeface="ＭＳ ゴシック" panose="020B0609070205080204" pitchFamily="49" charset="-128"/>
              <a:ea typeface="ＭＳ ゴシック" panose="020B0609070205080204" pitchFamily="49" charset="-128"/>
            </a:rPr>
            <a:t>kan-senryaku@city.kagoshima.lg.jp</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R39"/>
  <sheetViews>
    <sheetView tabSelected="1" view="pageBreakPreview" zoomScale="85" zoomScaleNormal="115" zoomScaleSheetLayoutView="85" zoomScalePageLayoutView="70" workbookViewId="0">
      <selection activeCell="A2" sqref="A2"/>
    </sheetView>
  </sheetViews>
  <sheetFormatPr defaultColWidth="9" defaultRowHeight="27.75" customHeight="1" x14ac:dyDescent="0.25"/>
  <cols>
    <col min="1" max="1" width="4.265625" style="1" customWidth="1"/>
    <col min="2" max="2" width="7" style="1" customWidth="1"/>
    <col min="3" max="3" width="7.59765625" style="1" customWidth="1"/>
    <col min="4" max="4" width="15.73046875" style="2" customWidth="1"/>
    <col min="5" max="12" width="12.1328125" style="1" customWidth="1"/>
    <col min="13" max="14" width="11.73046875" style="1" customWidth="1"/>
    <col min="15" max="15" width="13.86328125" style="1" customWidth="1"/>
    <col min="16" max="16" width="9.265625" style="1" customWidth="1"/>
    <col min="17" max="17" width="1.59765625" style="1" customWidth="1"/>
    <col min="18" max="18" width="7.3984375" style="1" customWidth="1"/>
    <col min="19" max="16384" width="9" style="1"/>
  </cols>
  <sheetData>
    <row r="1" spans="1:18" ht="27" customHeight="1" x14ac:dyDescent="0.25">
      <c r="A1" s="131" t="s">
        <v>77</v>
      </c>
      <c r="B1" s="132"/>
      <c r="C1" s="132"/>
      <c r="D1" s="132"/>
      <c r="E1" s="132"/>
      <c r="F1" s="132"/>
      <c r="G1" s="132"/>
      <c r="H1" s="132"/>
      <c r="I1" s="132"/>
      <c r="J1" s="132"/>
      <c r="K1" s="132"/>
      <c r="L1" s="132"/>
      <c r="M1" s="132"/>
      <c r="N1" s="132"/>
      <c r="O1" s="132"/>
      <c r="P1" s="132"/>
      <c r="Q1" s="4"/>
    </row>
    <row r="2" spans="1:18" ht="5.0999999999999996" customHeight="1" x14ac:dyDescent="0.25">
      <c r="B2" s="133"/>
      <c r="C2" s="133"/>
      <c r="D2" s="133"/>
      <c r="E2" s="133"/>
      <c r="F2" s="133"/>
      <c r="G2" s="133"/>
      <c r="H2" s="133"/>
      <c r="I2" s="133"/>
      <c r="J2" s="133"/>
      <c r="K2" s="133"/>
      <c r="L2" s="133"/>
      <c r="M2" s="133"/>
      <c r="N2" s="133"/>
      <c r="O2" s="133"/>
      <c r="P2" s="133"/>
      <c r="Q2" s="133"/>
    </row>
    <row r="3" spans="1:18" ht="23.25" customHeight="1" x14ac:dyDescent="0.25">
      <c r="A3" s="26" t="s">
        <v>43</v>
      </c>
      <c r="B3" s="27"/>
      <c r="C3" s="28"/>
      <c r="D3" s="28"/>
      <c r="E3" s="28"/>
      <c r="F3" s="28"/>
      <c r="G3" s="28"/>
      <c r="H3" s="92" t="s">
        <v>50</v>
      </c>
      <c r="I3" s="29"/>
      <c r="J3" s="35"/>
      <c r="K3" s="33"/>
      <c r="L3" s="20"/>
      <c r="M3" s="20"/>
      <c r="N3" s="20"/>
      <c r="O3" s="20"/>
      <c r="P3" s="4"/>
    </row>
    <row r="4" spans="1:18" ht="23.25" customHeight="1" x14ac:dyDescent="0.25">
      <c r="A4" s="93" t="s">
        <v>71</v>
      </c>
      <c r="B4" s="30"/>
      <c r="C4" s="31"/>
      <c r="D4" s="31"/>
      <c r="E4" s="31"/>
      <c r="F4" s="31"/>
      <c r="G4" s="31"/>
      <c r="H4" s="94"/>
      <c r="I4" s="32"/>
      <c r="J4" s="32"/>
      <c r="K4" s="34"/>
      <c r="L4" s="20"/>
      <c r="M4" s="20"/>
      <c r="N4" s="20"/>
      <c r="O4" s="20"/>
      <c r="P4" s="4"/>
    </row>
    <row r="5" spans="1:18" ht="23.25" customHeight="1" x14ac:dyDescent="0.25">
      <c r="L5" s="20"/>
      <c r="M5" s="20"/>
      <c r="N5" s="20"/>
      <c r="O5" s="20"/>
      <c r="P5"/>
      <c r="Q5" s="4"/>
    </row>
    <row r="6" spans="1:18" ht="23.25" customHeight="1" x14ac:dyDescent="0.25">
      <c r="A6" s="95"/>
      <c r="B6" s="4"/>
      <c r="C6" s="4"/>
      <c r="D6" s="4"/>
      <c r="E6" s="4"/>
      <c r="F6" s="4"/>
      <c r="G6" s="4"/>
      <c r="H6"/>
      <c r="I6" s="20"/>
      <c r="J6" s="20"/>
      <c r="K6" s="20"/>
      <c r="L6" s="20"/>
      <c r="M6" s="20"/>
      <c r="N6" s="20"/>
      <c r="O6" s="20"/>
      <c r="P6"/>
      <c r="Q6" s="4"/>
    </row>
    <row r="7" spans="1:18" ht="4.5" customHeight="1" x14ac:dyDescent="0.3">
      <c r="B7" s="2"/>
      <c r="C7" s="2"/>
      <c r="I7" s="9"/>
      <c r="J7" s="9"/>
      <c r="K7" s="9"/>
      <c r="L7" s="9"/>
      <c r="M7" s="9"/>
      <c r="N7" s="9"/>
      <c r="O7" s="9"/>
    </row>
    <row r="8" spans="1:18" ht="23.25" customHeight="1" x14ac:dyDescent="0.3">
      <c r="A8" s="88" t="s">
        <v>68</v>
      </c>
      <c r="B8" s="22"/>
      <c r="C8" s="22"/>
      <c r="D8" s="22"/>
      <c r="E8" s="23"/>
      <c r="F8" s="23"/>
      <c r="G8" s="23"/>
      <c r="H8" s="23"/>
      <c r="I8" s="24"/>
      <c r="J8" s="24"/>
      <c r="K8" s="24"/>
      <c r="L8" s="24"/>
      <c r="M8" s="96"/>
      <c r="N8" s="24"/>
      <c r="O8" s="24"/>
    </row>
    <row r="9" spans="1:18" ht="23.25" customHeight="1" x14ac:dyDescent="0.25">
      <c r="A9" s="23" t="s">
        <v>67</v>
      </c>
      <c r="B9" s="25"/>
      <c r="C9" s="25"/>
      <c r="D9" s="25"/>
      <c r="E9" s="25"/>
      <c r="F9" s="25"/>
      <c r="G9" s="25"/>
      <c r="H9" s="25"/>
      <c r="I9" s="25"/>
      <c r="J9" s="25"/>
      <c r="K9" s="25"/>
      <c r="L9" s="25"/>
      <c r="M9" s="25"/>
      <c r="N9" s="37"/>
      <c r="O9" s="87" t="s">
        <v>64</v>
      </c>
      <c r="P9" s="17"/>
    </row>
    <row r="10" spans="1:18" ht="5.0999999999999996" customHeight="1" thickBot="1" x14ac:dyDescent="0.3">
      <c r="A10" s="136"/>
      <c r="B10" s="137"/>
      <c r="C10" s="137"/>
      <c r="D10" s="137"/>
      <c r="E10" s="137"/>
      <c r="F10" s="137"/>
      <c r="G10" s="137"/>
      <c r="H10" s="137"/>
      <c r="I10" s="137"/>
      <c r="J10" s="137"/>
      <c r="K10" s="137"/>
      <c r="L10" s="137"/>
      <c r="M10" s="137"/>
      <c r="N10" s="137"/>
      <c r="O10" s="137"/>
      <c r="P10" s="138"/>
    </row>
    <row r="11" spans="1:18" ht="22.5" customHeight="1" thickBot="1" x14ac:dyDescent="0.3">
      <c r="A11" s="139" t="s">
        <v>40</v>
      </c>
      <c r="B11" s="120" t="s">
        <v>47</v>
      </c>
      <c r="C11" s="121"/>
      <c r="D11" s="126" t="s">
        <v>49</v>
      </c>
      <c r="E11" s="127"/>
      <c r="F11" s="127"/>
      <c r="G11" s="127"/>
      <c r="H11" s="127"/>
      <c r="I11" s="127"/>
      <c r="J11" s="127"/>
      <c r="K11" s="127"/>
      <c r="L11" s="127"/>
      <c r="M11" s="127"/>
      <c r="N11" s="127"/>
      <c r="O11" s="128"/>
      <c r="P11" s="10"/>
    </row>
    <row r="12" spans="1:18" ht="23.25" customHeight="1" thickTop="1" x14ac:dyDescent="0.25">
      <c r="A12" s="140"/>
      <c r="B12" s="122"/>
      <c r="C12" s="123"/>
      <c r="D12" s="141" t="s">
        <v>3</v>
      </c>
      <c r="E12" s="144" t="s">
        <v>52</v>
      </c>
      <c r="F12" s="144"/>
      <c r="G12" s="144"/>
      <c r="H12" s="144"/>
      <c r="I12" s="144"/>
      <c r="J12" s="144"/>
      <c r="K12" s="144"/>
      <c r="L12" s="144"/>
      <c r="M12" s="144"/>
      <c r="N12" s="144"/>
      <c r="O12" s="145"/>
    </row>
    <row r="13" spans="1:18" ht="18" customHeight="1" x14ac:dyDescent="0.25">
      <c r="A13" s="140"/>
      <c r="B13" s="122"/>
      <c r="C13" s="123"/>
      <c r="D13" s="142"/>
      <c r="E13" s="146" t="s">
        <v>0</v>
      </c>
      <c r="F13" s="118" t="s">
        <v>33</v>
      </c>
      <c r="G13" s="118" t="s">
        <v>34</v>
      </c>
      <c r="H13" s="118" t="s">
        <v>35</v>
      </c>
      <c r="I13" s="118" t="s">
        <v>36</v>
      </c>
      <c r="J13" s="118" t="s">
        <v>1</v>
      </c>
      <c r="K13" s="118" t="s">
        <v>8</v>
      </c>
      <c r="L13" s="118" t="s">
        <v>37</v>
      </c>
      <c r="M13" s="148" t="s">
        <v>38</v>
      </c>
      <c r="N13" s="148"/>
      <c r="O13" s="134" t="s">
        <v>39</v>
      </c>
    </row>
    <row r="14" spans="1:18" ht="18" customHeight="1" x14ac:dyDescent="0.25">
      <c r="A14" s="140"/>
      <c r="B14" s="124"/>
      <c r="C14" s="125"/>
      <c r="D14" s="143"/>
      <c r="E14" s="147"/>
      <c r="F14" s="119"/>
      <c r="G14" s="119"/>
      <c r="H14" s="119"/>
      <c r="I14" s="119"/>
      <c r="J14" s="119"/>
      <c r="K14" s="119"/>
      <c r="L14" s="119"/>
      <c r="M14" s="71" t="s">
        <v>44</v>
      </c>
      <c r="N14" s="72" t="s">
        <v>45</v>
      </c>
      <c r="O14" s="135"/>
    </row>
    <row r="15" spans="1:18" ht="30.75" customHeight="1" x14ac:dyDescent="0.25">
      <c r="A15" s="73">
        <v>1</v>
      </c>
      <c r="B15" s="129">
        <f>SUM(D15:O15)</f>
        <v>0</v>
      </c>
      <c r="C15" s="130"/>
      <c r="D15" s="43"/>
      <c r="E15" s="44"/>
      <c r="F15" s="45"/>
      <c r="G15" s="45"/>
      <c r="H15" s="45"/>
      <c r="I15" s="45"/>
      <c r="J15" s="45"/>
      <c r="K15" s="45"/>
      <c r="L15" s="45"/>
      <c r="M15" s="45"/>
      <c r="N15" s="46"/>
      <c r="O15" s="47"/>
      <c r="P15" s="42" t="str">
        <f>IF(B15=SUM(D15:O15),"ok","error")</f>
        <v>ok</v>
      </c>
      <c r="R15" s="41" t="s">
        <v>53</v>
      </c>
    </row>
    <row r="16" spans="1:18" ht="30.75" customHeight="1" x14ac:dyDescent="0.25">
      <c r="A16" s="74">
        <v>2</v>
      </c>
      <c r="B16" s="114">
        <f>SUM(D16:O16)</f>
        <v>0</v>
      </c>
      <c r="C16" s="115"/>
      <c r="D16" s="48"/>
      <c r="E16" s="49"/>
      <c r="F16" s="50"/>
      <c r="G16" s="50"/>
      <c r="H16" s="50"/>
      <c r="I16" s="50"/>
      <c r="J16" s="50"/>
      <c r="K16" s="50"/>
      <c r="L16" s="50"/>
      <c r="M16" s="50"/>
      <c r="N16" s="51"/>
      <c r="O16" s="52"/>
      <c r="P16" s="42" t="str">
        <f t="shared" ref="P16:P27" si="0">IF(B16=SUM(D16:O16),"ok","error")</f>
        <v>ok</v>
      </c>
    </row>
    <row r="17" spans="1:17" ht="30.75" customHeight="1" x14ac:dyDescent="0.25">
      <c r="A17" s="74">
        <v>3</v>
      </c>
      <c r="B17" s="114">
        <f t="shared" ref="B17:B26" si="1">SUM(D17:O17)</f>
        <v>0</v>
      </c>
      <c r="C17" s="115"/>
      <c r="D17" s="48"/>
      <c r="E17" s="49"/>
      <c r="F17" s="50"/>
      <c r="G17" s="50"/>
      <c r="H17" s="50"/>
      <c r="I17" s="50"/>
      <c r="J17" s="50"/>
      <c r="K17" s="50"/>
      <c r="L17" s="50"/>
      <c r="M17" s="50"/>
      <c r="N17" s="51"/>
      <c r="O17" s="52"/>
      <c r="P17" s="42" t="str">
        <f t="shared" si="0"/>
        <v>ok</v>
      </c>
    </row>
    <row r="18" spans="1:17" ht="30.75" customHeight="1" x14ac:dyDescent="0.25">
      <c r="A18" s="74">
        <v>4</v>
      </c>
      <c r="B18" s="114">
        <f t="shared" si="1"/>
        <v>0</v>
      </c>
      <c r="C18" s="115"/>
      <c r="D18" s="48"/>
      <c r="E18" s="49"/>
      <c r="F18" s="50"/>
      <c r="G18" s="50"/>
      <c r="H18" s="50"/>
      <c r="I18" s="50"/>
      <c r="J18" s="50"/>
      <c r="K18" s="50"/>
      <c r="L18" s="50"/>
      <c r="M18" s="50"/>
      <c r="N18" s="51"/>
      <c r="O18" s="52"/>
      <c r="P18" s="42" t="str">
        <f t="shared" si="0"/>
        <v>ok</v>
      </c>
    </row>
    <row r="19" spans="1:17" ht="30.75" customHeight="1" x14ac:dyDescent="0.25">
      <c r="A19" s="74">
        <v>5</v>
      </c>
      <c r="B19" s="114">
        <f t="shared" si="1"/>
        <v>0</v>
      </c>
      <c r="C19" s="115"/>
      <c r="D19" s="48"/>
      <c r="E19" s="49"/>
      <c r="F19" s="50"/>
      <c r="G19" s="50"/>
      <c r="H19" s="50"/>
      <c r="I19" s="50"/>
      <c r="J19" s="50"/>
      <c r="K19" s="50"/>
      <c r="L19" s="50"/>
      <c r="M19" s="50"/>
      <c r="N19" s="51"/>
      <c r="O19" s="52"/>
      <c r="P19" s="42" t="str">
        <f t="shared" si="0"/>
        <v>ok</v>
      </c>
    </row>
    <row r="20" spans="1:17" ht="30.75" customHeight="1" x14ac:dyDescent="0.25">
      <c r="A20" s="74">
        <v>6</v>
      </c>
      <c r="B20" s="114">
        <f t="shared" si="1"/>
        <v>0</v>
      </c>
      <c r="C20" s="115"/>
      <c r="D20" s="48"/>
      <c r="E20" s="49"/>
      <c r="F20" s="50"/>
      <c r="G20" s="50"/>
      <c r="H20" s="50"/>
      <c r="I20" s="50"/>
      <c r="J20" s="50"/>
      <c r="K20" s="50"/>
      <c r="L20" s="50"/>
      <c r="M20" s="50"/>
      <c r="N20" s="51"/>
      <c r="O20" s="52"/>
      <c r="P20" s="42" t="str">
        <f t="shared" si="0"/>
        <v>ok</v>
      </c>
    </row>
    <row r="21" spans="1:17" ht="30.75" customHeight="1" x14ac:dyDescent="0.25">
      <c r="A21" s="74">
        <v>7</v>
      </c>
      <c r="B21" s="114">
        <f t="shared" si="1"/>
        <v>0</v>
      </c>
      <c r="C21" s="115"/>
      <c r="D21" s="48"/>
      <c r="E21" s="49"/>
      <c r="F21" s="50"/>
      <c r="G21" s="50"/>
      <c r="H21" s="50"/>
      <c r="I21" s="50"/>
      <c r="J21" s="50"/>
      <c r="K21" s="50"/>
      <c r="L21" s="50"/>
      <c r="M21" s="50"/>
      <c r="N21" s="51"/>
      <c r="O21" s="52"/>
      <c r="P21" s="42" t="str">
        <f t="shared" si="0"/>
        <v>ok</v>
      </c>
    </row>
    <row r="22" spans="1:17" ht="30.75" customHeight="1" x14ac:dyDescent="0.25">
      <c r="A22" s="74">
        <v>8</v>
      </c>
      <c r="B22" s="114">
        <f t="shared" si="1"/>
        <v>0</v>
      </c>
      <c r="C22" s="115"/>
      <c r="D22" s="48"/>
      <c r="E22" s="49"/>
      <c r="F22" s="50"/>
      <c r="G22" s="50"/>
      <c r="H22" s="50"/>
      <c r="I22" s="50"/>
      <c r="J22" s="50"/>
      <c r="K22" s="50"/>
      <c r="L22" s="50"/>
      <c r="M22" s="50"/>
      <c r="N22" s="51"/>
      <c r="O22" s="52"/>
      <c r="P22" s="42" t="str">
        <f t="shared" si="0"/>
        <v>ok</v>
      </c>
    </row>
    <row r="23" spans="1:17" ht="30.75" customHeight="1" x14ac:dyDescent="0.25">
      <c r="A23" s="74">
        <v>9</v>
      </c>
      <c r="B23" s="114">
        <f t="shared" si="1"/>
        <v>0</v>
      </c>
      <c r="C23" s="115"/>
      <c r="D23" s="48"/>
      <c r="E23" s="49"/>
      <c r="F23" s="50"/>
      <c r="G23" s="50"/>
      <c r="H23" s="50"/>
      <c r="I23" s="50"/>
      <c r="J23" s="50"/>
      <c r="K23" s="50"/>
      <c r="L23" s="50"/>
      <c r="M23" s="50"/>
      <c r="N23" s="51"/>
      <c r="O23" s="52"/>
      <c r="P23" s="42" t="str">
        <f t="shared" si="0"/>
        <v>ok</v>
      </c>
    </row>
    <row r="24" spans="1:17" ht="30.75" customHeight="1" x14ac:dyDescent="0.25">
      <c r="A24" s="74">
        <v>10</v>
      </c>
      <c r="B24" s="114">
        <f t="shared" si="1"/>
        <v>0</v>
      </c>
      <c r="C24" s="115"/>
      <c r="D24" s="53"/>
      <c r="E24" s="54"/>
      <c r="F24" s="55"/>
      <c r="G24" s="55"/>
      <c r="H24" s="55"/>
      <c r="I24" s="55"/>
      <c r="J24" s="55"/>
      <c r="K24" s="55"/>
      <c r="L24" s="55"/>
      <c r="M24" s="55"/>
      <c r="N24" s="56"/>
      <c r="O24" s="57"/>
      <c r="P24" s="42" t="str">
        <f t="shared" si="0"/>
        <v>ok</v>
      </c>
    </row>
    <row r="25" spans="1:17" ht="30.75" customHeight="1" x14ac:dyDescent="0.25">
      <c r="A25" s="75">
        <v>11</v>
      </c>
      <c r="B25" s="114">
        <f t="shared" si="1"/>
        <v>0</v>
      </c>
      <c r="C25" s="115"/>
      <c r="D25" s="53"/>
      <c r="E25" s="54"/>
      <c r="F25" s="55"/>
      <c r="G25" s="55"/>
      <c r="H25" s="55"/>
      <c r="I25" s="55"/>
      <c r="J25" s="55"/>
      <c r="K25" s="55"/>
      <c r="L25" s="55"/>
      <c r="M25" s="55"/>
      <c r="N25" s="56"/>
      <c r="O25" s="57"/>
      <c r="P25" s="42" t="str">
        <f t="shared" si="0"/>
        <v>ok</v>
      </c>
    </row>
    <row r="26" spans="1:17" ht="30.75" customHeight="1" thickBot="1" x14ac:dyDescent="0.3">
      <c r="A26" s="76">
        <v>12</v>
      </c>
      <c r="B26" s="114">
        <f t="shared" si="1"/>
        <v>0</v>
      </c>
      <c r="C26" s="115"/>
      <c r="D26" s="58"/>
      <c r="E26" s="59"/>
      <c r="F26" s="60"/>
      <c r="G26" s="60"/>
      <c r="H26" s="60"/>
      <c r="I26" s="60"/>
      <c r="J26" s="60"/>
      <c r="K26" s="60"/>
      <c r="L26" s="60"/>
      <c r="M26" s="60"/>
      <c r="N26" s="61"/>
      <c r="O26" s="62"/>
      <c r="P26" s="42" t="str">
        <f t="shared" si="0"/>
        <v>ok</v>
      </c>
    </row>
    <row r="27" spans="1:17" ht="30.75" customHeight="1" thickTop="1" thickBot="1" x14ac:dyDescent="0.3">
      <c r="A27" s="77" t="s">
        <v>2</v>
      </c>
      <c r="B27" s="116">
        <f>SUM(B15:C26)</f>
        <v>0</v>
      </c>
      <c r="C27" s="117"/>
      <c r="D27" s="89">
        <f t="shared" ref="D27:O27" si="2">SUM(D15:D26)</f>
        <v>0</v>
      </c>
      <c r="E27" s="90">
        <f t="shared" si="2"/>
        <v>0</v>
      </c>
      <c r="F27" s="90">
        <f t="shared" si="2"/>
        <v>0</v>
      </c>
      <c r="G27" s="90">
        <f t="shared" si="2"/>
        <v>0</v>
      </c>
      <c r="H27" s="90">
        <f t="shared" si="2"/>
        <v>0</v>
      </c>
      <c r="I27" s="90">
        <f t="shared" si="2"/>
        <v>0</v>
      </c>
      <c r="J27" s="90">
        <f t="shared" si="2"/>
        <v>0</v>
      </c>
      <c r="K27" s="90">
        <f t="shared" si="2"/>
        <v>0</v>
      </c>
      <c r="L27" s="90">
        <f t="shared" si="2"/>
        <v>0</v>
      </c>
      <c r="M27" s="90">
        <f t="shared" si="2"/>
        <v>0</v>
      </c>
      <c r="N27" s="90">
        <f t="shared" si="2"/>
        <v>0</v>
      </c>
      <c r="O27" s="90">
        <f t="shared" si="2"/>
        <v>0</v>
      </c>
      <c r="P27" s="42" t="str">
        <f t="shared" si="0"/>
        <v>ok</v>
      </c>
    </row>
    <row r="28" spans="1:17" ht="7.5" customHeight="1" x14ac:dyDescent="0.25">
      <c r="B28" s="7"/>
      <c r="C28" s="7"/>
      <c r="D28" s="5"/>
      <c r="E28" s="5"/>
      <c r="F28" s="5"/>
      <c r="G28" s="5"/>
      <c r="H28" s="5"/>
      <c r="I28" s="5"/>
      <c r="J28" s="5"/>
      <c r="K28" s="5"/>
      <c r="L28" s="5"/>
      <c r="M28" s="5"/>
      <c r="N28" s="5"/>
      <c r="O28" s="5"/>
      <c r="P28" s="5"/>
    </row>
    <row r="29" spans="1:17" ht="27.75" customHeight="1" x14ac:dyDescent="0.25">
      <c r="M29" s="6"/>
      <c r="N29" s="6"/>
      <c r="O29" s="6"/>
      <c r="P29" s="6"/>
      <c r="Q29" s="6"/>
    </row>
    <row r="30" spans="1:17" ht="27.75" customHeight="1" x14ac:dyDescent="0.25">
      <c r="B30" s="37" t="s">
        <v>66</v>
      </c>
      <c r="M30" s="3"/>
      <c r="N30" s="3"/>
      <c r="O30" s="3"/>
      <c r="P30" s="3"/>
      <c r="Q30" s="2"/>
    </row>
    <row r="31" spans="1:17" ht="27.75" customHeight="1" x14ac:dyDescent="0.25">
      <c r="M31" s="8"/>
      <c r="N31" s="8"/>
      <c r="O31" s="8"/>
      <c r="P31" s="8"/>
      <c r="Q31" s="6"/>
    </row>
    <row r="32" spans="1:17" ht="27.75" customHeight="1" x14ac:dyDescent="0.25">
      <c r="M32" s="8"/>
      <c r="N32" s="8"/>
      <c r="O32" s="8"/>
      <c r="P32" s="8"/>
      <c r="Q32" s="6"/>
    </row>
    <row r="33" spans="13:17" ht="27.75" customHeight="1" x14ac:dyDescent="0.25">
      <c r="M33" s="8"/>
      <c r="N33" s="8"/>
      <c r="O33" s="8"/>
      <c r="P33" s="8"/>
      <c r="Q33" s="6"/>
    </row>
    <row r="34" spans="13:17" ht="27.75" customHeight="1" x14ac:dyDescent="0.25">
      <c r="M34" s="8"/>
      <c r="N34" s="8"/>
      <c r="O34" s="8"/>
      <c r="P34" s="8"/>
      <c r="Q34" s="6"/>
    </row>
    <row r="35" spans="13:17" ht="27.75" customHeight="1" x14ac:dyDescent="0.25">
      <c r="M35" s="8"/>
      <c r="N35" s="8"/>
      <c r="O35" s="8"/>
      <c r="P35" s="8"/>
      <c r="Q35" s="6"/>
    </row>
    <row r="36" spans="13:17" ht="27.75" customHeight="1" x14ac:dyDescent="0.25">
      <c r="M36" s="8"/>
      <c r="N36" s="8"/>
      <c r="O36" s="8"/>
      <c r="P36" s="8"/>
      <c r="Q36" s="6"/>
    </row>
    <row r="37" spans="13:17" ht="27.75" customHeight="1" x14ac:dyDescent="0.25">
      <c r="M37" s="8"/>
      <c r="N37" s="8"/>
      <c r="O37" s="8"/>
      <c r="P37" s="8"/>
      <c r="Q37" s="6"/>
    </row>
    <row r="38" spans="13:17" ht="27.75" customHeight="1" x14ac:dyDescent="0.25">
      <c r="M38" s="8"/>
      <c r="N38" s="8"/>
      <c r="O38" s="8"/>
      <c r="P38" s="8"/>
      <c r="Q38" s="6"/>
    </row>
    <row r="39" spans="13:17" ht="27.75" customHeight="1" x14ac:dyDescent="0.25">
      <c r="M39" s="8"/>
      <c r="N39" s="8"/>
      <c r="O39" s="8"/>
      <c r="P39" s="8"/>
      <c r="Q39" s="6"/>
    </row>
  </sheetData>
  <mergeCells count="31">
    <mergeCell ref="B23:C23"/>
    <mergeCell ref="A10:P10"/>
    <mergeCell ref="A11:A14"/>
    <mergeCell ref="D12:D14"/>
    <mergeCell ref="E12:O12"/>
    <mergeCell ref="E13:E14"/>
    <mergeCell ref="B17:C17"/>
    <mergeCell ref="B18:C18"/>
    <mergeCell ref="M13:N13"/>
    <mergeCell ref="A1:P1"/>
    <mergeCell ref="B2:Q2"/>
    <mergeCell ref="O13:O14"/>
    <mergeCell ref="H13:H14"/>
    <mergeCell ref="G13:G14"/>
    <mergeCell ref="F13:F14"/>
    <mergeCell ref="B25:C25"/>
    <mergeCell ref="B26:C26"/>
    <mergeCell ref="B27:C27"/>
    <mergeCell ref="L13:L14"/>
    <mergeCell ref="K13:K14"/>
    <mergeCell ref="J13:J14"/>
    <mergeCell ref="I13:I14"/>
    <mergeCell ref="B11:C14"/>
    <mergeCell ref="B20:C20"/>
    <mergeCell ref="D11:O11"/>
    <mergeCell ref="B24:C24"/>
    <mergeCell ref="B22:C22"/>
    <mergeCell ref="B19:C19"/>
    <mergeCell ref="B21:C21"/>
    <mergeCell ref="B15:C15"/>
    <mergeCell ref="B16:C16"/>
  </mergeCells>
  <phoneticPr fontId="1"/>
  <printOptions horizontalCentered="1"/>
  <pageMargins left="0.19685039370078741" right="0.19685039370078741" top="0.39370078740157483" bottom="0.39370078740157483" header="0.31496062992125984" footer="0.31496062992125984"/>
  <pageSetup paperSize="9" scale="4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M38"/>
  <sheetViews>
    <sheetView view="pageBreakPreview" zoomScale="85" zoomScaleNormal="100" zoomScaleSheetLayoutView="85" workbookViewId="0">
      <selection activeCell="C29" sqref="C29"/>
    </sheetView>
  </sheetViews>
  <sheetFormatPr defaultColWidth="9" defaultRowHeight="12.75" x14ac:dyDescent="0.25"/>
  <cols>
    <col min="1" max="1" width="11.59765625" style="1" customWidth="1"/>
    <col min="2" max="13" width="12" style="1" customWidth="1"/>
    <col min="14" max="16384" width="9" style="1"/>
  </cols>
  <sheetData>
    <row r="1" spans="1:13" ht="5.25" customHeight="1" x14ac:dyDescent="0.25"/>
    <row r="2" spans="1:13" s="13" customFormat="1" ht="30.75" customHeight="1" x14ac:dyDescent="0.25">
      <c r="A2" s="106" t="s">
        <v>78</v>
      </c>
      <c r="B2" s="106"/>
      <c r="C2" s="106"/>
      <c r="D2" s="106"/>
      <c r="E2" s="106"/>
      <c r="F2" s="106"/>
      <c r="G2" s="106"/>
      <c r="H2" s="106"/>
      <c r="I2" s="106"/>
      <c r="J2" s="106"/>
      <c r="K2" s="106"/>
      <c r="L2" s="106"/>
      <c r="M2" s="106"/>
    </row>
    <row r="3" spans="1:13" s="13" customFormat="1" ht="5.25" customHeight="1" x14ac:dyDescent="0.25">
      <c r="A3" s="11"/>
      <c r="B3" s="11"/>
      <c r="C3" s="11"/>
      <c r="D3" s="11"/>
      <c r="E3" s="11"/>
      <c r="F3" s="11"/>
      <c r="G3" s="11"/>
      <c r="H3" s="11"/>
      <c r="I3" s="12"/>
      <c r="J3" s="12"/>
      <c r="K3" s="12"/>
      <c r="L3" s="12"/>
      <c r="M3" s="12"/>
    </row>
    <row r="4" spans="1:13" s="13" customFormat="1" ht="27.95" customHeight="1" x14ac:dyDescent="0.25">
      <c r="A4" s="107" t="str">
        <f>【調査票Ⅰ】宿泊者数調査!A3</f>
        <v>[貴施設名]</v>
      </c>
      <c r="B4" s="108"/>
      <c r="C4" s="108"/>
      <c r="D4" s="108"/>
      <c r="E4" s="108"/>
      <c r="F4" s="108"/>
      <c r="G4" s="109"/>
      <c r="H4" s="37"/>
      <c r="I4" s="36"/>
      <c r="J4" s="36"/>
      <c r="K4" s="36"/>
      <c r="L4" s="36"/>
      <c r="M4" s="36"/>
    </row>
    <row r="5" spans="1:13" s="13" customFormat="1" ht="27.95" customHeight="1" x14ac:dyDescent="0.25">
      <c r="A5" s="110"/>
      <c r="B5" s="111"/>
      <c r="C5" s="111"/>
      <c r="D5" s="111"/>
      <c r="E5" s="111"/>
      <c r="F5" s="111"/>
      <c r="G5" s="112"/>
      <c r="H5" s="36"/>
      <c r="I5" s="36"/>
      <c r="J5" s="36"/>
      <c r="K5" s="36"/>
      <c r="L5" s="36"/>
      <c r="M5" s="36"/>
    </row>
    <row r="6" spans="1:13" s="13" customFormat="1" ht="5.25" customHeight="1" x14ac:dyDescent="0.25">
      <c r="A6" s="11"/>
      <c r="B6" s="11"/>
      <c r="C6" s="11"/>
      <c r="D6" s="11"/>
      <c r="E6" s="11"/>
      <c r="F6" s="11"/>
      <c r="G6" s="11"/>
      <c r="H6" s="11"/>
      <c r="I6" s="12"/>
      <c r="J6" s="12"/>
      <c r="K6" s="12"/>
      <c r="L6" s="12"/>
      <c r="M6" s="12"/>
    </row>
    <row r="7" spans="1:13" s="13" customFormat="1" ht="22.5" customHeight="1" x14ac:dyDescent="0.25">
      <c r="A7" s="85" t="s">
        <v>69</v>
      </c>
      <c r="B7" s="11"/>
      <c r="C7" s="11"/>
      <c r="D7" s="11"/>
      <c r="E7" s="11"/>
      <c r="F7" s="11"/>
      <c r="G7" s="11"/>
      <c r="H7" s="11"/>
      <c r="I7" s="12"/>
      <c r="J7" s="12"/>
      <c r="K7" s="12"/>
    </row>
    <row r="8" spans="1:13" s="13" customFormat="1" ht="22.5" customHeight="1" x14ac:dyDescent="0.25">
      <c r="A8" s="14" t="s">
        <v>72</v>
      </c>
      <c r="B8" s="11"/>
      <c r="C8" s="11"/>
      <c r="D8" s="11"/>
      <c r="E8" s="11"/>
      <c r="F8" s="11"/>
      <c r="G8" s="11"/>
      <c r="H8" s="11"/>
      <c r="I8" s="12"/>
      <c r="J8" s="12"/>
      <c r="K8" s="12"/>
      <c r="L8" s="21"/>
      <c r="M8" s="21"/>
    </row>
    <row r="9" spans="1:13" s="13" customFormat="1" ht="22.5" customHeight="1" x14ac:dyDescent="0.25">
      <c r="A9" s="14" t="s">
        <v>65</v>
      </c>
      <c r="B9" s="11"/>
      <c r="C9" s="11"/>
      <c r="D9" s="11"/>
      <c r="E9" s="11"/>
      <c r="F9" s="11"/>
      <c r="G9" s="11"/>
      <c r="H9" s="11"/>
      <c r="I9" s="12"/>
      <c r="J9" s="12"/>
      <c r="K9" s="12"/>
      <c r="L9" s="21"/>
      <c r="M9" s="21"/>
    </row>
    <row r="10" spans="1:13" s="13" customFormat="1" ht="22.5" customHeight="1" x14ac:dyDescent="0.25">
      <c r="A10" s="14" t="s">
        <v>51</v>
      </c>
      <c r="B10" s="11"/>
      <c r="C10" s="11"/>
      <c r="D10" s="11"/>
      <c r="E10" s="11"/>
      <c r="F10" s="11"/>
      <c r="G10" s="11"/>
      <c r="H10" s="11"/>
      <c r="I10" s="12"/>
      <c r="J10" s="12"/>
      <c r="K10" s="12"/>
      <c r="L10" s="21"/>
      <c r="M10" s="21"/>
    </row>
    <row r="11" spans="1:13" s="13" customFormat="1" ht="22.5" customHeight="1" x14ac:dyDescent="0.25">
      <c r="A11" s="14"/>
      <c r="B11" s="11"/>
      <c r="C11" s="11"/>
      <c r="D11" s="11"/>
      <c r="E11" s="11"/>
      <c r="F11" s="11"/>
      <c r="G11" s="11"/>
      <c r="H11" s="11"/>
      <c r="I11" s="12"/>
      <c r="J11" s="12"/>
      <c r="K11" s="12"/>
      <c r="L11" s="151" t="s">
        <v>46</v>
      </c>
      <c r="M11" s="151"/>
    </row>
    <row r="12" spans="1:13" s="15" customFormat="1" ht="22.5" customHeight="1" x14ac:dyDescent="0.25">
      <c r="A12" s="149" t="s">
        <v>4</v>
      </c>
      <c r="B12" s="79" t="s">
        <v>5</v>
      </c>
      <c r="C12" s="80" t="s">
        <v>6</v>
      </c>
      <c r="D12" s="80" t="s">
        <v>7</v>
      </c>
      <c r="E12" s="80" t="s">
        <v>8</v>
      </c>
      <c r="F12" s="80" t="s">
        <v>12</v>
      </c>
      <c r="G12" s="80" t="s">
        <v>9</v>
      </c>
      <c r="H12" s="80" t="s">
        <v>11</v>
      </c>
      <c r="I12" s="80" t="s">
        <v>10</v>
      </c>
      <c r="J12" s="98" t="s">
        <v>74</v>
      </c>
      <c r="K12" s="99" t="s">
        <v>75</v>
      </c>
      <c r="L12" s="100" t="s">
        <v>76</v>
      </c>
      <c r="M12" s="81" t="s">
        <v>48</v>
      </c>
    </row>
    <row r="13" spans="1:13" s="15" customFormat="1" ht="30" customHeight="1" x14ac:dyDescent="0.25">
      <c r="A13" s="150"/>
      <c r="B13" s="63"/>
      <c r="C13" s="64"/>
      <c r="D13" s="64"/>
      <c r="E13" s="64"/>
      <c r="F13" s="64"/>
      <c r="G13" s="64"/>
      <c r="H13" s="64"/>
      <c r="I13" s="64"/>
      <c r="J13" s="64"/>
      <c r="K13" s="64"/>
      <c r="L13" s="64"/>
      <c r="M13" s="65"/>
    </row>
    <row r="14" spans="1:13" s="15" customFormat="1" ht="5.25" customHeight="1" x14ac:dyDescent="0.25">
      <c r="A14" s="67"/>
      <c r="B14" s="38"/>
      <c r="C14" s="38"/>
      <c r="D14" s="38"/>
      <c r="E14" s="38"/>
      <c r="F14" s="38"/>
      <c r="G14" s="38"/>
      <c r="H14" s="38"/>
      <c r="I14" s="38"/>
      <c r="J14" s="38"/>
      <c r="K14" s="38"/>
      <c r="L14" s="38"/>
      <c r="M14" s="38"/>
    </row>
    <row r="15" spans="1:13" s="15" customFormat="1" ht="22.5" customHeight="1" x14ac:dyDescent="0.25">
      <c r="A15" s="149" t="s">
        <v>13</v>
      </c>
      <c r="B15" s="79" t="s">
        <v>14</v>
      </c>
      <c r="C15" s="80" t="s">
        <v>15</v>
      </c>
      <c r="D15" s="82"/>
      <c r="E15" s="82"/>
      <c r="F15" s="82"/>
      <c r="G15" s="82"/>
      <c r="H15" s="82"/>
      <c r="I15" s="82"/>
      <c r="J15" s="82"/>
      <c r="K15" s="82"/>
      <c r="L15" s="82"/>
      <c r="M15" s="81" t="s">
        <v>48</v>
      </c>
    </row>
    <row r="16" spans="1:13" s="15" customFormat="1" ht="30" customHeight="1" x14ac:dyDescent="0.25">
      <c r="A16" s="150"/>
      <c r="B16" s="63"/>
      <c r="C16" s="64"/>
      <c r="D16" s="64"/>
      <c r="E16" s="64"/>
      <c r="F16" s="64"/>
      <c r="G16" s="64"/>
      <c r="H16" s="64"/>
      <c r="I16" s="64"/>
      <c r="J16" s="64"/>
      <c r="K16" s="64"/>
      <c r="L16" s="64"/>
      <c r="M16" s="65"/>
    </row>
    <row r="17" spans="1:13" s="15" customFormat="1" ht="5.25" customHeight="1" x14ac:dyDescent="0.25">
      <c r="A17" s="67"/>
      <c r="B17" s="38"/>
      <c r="C17" s="38"/>
      <c r="D17" s="38"/>
      <c r="E17" s="38"/>
      <c r="F17" s="38"/>
      <c r="G17" s="38"/>
      <c r="H17" s="38"/>
      <c r="I17" s="38"/>
      <c r="J17" s="38"/>
      <c r="K17" s="38"/>
      <c r="L17" s="38"/>
      <c r="M17" s="38"/>
    </row>
    <row r="18" spans="1:13" s="15" customFormat="1" ht="22.5" customHeight="1" x14ac:dyDescent="0.25">
      <c r="A18" s="149" t="s">
        <v>16</v>
      </c>
      <c r="B18" s="79" t="s">
        <v>17</v>
      </c>
      <c r="C18" s="80" t="s">
        <v>18</v>
      </c>
      <c r="D18" s="82"/>
      <c r="E18" s="82"/>
      <c r="F18" s="82"/>
      <c r="G18" s="82"/>
      <c r="H18" s="82"/>
      <c r="I18" s="82"/>
      <c r="J18" s="82"/>
      <c r="K18" s="82"/>
      <c r="L18" s="82"/>
      <c r="M18" s="81" t="s">
        <v>48</v>
      </c>
    </row>
    <row r="19" spans="1:13" s="15" customFormat="1" ht="30" customHeight="1" x14ac:dyDescent="0.25">
      <c r="A19" s="150"/>
      <c r="B19" s="63"/>
      <c r="C19" s="64"/>
      <c r="D19" s="64"/>
      <c r="E19" s="64"/>
      <c r="F19" s="64"/>
      <c r="G19" s="64"/>
      <c r="H19" s="64"/>
      <c r="I19" s="64"/>
      <c r="J19" s="64"/>
      <c r="K19" s="64"/>
      <c r="L19" s="64"/>
      <c r="M19" s="65"/>
    </row>
    <row r="20" spans="1:13" s="15" customFormat="1" ht="5.25" customHeight="1" x14ac:dyDescent="0.25">
      <c r="A20" s="67"/>
      <c r="B20" s="38"/>
      <c r="C20" s="38"/>
      <c r="D20" s="38"/>
      <c r="E20" s="38"/>
      <c r="F20" s="38"/>
      <c r="G20" s="38"/>
      <c r="H20" s="38"/>
      <c r="I20" s="38"/>
      <c r="J20" s="38"/>
      <c r="K20" s="38"/>
      <c r="L20" s="38"/>
      <c r="M20" s="38"/>
    </row>
    <row r="21" spans="1:13" s="15" customFormat="1" ht="22.5" customHeight="1" x14ac:dyDescent="0.25">
      <c r="A21" s="149" t="s">
        <v>19</v>
      </c>
      <c r="B21" s="79" t="s">
        <v>20</v>
      </c>
      <c r="C21" s="80" t="s">
        <v>21</v>
      </c>
      <c r="D21" s="80" t="s">
        <v>22</v>
      </c>
      <c r="E21" s="80" t="s">
        <v>23</v>
      </c>
      <c r="F21" s="80" t="s">
        <v>24</v>
      </c>
      <c r="G21" s="82"/>
      <c r="H21" s="82"/>
      <c r="I21" s="82"/>
      <c r="J21" s="82"/>
      <c r="K21" s="82"/>
      <c r="L21" s="82"/>
      <c r="M21" s="81" t="s">
        <v>48</v>
      </c>
    </row>
    <row r="22" spans="1:13" s="15" customFormat="1" ht="30" customHeight="1" x14ac:dyDescent="0.25">
      <c r="A22" s="150"/>
      <c r="B22" s="63"/>
      <c r="C22" s="64"/>
      <c r="D22" s="64"/>
      <c r="E22" s="64"/>
      <c r="F22" s="64"/>
      <c r="G22" s="64"/>
      <c r="H22" s="64"/>
      <c r="I22" s="64"/>
      <c r="J22" s="64"/>
      <c r="K22" s="64"/>
      <c r="L22" s="64"/>
      <c r="M22" s="65"/>
    </row>
    <row r="23" spans="1:13" s="15" customFormat="1" ht="5.25" customHeight="1" x14ac:dyDescent="0.25">
      <c r="A23" s="67"/>
      <c r="B23" s="38"/>
      <c r="C23" s="38"/>
      <c r="D23" s="38"/>
      <c r="E23" s="38"/>
      <c r="F23" s="38"/>
      <c r="G23" s="38"/>
      <c r="H23" s="38"/>
      <c r="I23" s="38"/>
      <c r="J23" s="38"/>
      <c r="K23" s="38"/>
      <c r="L23" s="38"/>
      <c r="M23" s="38"/>
    </row>
    <row r="24" spans="1:13" s="15" customFormat="1" ht="22.5" customHeight="1" x14ac:dyDescent="0.25">
      <c r="A24" s="149" t="s">
        <v>25</v>
      </c>
      <c r="B24" s="79" t="s">
        <v>26</v>
      </c>
      <c r="C24" s="80" t="s">
        <v>27</v>
      </c>
      <c r="D24" s="82"/>
      <c r="E24" s="82"/>
      <c r="F24" s="82"/>
      <c r="G24" s="82"/>
      <c r="H24" s="82"/>
      <c r="I24" s="82"/>
      <c r="J24" s="82"/>
      <c r="K24" s="82"/>
      <c r="L24" s="82"/>
      <c r="M24" s="81" t="s">
        <v>48</v>
      </c>
    </row>
    <row r="25" spans="1:13" s="15" customFormat="1" ht="30" customHeight="1" x14ac:dyDescent="0.25">
      <c r="A25" s="150"/>
      <c r="B25" s="63"/>
      <c r="C25" s="64"/>
      <c r="D25" s="64"/>
      <c r="E25" s="64"/>
      <c r="F25" s="64"/>
      <c r="G25" s="64"/>
      <c r="H25" s="64"/>
      <c r="I25" s="64"/>
      <c r="J25" s="64"/>
      <c r="K25" s="64"/>
      <c r="L25" s="64"/>
      <c r="M25" s="65"/>
    </row>
    <row r="26" spans="1:13" s="15" customFormat="1" ht="5.25" customHeight="1" x14ac:dyDescent="0.25">
      <c r="A26" s="67"/>
      <c r="B26" s="38"/>
      <c r="C26" s="38"/>
      <c r="D26" s="38"/>
      <c r="E26" s="38"/>
      <c r="F26" s="38"/>
      <c r="G26" s="38"/>
      <c r="H26" s="38"/>
      <c r="I26" s="38"/>
      <c r="J26" s="38"/>
      <c r="K26" s="38"/>
      <c r="L26" s="38"/>
      <c r="M26" s="38"/>
    </row>
    <row r="27" spans="1:13" s="15" customFormat="1" ht="22.5" customHeight="1" x14ac:dyDescent="0.25">
      <c r="A27" s="149" t="s">
        <v>28</v>
      </c>
      <c r="B27" s="80" t="s">
        <v>30</v>
      </c>
      <c r="C27" s="79" t="s">
        <v>29</v>
      </c>
      <c r="D27" s="97"/>
      <c r="E27" s="82"/>
      <c r="F27" s="82"/>
      <c r="G27" s="82"/>
      <c r="H27" s="82"/>
      <c r="I27" s="82"/>
      <c r="J27" s="82"/>
      <c r="K27" s="82"/>
      <c r="L27" s="82"/>
      <c r="M27" s="81" t="s">
        <v>48</v>
      </c>
    </row>
    <row r="28" spans="1:13" s="15" customFormat="1" ht="30" customHeight="1" x14ac:dyDescent="0.25">
      <c r="A28" s="150"/>
      <c r="B28" s="63"/>
      <c r="C28" s="64"/>
      <c r="D28" s="64"/>
      <c r="E28" s="64"/>
      <c r="F28" s="64"/>
      <c r="G28" s="64"/>
      <c r="H28" s="64"/>
      <c r="I28" s="64"/>
      <c r="J28" s="64"/>
      <c r="K28" s="64"/>
      <c r="L28" s="64"/>
      <c r="M28" s="65"/>
    </row>
    <row r="29" spans="1:13" s="15" customFormat="1" ht="5.25" customHeight="1" x14ac:dyDescent="0.25">
      <c r="A29" s="67"/>
      <c r="B29" s="38"/>
      <c r="C29" s="38"/>
      <c r="D29" s="38"/>
      <c r="E29" s="38"/>
      <c r="F29" s="38"/>
      <c r="G29" s="38"/>
      <c r="H29" s="38"/>
      <c r="I29" s="38"/>
      <c r="J29" s="38"/>
      <c r="K29" s="38"/>
      <c r="L29" s="38"/>
      <c r="M29" s="38"/>
    </row>
    <row r="30" spans="1:13" s="15" customFormat="1" ht="22.5" customHeight="1" x14ac:dyDescent="0.25">
      <c r="A30" s="149" t="s">
        <v>31</v>
      </c>
      <c r="B30" s="83"/>
      <c r="C30" s="82"/>
      <c r="D30" s="82"/>
      <c r="E30" s="82"/>
      <c r="F30" s="82"/>
      <c r="G30" s="82"/>
      <c r="H30" s="82"/>
      <c r="I30" s="82"/>
      <c r="J30" s="82"/>
      <c r="K30" s="82"/>
      <c r="L30" s="82"/>
      <c r="M30" s="84"/>
    </row>
    <row r="31" spans="1:13" s="15" customFormat="1" ht="30" customHeight="1" x14ac:dyDescent="0.25">
      <c r="A31" s="150"/>
      <c r="B31" s="63"/>
      <c r="C31" s="64"/>
      <c r="D31" s="64"/>
      <c r="E31" s="64"/>
      <c r="F31" s="64"/>
      <c r="G31" s="64"/>
      <c r="H31" s="64"/>
      <c r="I31" s="64"/>
      <c r="J31" s="64"/>
      <c r="K31" s="64"/>
      <c r="L31" s="64"/>
      <c r="M31" s="65"/>
    </row>
    <row r="32" spans="1:13" s="15" customFormat="1" ht="5.25" customHeight="1" x14ac:dyDescent="0.25">
      <c r="A32" s="67"/>
      <c r="B32" s="38"/>
      <c r="C32" s="38"/>
      <c r="D32" s="38"/>
      <c r="E32" s="38"/>
      <c r="F32" s="38"/>
      <c r="G32" s="38"/>
      <c r="H32" s="38"/>
      <c r="I32" s="38"/>
      <c r="J32" s="38"/>
      <c r="K32" s="38"/>
      <c r="L32" s="38"/>
      <c r="M32" s="38"/>
    </row>
    <row r="33" spans="1:13" s="15" customFormat="1" ht="30" customHeight="1" x14ac:dyDescent="0.25">
      <c r="A33" s="78" t="s">
        <v>32</v>
      </c>
      <c r="B33" s="66"/>
      <c r="C33" s="38"/>
      <c r="D33" s="38"/>
      <c r="E33" s="38"/>
      <c r="F33" s="38"/>
      <c r="G33" s="38"/>
      <c r="H33" s="38"/>
      <c r="I33" s="38"/>
      <c r="J33" s="38"/>
      <c r="K33" s="38"/>
      <c r="L33" s="38"/>
      <c r="M33" s="39"/>
    </row>
    <row r="34" spans="1:13" s="15" customFormat="1" ht="5.25" customHeight="1" x14ac:dyDescent="0.25">
      <c r="A34" s="67"/>
      <c r="B34" s="38"/>
      <c r="C34" s="38"/>
      <c r="D34" s="38"/>
      <c r="E34" s="38"/>
      <c r="F34" s="38"/>
      <c r="G34" s="38"/>
      <c r="H34" s="38"/>
      <c r="I34" s="38"/>
      <c r="J34" s="38"/>
      <c r="K34" s="38"/>
      <c r="L34" s="38"/>
      <c r="M34" s="38"/>
    </row>
    <row r="35" spans="1:13" s="15" customFormat="1" ht="32.25" customHeight="1" x14ac:dyDescent="0.25">
      <c r="A35" s="78" t="s">
        <v>61</v>
      </c>
      <c r="B35" s="91">
        <f>SUM(B13:M13,B16:M16,B19:M19,B22:M22,B25:M25,B28:M28,B31:M31,B33)</f>
        <v>0</v>
      </c>
      <c r="C35" s="69" t="str">
        <f>IF(【調査票Ⅰ】宿泊者数調査!D27=【調査票Ⅱ】外国人宿泊者実態調査!B35,"ok","error")</f>
        <v>ok</v>
      </c>
      <c r="D35" s="86" t="s">
        <v>63</v>
      </c>
      <c r="E35" s="16"/>
      <c r="F35" s="16"/>
      <c r="G35" s="16"/>
      <c r="H35" s="16"/>
      <c r="I35" s="16"/>
      <c r="J35" s="16"/>
      <c r="K35" s="16"/>
      <c r="L35" s="16"/>
    </row>
    <row r="36" spans="1:13" ht="16.5" customHeight="1" x14ac:dyDescent="0.25">
      <c r="A36" s="19"/>
      <c r="B36" s="19"/>
      <c r="C36" s="19"/>
      <c r="D36" s="19"/>
      <c r="E36" s="19"/>
      <c r="F36" s="19"/>
      <c r="G36" s="19"/>
      <c r="H36" s="19"/>
      <c r="I36" s="19"/>
      <c r="J36" s="19"/>
      <c r="K36" s="19"/>
      <c r="L36" s="19"/>
      <c r="M36" s="19"/>
    </row>
    <row r="37" spans="1:13" ht="16.5" customHeight="1" x14ac:dyDescent="0.25">
      <c r="A37" s="19"/>
      <c r="B37" s="19"/>
      <c r="C37" s="19"/>
      <c r="D37" s="19"/>
      <c r="E37" s="19"/>
      <c r="F37" s="19"/>
      <c r="G37" s="19"/>
      <c r="H37" s="19"/>
      <c r="I37" s="19"/>
      <c r="J37" s="19"/>
      <c r="K37" s="19"/>
      <c r="L37" s="19"/>
      <c r="M37" s="19"/>
    </row>
    <row r="38" spans="1:13" x14ac:dyDescent="0.25">
      <c r="A38" s="19"/>
      <c r="B38" s="19"/>
      <c r="C38" s="19"/>
      <c r="D38" s="19"/>
      <c r="E38" s="19"/>
      <c r="F38" s="19"/>
      <c r="G38" s="19"/>
      <c r="H38" s="19"/>
      <c r="I38" s="19"/>
      <c r="J38" s="19"/>
      <c r="K38" s="19"/>
      <c r="L38" s="19"/>
      <c r="M38" s="19"/>
    </row>
  </sheetData>
  <mergeCells count="10">
    <mergeCell ref="A30:A31"/>
    <mergeCell ref="A12:A13"/>
    <mergeCell ref="A15:A16"/>
    <mergeCell ref="A2:M2"/>
    <mergeCell ref="A18:A19"/>
    <mergeCell ref="A21:A22"/>
    <mergeCell ref="A24:A25"/>
    <mergeCell ref="A27:A28"/>
    <mergeCell ref="A4:G5"/>
    <mergeCell ref="L11:M11"/>
  </mergeCells>
  <phoneticPr fontId="1"/>
  <pageMargins left="0.59055118110236227" right="0.31496062992125984" top="0.31496062992125984" bottom="0.23622047244094491" header="0.31496062992125984" footer="0.23622047244094491"/>
  <pageSetup paperSize="9" scale="8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M22"/>
  <sheetViews>
    <sheetView view="pageBreakPreview" zoomScaleNormal="70" zoomScaleSheetLayoutView="100" workbookViewId="0">
      <selection activeCell="G11" sqref="G11:M11"/>
    </sheetView>
  </sheetViews>
  <sheetFormatPr defaultColWidth="9" defaultRowHeight="12.75" x14ac:dyDescent="0.25"/>
  <cols>
    <col min="1" max="13" width="13.59765625" style="1" customWidth="1"/>
    <col min="14" max="16384" width="9" style="1"/>
  </cols>
  <sheetData>
    <row r="1" spans="1:13" ht="5.25" customHeight="1" x14ac:dyDescent="0.25"/>
    <row r="2" spans="1:13" s="13" customFormat="1" ht="27.95" customHeight="1" x14ac:dyDescent="0.25">
      <c r="A2" s="106" t="s">
        <v>79</v>
      </c>
      <c r="B2" s="106"/>
      <c r="C2" s="106"/>
      <c r="D2" s="106"/>
      <c r="E2" s="106"/>
      <c r="F2" s="106"/>
      <c r="G2" s="106"/>
      <c r="H2" s="106"/>
      <c r="I2" s="106"/>
      <c r="J2" s="106"/>
      <c r="K2" s="106"/>
      <c r="L2" s="106"/>
      <c r="M2" s="106"/>
    </row>
    <row r="3" spans="1:13" s="13" customFormat="1" ht="5.25" customHeight="1" x14ac:dyDescent="0.25">
      <c r="A3" s="11"/>
      <c r="B3" s="11"/>
      <c r="C3" s="11"/>
      <c r="D3" s="11"/>
      <c r="E3" s="11"/>
      <c r="F3" s="11"/>
      <c r="G3" s="11"/>
      <c r="H3" s="11"/>
      <c r="I3" s="12"/>
      <c r="J3" s="12"/>
      <c r="K3" s="12"/>
      <c r="L3" s="12"/>
      <c r="M3" s="12"/>
    </row>
    <row r="4" spans="1:13" s="13" customFormat="1" ht="27.95" customHeight="1" x14ac:dyDescent="0.25">
      <c r="A4" s="107" t="str">
        <f>【調査票Ⅰ】宿泊者数調査!A3</f>
        <v>[貴施設名]</v>
      </c>
      <c r="B4" s="108"/>
      <c r="C4" s="108"/>
      <c r="D4" s="108"/>
      <c r="E4" s="108"/>
      <c r="F4" s="108"/>
      <c r="G4" s="109"/>
      <c r="H4" s="36"/>
      <c r="I4" s="36"/>
      <c r="J4" s="36"/>
      <c r="K4" s="36"/>
      <c r="L4" s="36"/>
      <c r="M4" s="36"/>
    </row>
    <row r="5" spans="1:13" s="13" customFormat="1" ht="27.95" customHeight="1" x14ac:dyDescent="0.25">
      <c r="A5" s="110"/>
      <c r="B5" s="111"/>
      <c r="C5" s="111"/>
      <c r="D5" s="111"/>
      <c r="E5" s="111"/>
      <c r="F5" s="111"/>
      <c r="G5" s="112"/>
      <c r="H5" s="36"/>
      <c r="I5" s="36"/>
      <c r="J5" s="36"/>
      <c r="K5" s="36"/>
      <c r="L5" s="36"/>
      <c r="M5" s="36"/>
    </row>
    <row r="6" spans="1:13" s="13" customFormat="1" ht="5.25" customHeight="1" x14ac:dyDescent="0.25">
      <c r="A6" s="11"/>
      <c r="B6" s="11"/>
      <c r="C6" s="11"/>
      <c r="D6" s="11"/>
      <c r="E6" s="11"/>
      <c r="F6" s="11"/>
      <c r="G6" s="11"/>
      <c r="H6" s="11"/>
      <c r="I6" s="12"/>
      <c r="J6" s="12"/>
      <c r="K6" s="12"/>
      <c r="L6" s="12"/>
      <c r="M6" s="12"/>
    </row>
    <row r="7" spans="1:13" s="13" customFormat="1" ht="12" customHeight="1" x14ac:dyDescent="0.25">
      <c r="A7" s="14"/>
      <c r="B7" s="11"/>
      <c r="C7" s="11"/>
      <c r="D7" s="11"/>
      <c r="E7" s="11"/>
      <c r="F7" s="11"/>
      <c r="G7" s="11"/>
      <c r="H7" s="11"/>
      <c r="I7" s="12"/>
      <c r="J7" s="12"/>
      <c r="K7" s="12"/>
      <c r="L7" s="12"/>
      <c r="M7" s="12"/>
    </row>
    <row r="9" spans="1:13" s="15" customFormat="1" ht="30" customHeight="1" x14ac:dyDescent="0.3">
      <c r="A9" s="68" t="s">
        <v>80</v>
      </c>
      <c r="B9" s="40"/>
      <c r="C9" s="40"/>
      <c r="D9" s="40"/>
      <c r="E9" s="40"/>
      <c r="F9" s="40"/>
      <c r="G9" s="40"/>
      <c r="H9" s="40"/>
      <c r="M9" s="18"/>
    </row>
    <row r="10" spans="1:13" s="15" customFormat="1" ht="30" customHeight="1" x14ac:dyDescent="0.25">
      <c r="A10" s="104" t="s">
        <v>55</v>
      </c>
      <c r="B10" s="104"/>
      <c r="C10" s="104"/>
      <c r="D10" s="104"/>
      <c r="E10" s="104"/>
      <c r="F10" s="104"/>
      <c r="G10" s="104" t="s">
        <v>56</v>
      </c>
      <c r="H10" s="104"/>
      <c r="I10" s="104"/>
      <c r="J10" s="104"/>
      <c r="K10" s="104"/>
      <c r="L10" s="104"/>
      <c r="M10" s="104"/>
    </row>
    <row r="11" spans="1:13" s="15" customFormat="1" ht="129.94999999999999" customHeight="1" x14ac:dyDescent="0.25">
      <c r="A11" s="113" t="s">
        <v>58</v>
      </c>
      <c r="B11" s="113"/>
      <c r="C11" s="113"/>
      <c r="D11" s="113"/>
      <c r="E11" s="113"/>
      <c r="F11" s="113"/>
      <c r="G11" s="113" t="s">
        <v>59</v>
      </c>
      <c r="H11" s="113"/>
      <c r="I11" s="113"/>
      <c r="J11" s="113"/>
      <c r="K11" s="113"/>
      <c r="L11" s="113"/>
      <c r="M11" s="113"/>
    </row>
    <row r="12" spans="1:13" s="15" customFormat="1" ht="30" customHeight="1" x14ac:dyDescent="0.25">
      <c r="A12" s="19"/>
      <c r="M12" s="18"/>
    </row>
    <row r="13" spans="1:13" s="15" customFormat="1" ht="30" customHeight="1" x14ac:dyDescent="0.3">
      <c r="A13" s="68" t="s">
        <v>70</v>
      </c>
      <c r="B13" s="40"/>
      <c r="C13" s="40"/>
      <c r="D13" s="40"/>
      <c r="E13" s="40"/>
      <c r="F13" s="40"/>
      <c r="G13" s="40"/>
      <c r="H13" s="40"/>
      <c r="M13" s="18"/>
    </row>
    <row r="14" spans="1:13" s="15" customFormat="1" ht="30" customHeight="1" x14ac:dyDescent="0.25">
      <c r="A14" s="104" t="s">
        <v>57</v>
      </c>
      <c r="B14" s="104"/>
      <c r="C14" s="104"/>
      <c r="D14" s="104"/>
      <c r="E14" s="104"/>
      <c r="F14" s="104"/>
      <c r="G14" s="104"/>
      <c r="H14" s="104"/>
      <c r="I14" s="104"/>
      <c r="J14" s="104"/>
      <c r="K14" s="104"/>
      <c r="L14" s="104"/>
      <c r="M14" s="104"/>
    </row>
    <row r="15" spans="1:13" s="15" customFormat="1" ht="129.94999999999999" customHeight="1" x14ac:dyDescent="0.25">
      <c r="A15" s="105" t="s">
        <v>62</v>
      </c>
      <c r="B15" s="105"/>
      <c r="C15" s="105"/>
      <c r="D15" s="105"/>
      <c r="E15" s="105"/>
      <c r="F15" s="105"/>
      <c r="G15" s="105"/>
      <c r="H15" s="105"/>
      <c r="I15" s="105"/>
      <c r="J15" s="105"/>
      <c r="K15" s="105"/>
      <c r="L15" s="105"/>
      <c r="M15" s="105"/>
    </row>
    <row r="16" spans="1:13" s="15" customFormat="1" ht="30" customHeight="1" x14ac:dyDescent="0.25">
      <c r="B16" s="16"/>
      <c r="C16" s="16"/>
      <c r="D16" s="16"/>
      <c r="E16" s="16"/>
      <c r="F16" s="16"/>
      <c r="G16" s="16"/>
      <c r="H16" s="16"/>
      <c r="I16" s="16"/>
      <c r="J16" s="16"/>
      <c r="K16" s="16"/>
      <c r="L16" s="16"/>
      <c r="M16" s="16"/>
    </row>
    <row r="17" spans="1:13" s="15" customFormat="1" ht="30" customHeight="1" x14ac:dyDescent="0.3">
      <c r="A17" s="70" t="s">
        <v>81</v>
      </c>
      <c r="B17" s="40"/>
      <c r="C17" s="40"/>
      <c r="D17" s="40"/>
      <c r="E17" s="40"/>
      <c r="F17" s="40"/>
      <c r="G17" s="40"/>
      <c r="H17" s="40"/>
      <c r="M17" s="18"/>
    </row>
    <row r="18" spans="1:13" s="15" customFormat="1" ht="30" customHeight="1" x14ac:dyDescent="0.25">
      <c r="A18" s="104" t="s">
        <v>41</v>
      </c>
      <c r="B18" s="104"/>
      <c r="C18" s="104"/>
      <c r="D18" s="104"/>
      <c r="E18" s="104"/>
      <c r="F18" s="104"/>
      <c r="G18" s="104" t="s">
        <v>42</v>
      </c>
      <c r="H18" s="104"/>
      <c r="I18" s="104"/>
      <c r="J18" s="104"/>
      <c r="K18" s="104"/>
      <c r="L18" s="104"/>
      <c r="M18" s="104"/>
    </row>
    <row r="19" spans="1:13" s="15" customFormat="1" ht="80.099999999999994" customHeight="1" x14ac:dyDescent="0.25">
      <c r="A19" s="113" t="s">
        <v>54</v>
      </c>
      <c r="B19" s="113"/>
      <c r="C19" s="113"/>
      <c r="D19" s="113"/>
      <c r="E19" s="113"/>
      <c r="F19" s="113"/>
      <c r="G19" s="113" t="s">
        <v>73</v>
      </c>
      <c r="H19" s="113"/>
      <c r="I19" s="113"/>
      <c r="J19" s="113"/>
      <c r="K19" s="113"/>
      <c r="L19" s="113"/>
      <c r="M19" s="113"/>
    </row>
    <row r="20" spans="1:13" ht="30" customHeight="1" x14ac:dyDescent="0.25">
      <c r="A20" s="101" t="s">
        <v>60</v>
      </c>
      <c r="B20" s="101"/>
      <c r="C20" s="101"/>
      <c r="D20" s="101"/>
      <c r="E20" s="101"/>
      <c r="F20" s="101"/>
      <c r="G20" s="101"/>
      <c r="H20" s="101"/>
      <c r="I20" s="101"/>
      <c r="J20" s="101"/>
      <c r="K20" s="101"/>
      <c r="L20" s="101"/>
      <c r="M20" s="101"/>
    </row>
    <row r="21" spans="1:13" ht="20.100000000000001" customHeight="1" x14ac:dyDescent="0.25">
      <c r="A21" s="102" t="s">
        <v>82</v>
      </c>
      <c r="B21" s="103"/>
      <c r="C21" s="103"/>
      <c r="D21" s="103"/>
      <c r="E21" s="103"/>
      <c r="F21" s="103"/>
      <c r="G21" s="103"/>
      <c r="H21" s="103"/>
      <c r="I21" s="103"/>
      <c r="J21" s="103"/>
      <c r="K21" s="103"/>
      <c r="L21" s="103"/>
      <c r="M21" s="103"/>
    </row>
    <row r="22" spans="1:13" ht="20.100000000000001" customHeight="1" x14ac:dyDescent="0.25">
      <c r="A22" s="103"/>
      <c r="B22" s="103"/>
      <c r="C22" s="103"/>
      <c r="D22" s="103"/>
      <c r="E22" s="103"/>
      <c r="F22" s="103"/>
      <c r="G22" s="103"/>
      <c r="H22" s="103"/>
      <c r="I22" s="103"/>
      <c r="J22" s="103"/>
      <c r="K22" s="103"/>
      <c r="L22" s="103"/>
      <c r="M22" s="103"/>
    </row>
  </sheetData>
  <mergeCells count="14">
    <mergeCell ref="A20:M20"/>
    <mergeCell ref="A21:M22"/>
    <mergeCell ref="A14:M14"/>
    <mergeCell ref="A15:M15"/>
    <mergeCell ref="A2:M2"/>
    <mergeCell ref="A4:G5"/>
    <mergeCell ref="G10:M10"/>
    <mergeCell ref="A11:F11"/>
    <mergeCell ref="G11:M11"/>
    <mergeCell ref="A18:F18"/>
    <mergeCell ref="A19:F19"/>
    <mergeCell ref="G19:M19"/>
    <mergeCell ref="G18:M18"/>
    <mergeCell ref="A10:F10"/>
  </mergeCells>
  <phoneticPr fontId="1"/>
  <pageMargins left="0.59055118110236227" right="0.31496062992125984" top="0.31496062992125984" bottom="0.23622047244094491" header="0.31496062992125984" footer="0.23622047244094491"/>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【調査票Ⅰ】宿泊者数調査</vt:lpstr>
      <vt:lpstr>【調査票Ⅱ】外国人宿泊者実態調査</vt:lpstr>
      <vt:lpstr>【調査票Ⅲ】令和７年の宿泊動向</vt:lpstr>
      <vt:lpstr>【調査票Ⅰ】宿泊者数調査!Print_Area</vt:lpstr>
      <vt:lpstr>【調査票Ⅱ】外国人宿泊者実態調査!Print_Area</vt:lpstr>
      <vt:lpstr>【調査票Ⅲ】令和７年の宿泊動向!Print_Area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村川　雄大</cp:lastModifiedBy>
  <cp:lastPrinted>2026-02-17T09:30:10Z</cp:lastPrinted>
  <dcterms:created xsi:type="dcterms:W3CDTF">2003-02-19T04:36:05Z</dcterms:created>
  <dcterms:modified xsi:type="dcterms:W3CDTF">2026-02-17T09:36:17Z</dcterms:modified>
</cp:coreProperties>
</file>