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10.2.108.50\s23902007\０２　指導監査\002 自主点検表等\自主点検表\R8年度\№4_児童福祉施設等\07_小規模保育事業所\HP掲載用\"/>
    </mc:Choice>
  </mc:AlternateContent>
  <xr:revisionPtr revIDLastSave="0" documentId="13_ncr:1_{5BFD5205-A809-4708-9B78-35F6F7DBEEC1}" xr6:coauthVersionLast="47" xr6:coauthVersionMax="47" xr10:uidLastSave="{00000000-0000-0000-0000-000000000000}"/>
  <bookViews>
    <workbookView xWindow="-98" yWindow="-98" windowWidth="21795" windowHeight="14235" tabRatio="752" activeTab="6" xr2:uid="{DED175F9-5782-4030-A0A6-1C6C3EA4D6C1}"/>
  </bookViews>
  <sheets>
    <sheet name="表紙・目次" sheetId="3" r:id="rId1"/>
    <sheet name="1入所児童数調べ" sheetId="8" r:id="rId2"/>
    <sheet name="2職員配置状況" sheetId="4" r:id="rId3"/>
    <sheet name="3職員の勤務状況" sheetId="5" r:id="rId4"/>
    <sheet name="4-1常勤1か月の勤務" sheetId="6" r:id="rId5"/>
    <sheet name="4-2非常勤1か月の勤務" sheetId="7" r:id="rId6"/>
    <sheet name="自主点検表" sheetId="1" r:id="rId7"/>
    <sheet name="各種項目入力欄※ここに入力すると点検表に反映されます" sheetId="9" r:id="rId8"/>
  </sheets>
  <definedNames>
    <definedName name="_xlnm.Print_Area" localSheetId="1">'1入所児童数調べ'!$A$1:$AC$42</definedName>
    <definedName name="_xlnm.Print_Area" localSheetId="2">'2職員配置状況'!$A$1:$R$33</definedName>
    <definedName name="_xlnm.Print_Area" localSheetId="3">'3職員の勤務状況'!$A$1:$AG$32</definedName>
    <definedName name="_xlnm.Print_Area" localSheetId="4">'4-1常勤1か月の勤務'!$A$1:$AR$27</definedName>
    <definedName name="_xlnm.Print_Area" localSheetId="7">各種項目入力欄※ここに入力すると点検表に反映されます!$AR$1</definedName>
    <definedName name="_xlnm.Print_Area" localSheetId="6">自主点検表!$A$1:$E$68,自主点検表!$A$69:$J$305</definedName>
    <definedName name="_xlnm.Print_Area" localSheetId="0">表紙・目次!$A$1:$I$81</definedName>
    <definedName name="_xlnm.Print_Titles" localSheetId="6">自主点検表!$69:$71</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15" i="9" l="1"/>
  <c r="X12" i="9"/>
  <c r="X13" i="9"/>
  <c r="V129" i="9" l="1"/>
  <c r="V128" i="9"/>
  <c r="V127" i="9"/>
  <c r="V126" i="9"/>
  <c r="V125" i="9"/>
  <c r="V124" i="9"/>
  <c r="V123" i="9"/>
  <c r="V122" i="9"/>
  <c r="V121" i="9"/>
  <c r="V120" i="9"/>
  <c r="V119" i="9"/>
  <c r="V118" i="9"/>
  <c r="V117" i="9"/>
  <c r="V116" i="9"/>
  <c r="O41" i="8" l="1"/>
  <c r="O40" i="8"/>
  <c r="O39" i="8"/>
  <c r="N41" i="8"/>
  <c r="M41" i="8"/>
  <c r="L41" i="8"/>
  <c r="K41" i="8"/>
  <c r="J41" i="8"/>
  <c r="I41" i="8"/>
  <c r="H41" i="8"/>
  <c r="G41" i="8"/>
  <c r="F41" i="8"/>
  <c r="N40" i="8"/>
  <c r="M40" i="8"/>
  <c r="L40" i="8"/>
  <c r="K40" i="8"/>
  <c r="J40" i="8"/>
  <c r="I40" i="8"/>
  <c r="H40" i="8"/>
  <c r="G40" i="8"/>
  <c r="F40" i="8"/>
  <c r="N39" i="8"/>
  <c r="M39" i="8"/>
  <c r="L39" i="8"/>
  <c r="K39" i="8"/>
  <c r="J39" i="8"/>
  <c r="I39" i="8"/>
  <c r="H39" i="8"/>
  <c r="G39" i="8"/>
  <c r="F39" i="8"/>
  <c r="E41" i="8"/>
  <c r="E40" i="8"/>
  <c r="E39" i="8" l="1"/>
  <c r="D41" i="8"/>
  <c r="D40" i="8"/>
  <c r="D39" i="8"/>
  <c r="Q14" i="9"/>
  <c r="P16" i="9" s="1"/>
  <c r="M14" i="9"/>
  <c r="L16" i="9" s="1"/>
  <c r="P39" i="8" l="1"/>
  <c r="P38" i="8"/>
  <c r="P37" i="8"/>
  <c r="P36" i="8"/>
  <c r="P35" i="8"/>
  <c r="P34" i="8"/>
  <c r="P33" i="8"/>
  <c r="P32" i="8"/>
  <c r="P31" i="8"/>
  <c r="P30" i="8"/>
  <c r="P29" i="8"/>
  <c r="P28" i="8"/>
  <c r="P27" i="8"/>
  <c r="P26" i="8"/>
  <c r="P25" i="8"/>
  <c r="P24" i="8"/>
  <c r="P23" i="8"/>
  <c r="P22" i="8"/>
  <c r="P21" i="8"/>
  <c r="V26" i="8"/>
  <c r="Y22" i="8"/>
  <c r="AC14" i="8"/>
  <c r="AB14" i="8"/>
  <c r="AA14" i="8"/>
  <c r="Z14" i="8"/>
  <c r="Y14" i="8"/>
  <c r="X14" i="8"/>
  <c r="W14" i="8"/>
  <c r="V14" i="8"/>
  <c r="U14" i="8"/>
  <c r="T14" i="8"/>
  <c r="S14" i="8"/>
  <c r="O14" i="8"/>
  <c r="N14" i="8"/>
  <c r="M14" i="8"/>
  <c r="L14" i="8"/>
  <c r="K14" i="8"/>
  <c r="J14" i="8"/>
  <c r="I14" i="8"/>
  <c r="H14" i="8"/>
  <c r="G14" i="8"/>
  <c r="F14" i="8"/>
  <c r="E14" i="8"/>
  <c r="D14" i="8"/>
  <c r="K399" i="9"/>
  <c r="I14" i="9"/>
  <c r="H16" i="9" s="1"/>
  <c r="X16" i="9" s="1"/>
  <c r="P41" i="8" l="1"/>
  <c r="P40" i="8"/>
  <c r="AC10" i="8"/>
  <c r="AC12" i="8" s="1"/>
  <c r="AB10" i="8"/>
  <c r="AB12" i="8" s="1"/>
  <c r="AA10" i="8"/>
  <c r="AA12" i="8" s="1"/>
  <c r="Z10" i="8"/>
  <c r="Z12" i="8" s="1"/>
  <c r="Y10" i="8"/>
  <c r="Y12" i="8" s="1"/>
  <c r="X10" i="8"/>
  <c r="X12" i="8" s="1"/>
  <c r="W10" i="8"/>
  <c r="W12" i="8" s="1"/>
  <c r="V10" i="8"/>
  <c r="V12" i="8" s="1"/>
  <c r="U10" i="8"/>
  <c r="U12" i="8" s="1"/>
  <c r="T10" i="8"/>
  <c r="T12" i="8" s="1"/>
  <c r="S10" i="8"/>
  <c r="S12" i="8" s="1"/>
  <c r="P13" i="8"/>
  <c r="Q13" i="8" s="1"/>
  <c r="P11" i="8"/>
  <c r="Q11" i="8" s="1"/>
  <c r="O10" i="8" l="1"/>
  <c r="O12" i="8" s="1"/>
  <c r="N10" i="8"/>
  <c r="N12" i="8" s="1"/>
  <c r="M10" i="8"/>
  <c r="M12" i="8" s="1"/>
  <c r="L10" i="8"/>
  <c r="L12" i="8" s="1"/>
  <c r="K10" i="8"/>
  <c r="K12" i="8" s="1"/>
  <c r="J10" i="8"/>
  <c r="J12" i="8" s="1"/>
  <c r="I10" i="8"/>
  <c r="I12" i="8" s="1"/>
  <c r="H10" i="8"/>
  <c r="H12" i="8" s="1"/>
  <c r="G10" i="8"/>
  <c r="G12" i="8" s="1"/>
  <c r="F10" i="8"/>
  <c r="F12" i="8" s="1"/>
  <c r="E10" i="8"/>
  <c r="E12" i="8" s="1"/>
  <c r="D10" i="8"/>
  <c r="D12" i="8" s="1"/>
  <c r="P9" i="8"/>
  <c r="Q9" i="8" s="1"/>
  <c r="P8" i="8"/>
  <c r="Q8" i="8" s="1"/>
  <c r="P7" i="8"/>
  <c r="Q7" i="8" s="1"/>
  <c r="P6" i="8"/>
  <c r="Q6" i="8" s="1"/>
  <c r="P5" i="8"/>
  <c r="Q5" i="8" s="1"/>
  <c r="P4" i="8"/>
  <c r="Q4" i="8" s="1"/>
  <c r="P14" i="8" l="1"/>
  <c r="Q14" i="8" s="1"/>
  <c r="P12" i="8"/>
  <c r="Q12" i="8" s="1"/>
  <c r="P10" i="8"/>
  <c r="Q10"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R115" authorId="0" shapeId="0" xr:uid="{DEE5976A-D233-4456-9594-8F3CE29223C3}">
      <text>
        <r>
          <rPr>
            <b/>
            <sz val="9"/>
            <color indexed="81"/>
            <rFont val="MS P ゴシック"/>
            <family val="3"/>
            <charset val="128"/>
          </rPr>
          <t>０歳児の人数</t>
        </r>
      </text>
    </comment>
    <comment ref="R116" authorId="0" shapeId="0" xr:uid="{64F24E2E-88C8-4BEC-B388-21E3F024D8F3}">
      <text>
        <r>
          <rPr>
            <b/>
            <sz val="9"/>
            <color indexed="81"/>
            <rFont val="MS P ゴシック"/>
            <family val="3"/>
            <charset val="128"/>
          </rPr>
          <t>１歳児の人数</t>
        </r>
      </text>
    </comment>
    <comment ref="R117" authorId="0" shapeId="0" xr:uid="{31E20152-5CF7-4131-9793-09E8A27D5081}">
      <text>
        <r>
          <rPr>
            <b/>
            <sz val="9"/>
            <color indexed="81"/>
            <rFont val="MS P ゴシック"/>
            <family val="3"/>
            <charset val="128"/>
          </rPr>
          <t>２歳児以上の人数</t>
        </r>
      </text>
    </comment>
    <comment ref="R125" authorId="0" shapeId="0" xr:uid="{C67073BC-DD3B-4345-B1BA-01C6789A174A}">
      <text>
        <r>
          <rPr>
            <b/>
            <sz val="9"/>
            <color indexed="81"/>
            <rFont val="MS P ゴシック"/>
            <family val="3"/>
            <charset val="128"/>
          </rPr>
          <t>２歳児以上の人数</t>
        </r>
      </text>
    </comment>
  </commentList>
</comments>
</file>

<file path=xl/sharedStrings.xml><?xml version="1.0" encoding="utf-8"?>
<sst xmlns="http://schemas.openxmlformats.org/spreadsheetml/2006/main" count="2251" uniqueCount="1137">
  <si>
    <t>社会福祉施設等概要報告書及び自主点検表</t>
    <rPh sb="0" eb="2">
      <t>シャカイ</t>
    </rPh>
    <rPh sb="2" eb="4">
      <t>フクシ</t>
    </rPh>
    <rPh sb="4" eb="6">
      <t>シセツ</t>
    </rPh>
    <rPh sb="6" eb="7">
      <t>トウ</t>
    </rPh>
    <rPh sb="7" eb="9">
      <t>ガイヨウ</t>
    </rPh>
    <rPh sb="9" eb="12">
      <t>ホウコクショ</t>
    </rPh>
    <rPh sb="12" eb="13">
      <t>オヨ</t>
    </rPh>
    <rPh sb="14" eb="16">
      <t>ジシュ</t>
    </rPh>
    <rPh sb="16" eb="18">
      <t>テンケン</t>
    </rPh>
    <rPh sb="18" eb="19">
      <t>ヒョウ</t>
    </rPh>
    <phoneticPr fontId="2"/>
  </si>
  <si>
    <t>法　　　人</t>
    <rPh sb="0" eb="1">
      <t>ホウ</t>
    </rPh>
    <rPh sb="4" eb="5">
      <t>ヒト</t>
    </rPh>
    <phoneticPr fontId="2"/>
  </si>
  <si>
    <t>所在地</t>
    <rPh sb="0" eb="3">
      <t>ショザイチ</t>
    </rPh>
    <phoneticPr fontId="2"/>
  </si>
  <si>
    <t>名称</t>
    <rPh sb="0" eb="2">
      <t>メイショウ</t>
    </rPh>
    <phoneticPr fontId="2"/>
  </si>
  <si>
    <t>代表者名</t>
    <rPh sb="0" eb="3">
      <t>ダイヒョウシャ</t>
    </rPh>
    <rPh sb="3" eb="4">
      <t>メイ</t>
    </rPh>
    <phoneticPr fontId="2"/>
  </si>
  <si>
    <t>施　　　設</t>
    <rPh sb="0" eb="1">
      <t>セ</t>
    </rPh>
    <rPh sb="4" eb="5">
      <t>セツ</t>
    </rPh>
    <phoneticPr fontId="2"/>
  </si>
  <si>
    <t>〒</t>
    <phoneticPr fontId="2"/>
  </si>
  <si>
    <t>鹿児島市</t>
    <rPh sb="0" eb="4">
      <t>カゴシマシ</t>
    </rPh>
    <phoneticPr fontId="2"/>
  </si>
  <si>
    <t>名　称</t>
    <rPh sb="0" eb="1">
      <t>メイ</t>
    </rPh>
    <rPh sb="2" eb="3">
      <t>ショウ</t>
    </rPh>
    <phoneticPr fontId="2"/>
  </si>
  <si>
    <t>電話番号</t>
    <rPh sb="0" eb="2">
      <t>デンワ</t>
    </rPh>
    <rPh sb="2" eb="4">
      <t>バンゴウ</t>
    </rPh>
    <phoneticPr fontId="2"/>
  </si>
  <si>
    <t>E-mail</t>
    <phoneticPr fontId="2"/>
  </si>
  <si>
    <t>管理者名</t>
    <rPh sb="0" eb="3">
      <t>カンリシャ</t>
    </rPh>
    <rPh sb="3" eb="4">
      <t>メイ</t>
    </rPh>
    <phoneticPr fontId="2"/>
  </si>
  <si>
    <t>氏名：</t>
    <rPh sb="0" eb="2">
      <t>シメイ</t>
    </rPh>
    <phoneticPr fontId="2"/>
  </si>
  <si>
    <t>点検状況</t>
    <rPh sb="0" eb="2">
      <t>テンケン</t>
    </rPh>
    <rPh sb="2" eb="4">
      <t>ジョウキョウ</t>
    </rPh>
    <phoneticPr fontId="2"/>
  </si>
  <si>
    <t>年月日</t>
    <rPh sb="0" eb="3">
      <t>ネンガッピ</t>
    </rPh>
    <phoneticPr fontId="2"/>
  </si>
  <si>
    <t>点検者</t>
    <rPh sb="0" eb="2">
      <t>テンケン</t>
    </rPh>
    <rPh sb="2" eb="3">
      <t>シャ</t>
    </rPh>
    <phoneticPr fontId="2"/>
  </si>
  <si>
    <t>職名：</t>
    <rPh sb="0" eb="2">
      <t>ショクメイ</t>
    </rPh>
    <phoneticPr fontId="2"/>
  </si>
  <si>
    <t>指導監査当日
の対応者</t>
    <rPh sb="0" eb="2">
      <t>シドウ</t>
    </rPh>
    <rPh sb="2" eb="4">
      <t>カンサ</t>
    </rPh>
    <rPh sb="4" eb="6">
      <t>トウジツ</t>
    </rPh>
    <rPh sb="8" eb="10">
      <t>タイオウ</t>
    </rPh>
    <rPh sb="10" eb="11">
      <t>シャ</t>
    </rPh>
    <phoneticPr fontId="2"/>
  </si>
  <si>
    <t>職・氏名</t>
    <rPh sb="0" eb="1">
      <t>ショク</t>
    </rPh>
    <rPh sb="2" eb="4">
      <t>シメイ</t>
    </rPh>
    <phoneticPr fontId="2"/>
  </si>
  <si>
    <t>※当日、主に対応いただける内容（「児」：児童処遇、「職」：職員処遇）を選択してください。</t>
    <rPh sb="1" eb="3">
      <t>トウジツ</t>
    </rPh>
    <rPh sb="4" eb="5">
      <t>オモ</t>
    </rPh>
    <rPh sb="6" eb="8">
      <t>タイオウ</t>
    </rPh>
    <rPh sb="13" eb="15">
      <t>ナイヨウ</t>
    </rPh>
    <rPh sb="17" eb="18">
      <t>ジ</t>
    </rPh>
    <rPh sb="20" eb="22">
      <t>ジドウ</t>
    </rPh>
    <rPh sb="22" eb="24">
      <t>ショグウ</t>
    </rPh>
    <rPh sb="26" eb="27">
      <t>ショク</t>
    </rPh>
    <rPh sb="29" eb="31">
      <t>ショクイン</t>
    </rPh>
    <rPh sb="31" eb="33">
      <t>ショグウ</t>
    </rPh>
    <rPh sb="35" eb="37">
      <t>センタク</t>
    </rPh>
    <phoneticPr fontId="2"/>
  </si>
  <si>
    <t>指導監査課</t>
    <rPh sb="0" eb="2">
      <t>シドウ</t>
    </rPh>
    <rPh sb="2" eb="4">
      <t>カンサ</t>
    </rPh>
    <rPh sb="4" eb="5">
      <t>カ</t>
    </rPh>
    <phoneticPr fontId="2"/>
  </si>
  <si>
    <t>監査年月日</t>
    <rPh sb="0" eb="2">
      <t>カンサ</t>
    </rPh>
    <rPh sb="2" eb="5">
      <t>ネンガッピ</t>
    </rPh>
    <phoneticPr fontId="2"/>
  </si>
  <si>
    <t>職・氏名</t>
    <phoneticPr fontId="2"/>
  </si>
  <si>
    <r>
      <t>※</t>
    </r>
    <r>
      <rPr>
        <b/>
        <u/>
        <sz val="11"/>
        <color theme="1"/>
        <rFont val="ＭＳ Ｐゴシック"/>
        <family val="3"/>
        <charset val="128"/>
      </rPr>
      <t>太枠</t>
    </r>
    <r>
      <rPr>
        <sz val="11"/>
        <color theme="1"/>
        <rFont val="ＭＳ Ｐゴシック"/>
        <family val="3"/>
        <charset val="128"/>
      </rPr>
      <t>のみ記入し、自主点検終了後、指導監査課へ1部、提出してください。</t>
    </r>
    <rPh sb="1" eb="3">
      <t>フトワク</t>
    </rPh>
    <rPh sb="5" eb="7">
      <t>キニュウ</t>
    </rPh>
    <rPh sb="9" eb="11">
      <t>ジシュ</t>
    </rPh>
    <rPh sb="11" eb="13">
      <t>テンケン</t>
    </rPh>
    <rPh sb="13" eb="16">
      <t>シュウリョウゴ</t>
    </rPh>
    <rPh sb="17" eb="19">
      <t>シドウ</t>
    </rPh>
    <rPh sb="19" eb="21">
      <t>カンサ</t>
    </rPh>
    <rPh sb="21" eb="22">
      <t>カ</t>
    </rPh>
    <rPh sb="24" eb="25">
      <t>ブ</t>
    </rPh>
    <rPh sb="26" eb="28">
      <t>テイシュツ</t>
    </rPh>
    <phoneticPr fontId="2"/>
  </si>
  <si>
    <t>目　　次</t>
    <rPh sb="0" eb="1">
      <t>メ</t>
    </rPh>
    <rPh sb="3" eb="4">
      <t>ツギ</t>
    </rPh>
    <phoneticPr fontId="2"/>
  </si>
  <si>
    <t>【　概要報告書　】</t>
  </si>
  <si>
    <t xml:space="preserve"> </t>
    <phoneticPr fontId="2"/>
  </si>
  <si>
    <t>２</t>
    <phoneticPr fontId="2"/>
  </si>
  <si>
    <t>３</t>
    <phoneticPr fontId="2"/>
  </si>
  <si>
    <t>４</t>
    <phoneticPr fontId="2"/>
  </si>
  <si>
    <t>【　自主点検表　】</t>
  </si>
  <si>
    <t>Ⅰ　児童処遇</t>
  </si>
  <si>
    <t>６</t>
    <phoneticPr fontId="2"/>
  </si>
  <si>
    <t>１０</t>
    <phoneticPr fontId="2"/>
  </si>
  <si>
    <t>２０</t>
    <phoneticPr fontId="2"/>
  </si>
  <si>
    <t>２２</t>
    <phoneticPr fontId="2"/>
  </si>
  <si>
    <t>２４</t>
    <phoneticPr fontId="2"/>
  </si>
  <si>
    <t>２６</t>
    <phoneticPr fontId="2"/>
  </si>
  <si>
    <t>　　　　（参考）１　給食関係者等検便の実施状況（前年度分）</t>
    <phoneticPr fontId="2"/>
  </si>
  <si>
    <t>３０</t>
    <phoneticPr fontId="2"/>
  </si>
  <si>
    <t>３６</t>
    <phoneticPr fontId="2"/>
  </si>
  <si>
    <t>４０</t>
    <phoneticPr fontId="2"/>
  </si>
  <si>
    <t>　　　　（参考）１　防災設備の整備状況</t>
    <phoneticPr fontId="2"/>
  </si>
  <si>
    <t>４２</t>
    <phoneticPr fontId="2"/>
  </si>
  <si>
    <t>　　　　　　　　 ２　防災訓練の実施状況（前年度分）</t>
    <phoneticPr fontId="2"/>
  </si>
  <si>
    <t>４３</t>
    <phoneticPr fontId="2"/>
  </si>
  <si>
    <t>４４</t>
    <phoneticPr fontId="2"/>
  </si>
  <si>
    <t>　10　事故防止及び事故発生時の対応</t>
    <phoneticPr fontId="2"/>
  </si>
  <si>
    <t>　11　自動車</t>
    <phoneticPr fontId="2"/>
  </si>
  <si>
    <t>５０</t>
    <phoneticPr fontId="2"/>
  </si>
  <si>
    <t>５２</t>
    <phoneticPr fontId="2"/>
  </si>
  <si>
    <t>Ⅱ　職員処遇</t>
    <phoneticPr fontId="2"/>
  </si>
  <si>
    <t>５８</t>
    <phoneticPr fontId="2"/>
  </si>
  <si>
    <t>【　記入要領及び注意事項　】</t>
  </si>
  <si>
    <t>　１　本表は各事項について自主点検を行い、その結果を「自己評価」欄の該当□ に✓チェック（又は■）してください。</t>
    <rPh sb="34" eb="36">
      <t>ガイトウ</t>
    </rPh>
    <phoneticPr fontId="2"/>
  </si>
  <si>
    <t>　２　該当しない事項、又は前年度事例がない場合は、「自己評価」欄の非該当□に✓チェック（又は■）してください。</t>
    <rPh sb="33" eb="36">
      <t>ヒガイトウ</t>
    </rPh>
    <phoneticPr fontId="2"/>
  </si>
  <si>
    <t>　３　各調書に類似した「着眼点」がある場合も、それぞれに記載してください。</t>
    <phoneticPr fontId="2"/>
  </si>
  <si>
    <t>　４　特に期日の指定がない事項については、前年度又は監査の前月の状況について記入してください。</t>
    <rPh sb="26" eb="28">
      <t>カンサ</t>
    </rPh>
    <rPh sb="29" eb="31">
      <t>ゼンゲツ</t>
    </rPh>
    <phoneticPr fontId="2"/>
  </si>
  <si>
    <t>　５　回答の判断が困難な場合は、事前に指導監査課へお問い合わせください。</t>
    <phoneticPr fontId="2"/>
  </si>
  <si>
    <t>　６　「着眼点」の欄が不足するときは、別末に記載して添付してください。</t>
    <phoneticPr fontId="2"/>
  </si>
  <si>
    <t>　７　添付資料については、Ａ４版（監査資料サイズ）に統一してください。なお、規程等について、既に印刷物がある</t>
    <phoneticPr fontId="2"/>
  </si>
  <si>
    <t>　　場合は印刷物で可とします。</t>
    <phoneticPr fontId="2"/>
  </si>
  <si>
    <t>　８　関係のないページは記入する必要はありませんが、その場合は未記入のまま提出してください。又、一つの項</t>
    <phoneticPr fontId="2"/>
  </si>
  <si>
    <t>　　目においてページ等の関係で２枚以上になる場合のページは、枝番を付けてください。</t>
    <phoneticPr fontId="2"/>
  </si>
  <si>
    <t>【　添付資料　】</t>
  </si>
  <si>
    <t>Ｐ　４関係</t>
    <phoneticPr fontId="2"/>
  </si>
  <si>
    <t>Ｐ４２関係</t>
    <phoneticPr fontId="2"/>
  </si>
  <si>
    <t>（前年度分）</t>
    <rPh sb="1" eb="4">
      <t>ゼンネンド</t>
    </rPh>
    <rPh sb="4" eb="5">
      <t>ブン</t>
    </rPh>
    <phoneticPr fontId="2"/>
  </si>
  <si>
    <t>（当年度分）</t>
    <rPh sb="1" eb="4">
      <t>トウネンド</t>
    </rPh>
    <rPh sb="4" eb="5">
      <t>ブン</t>
    </rPh>
    <phoneticPr fontId="2"/>
  </si>
  <si>
    <t>4
月</t>
    <rPh sb="2" eb="3">
      <t>ガツ</t>
    </rPh>
    <phoneticPr fontId="2"/>
  </si>
  <si>
    <t>5
月</t>
    <rPh sb="2" eb="3">
      <t>ガツ</t>
    </rPh>
    <phoneticPr fontId="2"/>
  </si>
  <si>
    <t>6
月</t>
    <phoneticPr fontId="2"/>
  </si>
  <si>
    <t>7
月</t>
    <phoneticPr fontId="2"/>
  </si>
  <si>
    <t>8
月</t>
    <phoneticPr fontId="2"/>
  </si>
  <si>
    <t>9
月</t>
    <phoneticPr fontId="2"/>
  </si>
  <si>
    <t>10
月</t>
    <phoneticPr fontId="2"/>
  </si>
  <si>
    <t>11
月</t>
    <phoneticPr fontId="2"/>
  </si>
  <si>
    <t>12
月</t>
    <phoneticPr fontId="2"/>
  </si>
  <si>
    <t>1
月</t>
    <phoneticPr fontId="2"/>
  </si>
  <si>
    <t>2
月</t>
    <phoneticPr fontId="2"/>
  </si>
  <si>
    <t>3
月</t>
    <phoneticPr fontId="2"/>
  </si>
  <si>
    <t>計</t>
    <rPh sb="0" eb="1">
      <t>ケイ</t>
    </rPh>
    <phoneticPr fontId="2"/>
  </si>
  <si>
    <t>平均</t>
    <rPh sb="0" eb="2">
      <t>ヘイキン</t>
    </rPh>
    <phoneticPr fontId="2"/>
  </si>
  <si>
    <t>月初日入所児童数（入）</t>
    <rPh sb="0" eb="1">
      <t>ツキ</t>
    </rPh>
    <rPh sb="1" eb="3">
      <t>ショニチ</t>
    </rPh>
    <rPh sb="3" eb="5">
      <t>ニュウショ</t>
    </rPh>
    <rPh sb="5" eb="7">
      <t>ジドウ</t>
    </rPh>
    <rPh sb="7" eb="8">
      <t>スウ</t>
    </rPh>
    <rPh sb="9" eb="10">
      <t>ハイ</t>
    </rPh>
    <phoneticPr fontId="2"/>
  </si>
  <si>
    <t>0歳児</t>
    <rPh sb="1" eb="2">
      <t>サイ</t>
    </rPh>
    <rPh sb="2" eb="3">
      <t>ジ</t>
    </rPh>
    <phoneticPr fontId="2"/>
  </si>
  <si>
    <t>1歳児</t>
    <rPh sb="1" eb="2">
      <t>サイ</t>
    </rPh>
    <rPh sb="2" eb="3">
      <t>ジ</t>
    </rPh>
    <phoneticPr fontId="2"/>
  </si>
  <si>
    <t>2歳児</t>
    <rPh sb="1" eb="2">
      <t>サイ</t>
    </rPh>
    <rPh sb="2" eb="3">
      <t>ジ</t>
    </rPh>
    <phoneticPr fontId="2"/>
  </si>
  <si>
    <t>3歳児</t>
    <rPh sb="1" eb="3">
      <t>サイジ</t>
    </rPh>
    <phoneticPr fontId="2"/>
  </si>
  <si>
    <t>―</t>
    <phoneticPr fontId="2"/>
  </si>
  <si>
    <t>―</t>
  </si>
  <si>
    <t>4歳児</t>
    <rPh sb="1" eb="2">
      <t>サイ</t>
    </rPh>
    <rPh sb="2" eb="3">
      <t>ジ</t>
    </rPh>
    <phoneticPr fontId="2"/>
  </si>
  <si>
    <t>5歳児</t>
    <rPh sb="1" eb="3">
      <t>サイジ</t>
    </rPh>
    <phoneticPr fontId="2"/>
  </si>
  <si>
    <t>計（Ａ）</t>
    <rPh sb="0" eb="1">
      <t>ケイ</t>
    </rPh>
    <phoneticPr fontId="2"/>
  </si>
  <si>
    <t>開所日数（日）
Ｂ</t>
    <rPh sb="0" eb="2">
      <t>カイショ</t>
    </rPh>
    <rPh sb="2" eb="4">
      <t>ニッスウ</t>
    </rPh>
    <rPh sb="5" eb="6">
      <t>ヒ</t>
    </rPh>
    <phoneticPr fontId="2"/>
  </si>
  <si>
    <t>入所延人員（人）
Ａ×Ｂ＝Ｃ</t>
    <rPh sb="0" eb="2">
      <t>ニュウショ</t>
    </rPh>
    <rPh sb="2" eb="3">
      <t>ノ</t>
    </rPh>
    <rPh sb="3" eb="5">
      <t>ジンイン</t>
    </rPh>
    <rPh sb="6" eb="7">
      <t>ヒト</t>
    </rPh>
    <phoneticPr fontId="2"/>
  </si>
  <si>
    <t>出席</t>
    <rPh sb="0" eb="2">
      <t>シュッセキ</t>
    </rPh>
    <phoneticPr fontId="2"/>
  </si>
  <si>
    <t>延べ人員（人）
Ｄ</t>
    <rPh sb="0" eb="1">
      <t>ノ</t>
    </rPh>
    <rPh sb="2" eb="4">
      <t>ジンイン</t>
    </rPh>
    <rPh sb="5" eb="6">
      <t>ヒト</t>
    </rPh>
    <phoneticPr fontId="2"/>
  </si>
  <si>
    <t>％
Ｄ／Ｃ</t>
    <phoneticPr fontId="2"/>
  </si>
  <si>
    <t>備　　考</t>
    <rPh sb="0" eb="1">
      <t>ビ</t>
    </rPh>
    <rPh sb="3" eb="4">
      <t>コウ</t>
    </rPh>
    <phoneticPr fontId="2"/>
  </si>
  <si>
    <t>（注）１　月初日入所児童数の年齢区分は年度初日の前日を基準日として記入してください。</t>
    <rPh sb="1" eb="2">
      <t>チュウ</t>
    </rPh>
    <rPh sb="5" eb="6">
      <t>ツキ</t>
    </rPh>
    <rPh sb="6" eb="8">
      <t>ショニチ</t>
    </rPh>
    <rPh sb="8" eb="10">
      <t>ニュウショ</t>
    </rPh>
    <rPh sb="10" eb="12">
      <t>ジドウ</t>
    </rPh>
    <rPh sb="12" eb="13">
      <t>スウ</t>
    </rPh>
    <rPh sb="14" eb="16">
      <t>ネンレイ</t>
    </rPh>
    <rPh sb="16" eb="18">
      <t>クブン</t>
    </rPh>
    <rPh sb="19" eb="21">
      <t>ネンド</t>
    </rPh>
    <rPh sb="21" eb="23">
      <t>ショニチ</t>
    </rPh>
    <rPh sb="24" eb="26">
      <t>ゼンジツ</t>
    </rPh>
    <rPh sb="27" eb="30">
      <t>キジュンビ</t>
    </rPh>
    <rPh sb="33" eb="35">
      <t>キニュウ</t>
    </rPh>
    <phoneticPr fontId="2"/>
  </si>
  <si>
    <t>　　　２　本表は、前年度（4月から3月）の状況を記入し、当年度については提出時点に確定している月まで記入してください。</t>
    <rPh sb="5" eb="6">
      <t>ホン</t>
    </rPh>
    <rPh sb="6" eb="7">
      <t>ピョウ</t>
    </rPh>
    <phoneticPr fontId="2"/>
  </si>
  <si>
    <t>２　職員配置状況</t>
    <rPh sb="2" eb="4">
      <t>ショクイン</t>
    </rPh>
    <rPh sb="4" eb="6">
      <t>ハイチ</t>
    </rPh>
    <rPh sb="6" eb="8">
      <t>ジョウキョウ</t>
    </rPh>
    <phoneticPr fontId="2"/>
  </si>
  <si>
    <t>※前年度の4月1日から今年度の自主点検表作成時点までの間に在職したすべての職員（非常勤職員及び退職者を含む。）について記入してください。</t>
    <phoneticPr fontId="2"/>
  </si>
  <si>
    <t>職　名</t>
  </si>
  <si>
    <t>雇　用
形　態</t>
    <phoneticPr fontId="2"/>
  </si>
  <si>
    <r>
      <rPr>
        <sz val="9"/>
        <color theme="1"/>
        <rFont val="ＭＳ Ｐゴシック"/>
        <family val="3"/>
        <charset val="128"/>
      </rPr>
      <t>氏　　　名
（年齢）</t>
    </r>
    <r>
      <rPr>
        <sz val="10"/>
        <color theme="1"/>
        <rFont val="ＭＳ Ｐゴシック"/>
        <family val="3"/>
        <charset val="128"/>
      </rPr>
      <t xml:space="preserve">
</t>
    </r>
    <r>
      <rPr>
        <sz val="8"/>
        <color theme="1"/>
        <rFont val="ＭＳ Ｐゴシック"/>
        <family val="3"/>
        <charset val="128"/>
      </rPr>
      <t>当該年4月1日現在</t>
    </r>
    <phoneticPr fontId="2"/>
  </si>
  <si>
    <t>資格等</t>
  </si>
  <si>
    <t>最終
学歴</t>
    <phoneticPr fontId="2"/>
  </si>
  <si>
    <t>経 験 年 数 等</t>
    <phoneticPr fontId="2"/>
  </si>
  <si>
    <t>給　　　　料　（月　額）</t>
    <phoneticPr fontId="2"/>
  </si>
  <si>
    <r>
      <rPr>
        <sz val="9"/>
        <color theme="1"/>
        <rFont val="ＭＳ Ｐゴシック"/>
        <family val="3"/>
        <charset val="128"/>
      </rPr>
      <t>親族関係</t>
    </r>
    <r>
      <rPr>
        <sz val="10"/>
        <color theme="1"/>
        <rFont val="ＭＳ Ｐゴシック"/>
        <family val="3"/>
        <charset val="128"/>
      </rPr>
      <t xml:space="preserve">
</t>
    </r>
    <r>
      <rPr>
        <sz val="8"/>
        <color theme="1"/>
        <rFont val="ＭＳ Ｐゴシック"/>
        <family val="3"/>
        <charset val="128"/>
      </rPr>
      <t>（法人理事、
施設長との
続柄等）</t>
    </r>
    <phoneticPr fontId="2"/>
  </si>
  <si>
    <t>備　　考
退職理由
退職年月日
異動年月日
兼務職名
などを記入</t>
    <phoneticPr fontId="2"/>
  </si>
  <si>
    <t>名　称</t>
    <phoneticPr fontId="2"/>
  </si>
  <si>
    <t>取　得
（登録）
年月日</t>
    <phoneticPr fontId="2"/>
  </si>
  <si>
    <t>現施設
経験年数</t>
    <phoneticPr fontId="2"/>
  </si>
  <si>
    <t>他の
福祉
施設
経験
年数</t>
    <phoneticPr fontId="2"/>
  </si>
  <si>
    <t>福祉
事業
以外
の経験
年数</t>
    <phoneticPr fontId="2"/>
  </si>
  <si>
    <t>中途昇給の状況</t>
    <phoneticPr fontId="2"/>
  </si>
  <si>
    <t>令和7年4月1日
現在
円
（級・号）</t>
    <phoneticPr fontId="2"/>
  </si>
  <si>
    <t>採用
年月日</t>
    <phoneticPr fontId="2"/>
  </si>
  <si>
    <t>勤続
年数</t>
    <phoneticPr fontId="2"/>
  </si>
  <si>
    <t>年月日</t>
    <phoneticPr fontId="2"/>
  </si>
  <si>
    <t>（注）１　複数の職務を兼務している場合、該当職員の備考欄に兼務職名を記入してください。　（例）保育士が調理員を兼務　→　「職名」欄に保育士、「備考」欄に調理員と記入。</t>
  </si>
  <si>
    <t>　　　２　「雇用形態」の欄は、常勤職員は空白のまま、常勤職員以外は勤務時間数を記入してください。（例）週○回○時間、月○日○時間</t>
    <phoneticPr fontId="2"/>
  </si>
  <si>
    <t>　　　３　「資格等」の欄は、保育士資格については、県への登録年月日を記入してください。配置特例を適用している場合は、特例適用に該当する資格の名称・取得年月日を記載してください。</t>
    <phoneticPr fontId="2"/>
  </si>
  <si>
    <t>３　職員の勤務状況</t>
  </si>
  <si>
    <t>　（１）　勤務形態及び勤務内容</t>
    <phoneticPr fontId="2"/>
  </si>
  <si>
    <t>実　働</t>
    <phoneticPr fontId="2"/>
  </si>
  <si>
    <t>休　息</t>
    <phoneticPr fontId="2"/>
  </si>
  <si>
    <t>休　憩</t>
    <phoneticPr fontId="2"/>
  </si>
  <si>
    <t>＊現在、勤務割りで使用している全ての勤務形態を記入すること。</t>
    <phoneticPr fontId="2"/>
  </si>
  <si>
    <t>労　働　時　間</t>
    <rPh sb="0" eb="1">
      <t>ロウ</t>
    </rPh>
    <rPh sb="2" eb="3">
      <t>ドウ</t>
    </rPh>
    <rPh sb="4" eb="5">
      <t>トキ</t>
    </rPh>
    <rPh sb="6" eb="7">
      <t>アイダ</t>
    </rPh>
    <phoneticPr fontId="2"/>
  </si>
  <si>
    <t>休憩</t>
    <rPh sb="0" eb="2">
      <t>キュウケイ</t>
    </rPh>
    <phoneticPr fontId="2"/>
  </si>
  <si>
    <t>合計
（時間分）</t>
    <rPh sb="0" eb="2">
      <t>ゴウケイ</t>
    </rPh>
    <rPh sb="4" eb="6">
      <t>ジカン</t>
    </rPh>
    <rPh sb="6" eb="7">
      <t>ブン</t>
    </rPh>
    <phoneticPr fontId="2"/>
  </si>
  <si>
    <t>（時）</t>
    <rPh sb="1" eb="2">
      <t>トキ</t>
    </rPh>
    <phoneticPr fontId="2"/>
  </si>
  <si>
    <t>実働</t>
    <rPh sb="0" eb="2">
      <t>ジツドウ</t>
    </rPh>
    <phoneticPr fontId="2"/>
  </si>
  <si>
    <t>休息</t>
    <rPh sb="0" eb="2">
      <t>キュウソク</t>
    </rPh>
    <phoneticPr fontId="2"/>
  </si>
  <si>
    <t>小計</t>
    <rPh sb="0" eb="2">
      <t>ショウケイ</t>
    </rPh>
    <phoneticPr fontId="2"/>
  </si>
  <si>
    <t>時間</t>
    <rPh sb="0" eb="2">
      <t>ジカン</t>
    </rPh>
    <phoneticPr fontId="2"/>
  </si>
  <si>
    <t>（時間分）</t>
    <rPh sb="1" eb="3">
      <t>ジカン</t>
    </rPh>
    <rPh sb="3" eb="4">
      <t>ブン</t>
    </rPh>
    <phoneticPr fontId="2"/>
  </si>
  <si>
    <t>開所時刻</t>
    <rPh sb="0" eb="2">
      <t>カイショ</t>
    </rPh>
    <rPh sb="2" eb="4">
      <t>ジコク</t>
    </rPh>
    <phoneticPr fontId="2"/>
  </si>
  <si>
    <t>閉所時刻</t>
    <rPh sb="0" eb="2">
      <t>ヘイショ</t>
    </rPh>
    <rPh sb="2" eb="4">
      <t>ジコク</t>
    </rPh>
    <phoneticPr fontId="2"/>
  </si>
  <si>
    <t>延長保育終了時刻</t>
    <rPh sb="0" eb="2">
      <t>エンチョウ</t>
    </rPh>
    <rPh sb="2" eb="4">
      <t>ホイク</t>
    </rPh>
    <rPh sb="4" eb="6">
      <t>シュウリョウ</t>
    </rPh>
    <rPh sb="6" eb="8">
      <t>ジコク</t>
    </rPh>
    <phoneticPr fontId="2"/>
  </si>
  <si>
    <t>(　　　　時　　　分)</t>
    <rPh sb="5" eb="6">
      <t>ジ</t>
    </rPh>
    <rPh sb="9" eb="10">
      <t>フン</t>
    </rPh>
    <phoneticPr fontId="2"/>
  </si>
  <si>
    <t>（注）労働時間には、休憩時間は含まれない。</t>
  </si>
  <si>
    <t>※通常保育の開所時刻と閉所時刻を縦線表示するとともに、延長保育を実施している場合はその終了時刻も表示すること。</t>
    <rPh sb="1" eb="3">
      <t>ツウジョウ</t>
    </rPh>
    <rPh sb="3" eb="5">
      <t>ホイク</t>
    </rPh>
    <rPh sb="6" eb="8">
      <t>カイショ</t>
    </rPh>
    <rPh sb="8" eb="10">
      <t>ジコク</t>
    </rPh>
    <rPh sb="11" eb="13">
      <t>ヘイショ</t>
    </rPh>
    <rPh sb="13" eb="15">
      <t>ジコク</t>
    </rPh>
    <rPh sb="16" eb="18">
      <t>タテセン</t>
    </rPh>
    <rPh sb="18" eb="20">
      <t>ヒョウジ</t>
    </rPh>
    <rPh sb="27" eb="29">
      <t>エンチョウ</t>
    </rPh>
    <rPh sb="29" eb="31">
      <t>ホイク</t>
    </rPh>
    <rPh sb="32" eb="34">
      <t>ジッシ</t>
    </rPh>
    <rPh sb="38" eb="40">
      <t>バアイ</t>
    </rPh>
    <rPh sb="43" eb="45">
      <t>シュウリョウ</t>
    </rPh>
    <rPh sb="45" eb="47">
      <t>ジコク</t>
    </rPh>
    <rPh sb="48" eb="50">
      <t>ヒョウジ</t>
    </rPh>
    <phoneticPr fontId="2"/>
  </si>
  <si>
    <t>　（２）労働基準法に基づく整備状況</t>
    <phoneticPr fontId="2"/>
  </si>
  <si>
    <t>（３）就業規則に定める所定労働時間</t>
    <phoneticPr fontId="2"/>
  </si>
  <si>
    <t>　　第２４条関係　　　　　年　　月　　日締結</t>
    <phoneticPr fontId="2"/>
  </si>
  <si>
    <t>　　　　１日　　　時間　　分</t>
    <phoneticPr fontId="2"/>
  </si>
  <si>
    <t>　　第３６条関係　　　　　年　　月　　日締結</t>
    <phoneticPr fontId="2"/>
  </si>
  <si>
    <t>　　　　　　　　　　　　　　　年　　月　　日届出</t>
    <phoneticPr fontId="2"/>
  </si>
  <si>
    <t>（注）２４条関係：控除に関する協定</t>
    <phoneticPr fontId="2"/>
  </si>
  <si>
    <t>　　　３６条関係：時間外・休日労働に関する協定・届出</t>
    <phoneticPr fontId="2"/>
  </si>
  <si>
    <t>４－１　今年度　　月　１か月間の勤務割（常勤職員用）　※就業規則に定める所定労働時間勤務する職員</t>
    <phoneticPr fontId="2"/>
  </si>
  <si>
    <r>
      <t>　＊施設長をはじめとする全職種について作成すること。</t>
    </r>
    <r>
      <rPr>
        <b/>
        <sz val="10"/>
        <color theme="1"/>
        <rFont val="ＭＳ Ｐゴシック"/>
        <family val="3"/>
        <charset val="128"/>
      </rPr>
      <t>（添付資料の職員勤務分担表で確認できる職員については省略可能）</t>
    </r>
    <phoneticPr fontId="2"/>
  </si>
  <si>
    <t>変形労働時間制の採用（</t>
    <phoneticPr fontId="2"/>
  </si>
  <si>
    <t>有　・　無</t>
    <phoneticPr fontId="2"/>
  </si>
  <si>
    <t xml:space="preserve"> ）</t>
    <phoneticPr fontId="2"/>
  </si>
  <si>
    <t>変形期間単位　　（</t>
    <phoneticPr fontId="2"/>
  </si>
  <si>
    <t>職員名</t>
    <rPh sb="0" eb="2">
      <t>ショクイン</t>
    </rPh>
    <rPh sb="2" eb="3">
      <t>メイ</t>
    </rPh>
    <phoneticPr fontId="2"/>
  </si>
  <si>
    <t>日</t>
    <rPh sb="0" eb="1">
      <t>ヒ</t>
    </rPh>
    <phoneticPr fontId="2"/>
  </si>
  <si>
    <t>日　数　計　（回）</t>
    <rPh sb="0" eb="1">
      <t>ヒ</t>
    </rPh>
    <rPh sb="2" eb="3">
      <t>カズ</t>
    </rPh>
    <rPh sb="4" eb="5">
      <t>ケイ</t>
    </rPh>
    <rPh sb="7" eb="8">
      <t>カイ</t>
    </rPh>
    <phoneticPr fontId="2"/>
  </si>
  <si>
    <t>時
間
計</t>
    <phoneticPr fontId="2"/>
  </si>
  <si>
    <t>1 週
平均
勤務
時間</t>
    <phoneticPr fontId="2"/>
  </si>
  <si>
    <t>曜 日</t>
    <rPh sb="0" eb="1">
      <t>ヨウ</t>
    </rPh>
    <rPh sb="2" eb="3">
      <t>ニチ</t>
    </rPh>
    <phoneticPr fontId="2"/>
  </si>
  <si>
    <t>Ａ</t>
    <phoneticPr fontId="2"/>
  </si>
  <si>
    <t>Ｂ</t>
    <phoneticPr fontId="2"/>
  </si>
  <si>
    <t>Ｃ</t>
    <phoneticPr fontId="2"/>
  </si>
  <si>
    <t>Ｄ</t>
    <phoneticPr fontId="2"/>
  </si>
  <si>
    <t>Ｅ</t>
    <phoneticPr fontId="2"/>
  </si>
  <si>
    <t>Ｆ</t>
    <phoneticPr fontId="2"/>
  </si>
  <si>
    <t>Ｇ</t>
    <phoneticPr fontId="2"/>
  </si>
  <si>
    <t>Ｈ</t>
    <phoneticPr fontId="2"/>
  </si>
  <si>
    <t>人　　数　　計</t>
    <rPh sb="0" eb="1">
      <t>ヒト</t>
    </rPh>
    <rPh sb="3" eb="4">
      <t>カズ</t>
    </rPh>
    <rPh sb="6" eb="7">
      <t>ケイ</t>
    </rPh>
    <phoneticPr fontId="2"/>
  </si>
  <si>
    <t>　勤務形態名（勤務形態名は実態の名称に書換可）
　　※短時間勤務を含め、全て記入すること。</t>
    <phoneticPr fontId="2"/>
  </si>
  <si>
    <t>　Ａ　勤　務（　　　 　時　　　分　～　　　　時　　　分　)
　Ｂ　勤　務（　　　 　時　　　分　～　　　　時　　　分　)</t>
    <phoneticPr fontId="2"/>
  </si>
  <si>
    <t>　Ｃ　勤　務（　　　 　時　　　分　～　　　　時　　　分　)
　Ｄ　勤　務（　　　 　時　　　分　～　　　　時　　　分　)</t>
    <phoneticPr fontId="2"/>
  </si>
  <si>
    <t xml:space="preserve">  Ｅ　勤　務（　　　　 時　　　分　～　　　　時　　　分　)
  Ｆ　勤　務（　　　 　時　　　分　～　　　　時　　　分　)</t>
    <phoneticPr fontId="2"/>
  </si>
  <si>
    <t xml:space="preserve">  Ｇ　勤　務（　　　　 時　　　分　～　　　　時　　　分　)
  Ｈ　勤　務（　　　　 時　　　分　～　　　　時　　　分　)</t>
    <phoneticPr fontId="2"/>
  </si>
  <si>
    <t xml:space="preserve">  休　公　休</t>
    <phoneticPr fontId="2"/>
  </si>
  <si>
    <t>（注）１　自主点検表作成直近前月の勤務実績で記入すること。</t>
  </si>
  <si>
    <t>　　　２　１か月勤務時間合計について、１時間未満が生じた場合は、「分」数を60分で除した時間とし、小数点第3位を四捨五入すること。</t>
    <phoneticPr fontId="2"/>
  </si>
  <si>
    <r>
      <t>　　　　</t>
    </r>
    <r>
      <rPr>
        <b/>
        <u/>
        <sz val="11"/>
        <color theme="1"/>
        <rFont val="ＭＳ Ｐゴシック"/>
        <family val="3"/>
        <charset val="128"/>
      </rPr>
      <t>※保育幼稚園課へ提出した直近の「職員勤務分担表」の写しを添付してください。</t>
    </r>
    <phoneticPr fontId="2"/>
  </si>
  <si>
    <t>４－２　今年度　　月　１か月間の勤務割（非常勤職員用）　※就業規則に定める所定労働時間に満たない労働時間勤務する職員</t>
    <rPh sb="20" eb="21">
      <t>ヒ</t>
    </rPh>
    <rPh sb="44" eb="45">
      <t>ミ</t>
    </rPh>
    <rPh sb="48" eb="50">
      <t>ロウドウ</t>
    </rPh>
    <rPh sb="50" eb="52">
      <t>ジカン</t>
    </rPh>
    <rPh sb="52" eb="54">
      <t>キンム</t>
    </rPh>
    <phoneticPr fontId="2"/>
  </si>
  <si>
    <r>
      <t>　＊全職種について作成すること。</t>
    </r>
    <r>
      <rPr>
        <b/>
        <sz val="10"/>
        <color theme="1"/>
        <rFont val="ＭＳ Ｐゴシック"/>
        <family val="3"/>
        <charset val="128"/>
      </rPr>
      <t>（添付資料の職員勤務分担表で確認できる職員については省略可能）</t>
    </r>
    <phoneticPr fontId="2"/>
  </si>
  <si>
    <t>　有　・　無　</t>
    <phoneticPr fontId="2"/>
  </si>
  <si>
    <t>　Ｅ　勤　務（　　　　 時　　　分　～　　　　時　　　分　)
　Ｆ　勤　務（　　　 　時　　　分　～　　　　時　　　分　)</t>
    <phoneticPr fontId="2"/>
  </si>
  <si>
    <t>　Ｇ　勤　務（　　　　 時　　　分　～　　　　時　　　分　)
　Ｈ　勤　務（　　　　 時　　　分　～　　　　時　　　分　)</t>
    <phoneticPr fontId="2"/>
  </si>
  <si>
    <t xml:space="preserve">　休　公　休
</t>
    <phoneticPr fontId="2"/>
  </si>
  <si>
    <t>主眼項目</t>
    <rPh sb="0" eb="2">
      <t>シュガン</t>
    </rPh>
    <rPh sb="2" eb="4">
      <t>コウモク</t>
    </rPh>
    <phoneticPr fontId="4"/>
  </si>
  <si>
    <t>着眼点</t>
    <rPh sb="0" eb="3">
      <t>チャクガンテン</t>
    </rPh>
    <phoneticPr fontId="2"/>
  </si>
  <si>
    <t>自己評価</t>
    <rPh sb="0" eb="2">
      <t>ジコ</t>
    </rPh>
    <rPh sb="2" eb="4">
      <t>ヒョウカ</t>
    </rPh>
    <phoneticPr fontId="4"/>
  </si>
  <si>
    <t>チェックポイント</t>
    <phoneticPr fontId="4" type="Hiragana" alignment="distributed"/>
  </si>
  <si>
    <t>関係資料</t>
    <phoneticPr fontId="4"/>
  </si>
  <si>
    <t>根拠法令</t>
    <phoneticPr fontId="4"/>
  </si>
  <si>
    <t>特記事項</t>
    <phoneticPr fontId="4"/>
  </si>
  <si>
    <t>いる</t>
    <phoneticPr fontId="4"/>
  </si>
  <si>
    <t>いない</t>
    <phoneticPr fontId="4"/>
  </si>
  <si>
    <t>非該当</t>
    <rPh sb="0" eb="3">
      <t>ヒガイトウ</t>
    </rPh>
    <phoneticPr fontId="2"/>
  </si>
  <si>
    <t>ある</t>
    <phoneticPr fontId="4"/>
  </si>
  <si>
    <t>ない</t>
    <phoneticPr fontId="4"/>
  </si>
  <si>
    <t>Ⅰ　児童処遇</t>
    <rPh sb="2" eb="4">
      <t>ジドウ</t>
    </rPh>
    <rPh sb="4" eb="6">
      <t>ショグウ</t>
    </rPh>
    <phoneticPr fontId="2"/>
  </si>
  <si>
    <t>１　職員体制</t>
    <rPh sb="2" eb="4">
      <t>ショクイン</t>
    </rPh>
    <rPh sb="4" eb="6">
      <t>タイセイ</t>
    </rPh>
    <phoneticPr fontId="2"/>
  </si>
  <si>
    <t>（１）管理者は、管理者としての要件を有しているか。</t>
    <rPh sb="3" eb="6">
      <t>カンリシャ</t>
    </rPh>
    <rPh sb="8" eb="11">
      <t>カンリシャ</t>
    </rPh>
    <phoneticPr fontId="2"/>
  </si>
  <si>
    <t>□</t>
  </si>
  <si>
    <t>◎特定教育・保育等に要する
　 費用の額の算定に関する
   基準等の実施上の留意事
   項について（令和5年5月19
   日こ成保38、5文科初第483
   号）</t>
    <phoneticPr fontId="2"/>
  </si>
  <si>
    <t>（２）管理者は、その職務に専念するため、専任となっているか。</t>
    <rPh sb="3" eb="6">
      <t>カンリシャ</t>
    </rPh>
    <phoneticPr fontId="2"/>
  </si>
  <si>
    <t>◎保育所保育指針第5章－2</t>
    <phoneticPr fontId="2"/>
  </si>
  <si>
    <t>（３）管理者を変更する場合、あらかじめ市長に届け出ているか。</t>
    <rPh sb="3" eb="6">
      <t>カンリシャ</t>
    </rPh>
    <phoneticPr fontId="2"/>
  </si>
  <si>
    <t>□変更届</t>
    <phoneticPr fontId="2"/>
  </si>
  <si>
    <t>◎児童福祉法施行規則第37
 　条第6項</t>
    <phoneticPr fontId="2"/>
  </si>
  <si>
    <t>（４）管理者は、施設の実態を把握し、適切な運営を行い、それらに係わる関係諸帳簿、日誌
　類の決裁は確実に行っているか。</t>
    <rPh sb="3" eb="6">
      <t>カンリシャ</t>
    </rPh>
    <phoneticPr fontId="2"/>
  </si>
  <si>
    <t>（５）管理者は、国等が行う研修会に積極的に参加するなど資質向上に努めているか。</t>
    <rPh sb="3" eb="6">
      <t>カンリシャ</t>
    </rPh>
    <phoneticPr fontId="2"/>
  </si>
  <si>
    <t>◎経理等通知1-(2)-⑥</t>
    <phoneticPr fontId="2"/>
  </si>
  <si>
    <t>（６）最低基準上の必要保育士数を満たしているか。</t>
    <phoneticPr fontId="2"/>
  </si>
  <si>
    <t>　　　ア　常勤の保育士に代えて非常勤の保育士を充てる場合の当該非常勤の保育士の合
　　　　計勤務時間数は、就業規則に定める常勤の保育士の勤務時間数を上回っているか。</t>
    <phoneticPr fontId="2"/>
  </si>
  <si>
    <t>【常勤換算方法】
非常勤の保育士全員の1か月の労働時間÷就業規則で定める常勤職員の1か月の労働時間</t>
    <phoneticPr fontId="2"/>
  </si>
  <si>
    <t>◎保育所等における常勤保
　 育士及び短時間保育士の
　 定義について（令和5年4月
　 21日こ成保21）</t>
    <phoneticPr fontId="2"/>
  </si>
  <si>
    <t>　　　イ　短時間勤務の保育士を充てている場合は、常勤の保育士を各組や各グループに１
　　　　人以上配置しているか。</t>
    <phoneticPr fontId="2"/>
  </si>
  <si>
    <t>◎鹿児島市家庭的保育事業
　 等の設備及び運営の基準
   に関する条例第30条、付則
   第7～10項
◎延長保育事業の実施につ
　 いて（平成27年7月17日
 　雇児発0717第10号）等</t>
    <rPh sb="5" eb="8">
      <t>カテイテキ</t>
    </rPh>
    <rPh sb="8" eb="10">
      <t>ホイク</t>
    </rPh>
    <rPh sb="10" eb="12">
      <t>ジギョウ</t>
    </rPh>
    <rPh sb="15" eb="16">
      <t>トウ</t>
    </rPh>
    <rPh sb="52" eb="53">
      <t>コウ</t>
    </rPh>
    <phoneticPr fontId="2"/>
  </si>
  <si>
    <t>　　　オ　調理員等は、配置されているか。</t>
    <phoneticPr fontId="2"/>
  </si>
  <si>
    <t>◎鹿児島市家庭的保育事業
　 等の設備及び運営の基準
   に関する条例第30条
◎特定教育・保育等に要する
　 費用の額の算定に関する
   基準等の実施上の留意事
   項について（令和5年5月19
   日こ成保38、5文科初第483
   号）</t>
    <rPh sb="5" eb="8">
      <t>カテイテキ</t>
    </rPh>
    <phoneticPr fontId="2"/>
  </si>
  <si>
    <t>　　　カ　保育士は、保育士登録を受けているか。</t>
    <phoneticPr fontId="2"/>
  </si>
  <si>
    <t>□保育士証（写）</t>
    <phoneticPr fontId="2"/>
  </si>
  <si>
    <t>◎児童福祉法第18条の18
◎保育士登録の円滑な実施
　 について（平成15年12月1日
　 雇児発第1201001号）
◎保育士登録の取扱いにつ
　 いて（平成15年12月1日雇
   児保発第1201001号）</t>
    <phoneticPr fontId="2"/>
  </si>
  <si>
    <t>　　　キ　保育士として配置している職員は、所定の資格を有しているか。</t>
    <phoneticPr fontId="2"/>
  </si>
  <si>
    <t>◎鹿児島市家庭的保育事業
　 等の設備及び運営の基準
   に関する条例第30条</t>
    <rPh sb="5" eb="8">
      <t>カテイテキ</t>
    </rPh>
    <rPh sb="8" eb="10">
      <t>ホイク</t>
    </rPh>
    <rPh sb="10" eb="12">
      <t>ジギョウ</t>
    </rPh>
    <rPh sb="15" eb="16">
      <t>トウ</t>
    </rPh>
    <rPh sb="36" eb="37">
      <t>ダイ</t>
    </rPh>
    <rPh sb="39" eb="40">
      <t>ジョウ</t>
    </rPh>
    <phoneticPr fontId="2"/>
  </si>
  <si>
    <t>２　小規模保育事業
　所の状況
　(１)定員管理</t>
    <rPh sb="2" eb="5">
      <t>ショウキボ</t>
    </rPh>
    <rPh sb="5" eb="7">
      <t>ホイク</t>
    </rPh>
    <rPh sb="7" eb="9">
      <t>ジギョウ</t>
    </rPh>
    <rPh sb="11" eb="12">
      <t>ショ</t>
    </rPh>
    <phoneticPr fontId="2"/>
  </si>
  <si>
    <t>（１）定員超過があるか。</t>
    <phoneticPr fontId="2"/>
  </si>
  <si>
    <t>（２）前回監査以降、利用定員の変更又は変更予定があるか。
　　「ある」場合はその時期と変更後の利用定員を記載すること。
　　　（変更時期：令和　　年　　月　　日　　利用定員：　　　　人）</t>
    <phoneticPr fontId="2"/>
  </si>
  <si>
    <t>　(２)保育方針・計画</t>
    <phoneticPr fontId="2"/>
  </si>
  <si>
    <t>□全体的な計画
□指導計画（長期・短期）</t>
    <phoneticPr fontId="2"/>
  </si>
  <si>
    <t>◎保育所保育指針
　 第1章
◎保育所保育指針
　 第1章－3－(1)、（2）</t>
    <phoneticPr fontId="2"/>
  </si>
  <si>
    <t>◎保育所保育指針
 　第1章－3－(2)、
 　第1章－3－(4)</t>
    <phoneticPr fontId="2"/>
  </si>
  <si>
    <t>□個別指導計画
   （3歳未満児）（障害児）</t>
    <phoneticPr fontId="2"/>
  </si>
  <si>
    <t>◎保育所保育指針
　 第1章－3－(2)-イ</t>
    <phoneticPr fontId="2"/>
  </si>
  <si>
    <t>　　また、指導計画に対する保育士等の自己評価を行っているか。</t>
    <phoneticPr fontId="2"/>
  </si>
  <si>
    <t>（５）食事の提供を含む食育の計画を作成しているか。</t>
    <phoneticPr fontId="2"/>
  </si>
  <si>
    <t>□食育計画</t>
    <phoneticPr fontId="2"/>
  </si>
  <si>
    <t>　　また、その評価を行っているか。</t>
    <phoneticPr fontId="2"/>
  </si>
  <si>
    <t>（６）年間の行事計画（事業計画）は、日常の保育と調和のとれたものとなっているか。</t>
    <phoneticPr fontId="2"/>
  </si>
  <si>
    <t>　(３)保育の記録</t>
    <phoneticPr fontId="2"/>
  </si>
  <si>
    <t xml:space="preserve">（１）児童票等が適正に整備されているか。
　　　・保護者等家族欄の記載　　　　・緊急連絡先（２カ所以上）
　　　・かかりつけの医師　　　　　　 　・疾病の記録（アレルギー等）
　　　・健康診断の記録　　　　　　 　　・身体測定の記録　
　　　・保育経過の記載　　　　　　 　　・その他
</t>
    <phoneticPr fontId="2"/>
  </si>
  <si>
    <t xml:space="preserve">○家庭的保育事業所等には、職員、財産、収支
   及び利用乳幼児の処遇の状況を明らかにす
   る帳簿を整備しておかなければならない。
</t>
    <rPh sb="1" eb="4">
      <t>カテイテキ</t>
    </rPh>
    <rPh sb="4" eb="6">
      <t>ホイク</t>
    </rPh>
    <rPh sb="6" eb="9">
      <t>ジギョウショ</t>
    </rPh>
    <rPh sb="9" eb="10">
      <t>トウ</t>
    </rPh>
    <phoneticPr fontId="2"/>
  </si>
  <si>
    <t>□児童票</t>
    <phoneticPr fontId="2"/>
  </si>
  <si>
    <t>◎鹿児島市家庭的保育事業
　 等の設備及び運営の基準
   に関する条例第20条</t>
    <rPh sb="5" eb="8">
      <t>カテイテキ</t>
    </rPh>
    <rPh sb="8" eb="10">
      <t>ホイク</t>
    </rPh>
    <rPh sb="10" eb="12">
      <t>ジギョウ</t>
    </rPh>
    <rPh sb="15" eb="16">
      <t>トウ</t>
    </rPh>
    <phoneticPr fontId="2"/>
  </si>
  <si>
    <t>（２）保育日誌等が適正に整備されているか。
　　　・保育日誌　　　　　　　　　　・児童出席簿　
　　　・事故欠、 病欠の別　　　　・その他（　　　　　　　　　　　　　　　）</t>
    <phoneticPr fontId="2"/>
  </si>
  <si>
    <t>□保育日誌
□児童出席簿</t>
    <phoneticPr fontId="2"/>
  </si>
  <si>
    <t>◎保育所保育指針
 　第3章－1－(1)</t>
    <phoneticPr fontId="2"/>
  </si>
  <si>
    <t>　(４)保護者・地域と
　　の連携</t>
    <phoneticPr fontId="2"/>
  </si>
  <si>
    <t>（１）保護者との連絡は適正に行われているか。（該当するものを○で囲むこと）
　　ア　日々の連絡
　　　乳児：　連絡帳　・　掲示板　・　口頭　・　その他（　　　　　　）
　　　幼児：　連絡帳　・　掲示板　・　口頭　・　その他（　　　　　　）
　　イ　園だより等
　　　・園だより　　（　　　　回発行　/　週　・　月　）
　　　・クラスだより（　　　　回発行　/　週　・　月　）
　　　・ホームページ（　有　・　無　）
　　ウ　懇談会等における支援
　　　　（　）保育参観　　（　）懇談会
　　　　（　）保護者会　　（　）その他（　　　　　　　　　　　　　　　）</t>
    <phoneticPr fontId="2"/>
  </si>
  <si>
    <t>◎鹿児島市家庭的保育事業
　 等の設備及び運営の基準
　 に関する条例第27条
◎保育所保育指針
　 第3章－1－(1)－イ
◎保育所保育指針
　 第4章－2－(1)－ア</t>
    <rPh sb="5" eb="8">
      <t>カテイテキ</t>
    </rPh>
    <rPh sb="8" eb="10">
      <t>ホイク</t>
    </rPh>
    <rPh sb="10" eb="12">
      <t>ジギョウ</t>
    </rPh>
    <rPh sb="15" eb="16">
      <t>ナド</t>
    </rPh>
    <rPh sb="17" eb="19">
      <t>セツビ</t>
    </rPh>
    <rPh sb="33" eb="35">
      <t>ジョウレイ</t>
    </rPh>
    <phoneticPr fontId="2"/>
  </si>
  <si>
    <t>（２）地域との連携が深められているか。
　　　連携の内容</t>
    <rPh sb="24" eb="26">
      <t>レンケイ</t>
    </rPh>
    <rPh sb="27" eb="29">
      <t>ナイヨウ</t>
    </rPh>
    <phoneticPr fontId="2"/>
  </si>
  <si>
    <t>　(５)児童の権利擁
　　護及び虐待や心
　　身に有害な影響
　　を与える行為へ
　　の対応</t>
    <phoneticPr fontId="2"/>
  </si>
  <si>
    <t>□職員研修簿　等</t>
    <phoneticPr fontId="2"/>
  </si>
  <si>
    <t>　　イ　「いない」の場合、今後、実施の予定があるか。
　　　　（令和　　　年　　　月頃予定）</t>
    <phoneticPr fontId="2"/>
  </si>
  <si>
    <t>　　ウ　上記イで「ない」の場合、理由を記載すること。</t>
    <phoneticPr fontId="2"/>
  </si>
  <si>
    <t>◎鹿児島市家庭的保育事業
　 等の設備及び運営の基準
   に関する条例第13条</t>
    <phoneticPr fontId="2"/>
  </si>
  <si>
    <t>　　また、発生時の対応に関する措置を講じているか。</t>
    <phoneticPr fontId="2"/>
  </si>
  <si>
    <t>◎保育所保育指針
　第3章－1－(1)－イ、ウ
　第4章－2－(3)－イ
◎児童虐待防止等に関する
　法律第5条、第6条</t>
    <phoneticPr fontId="2"/>
  </si>
  <si>
    <t>◎保育所保育指針
　 第4章－2－(3)－イ
◎保育所保育指針
   第1章－1－(5)－ウ</t>
    <phoneticPr fontId="2"/>
  </si>
  <si>
    <t>　(６)健康管理の状
　　況</t>
    <phoneticPr fontId="2"/>
  </si>
  <si>
    <t>□保健計画</t>
    <phoneticPr fontId="2"/>
  </si>
  <si>
    <t xml:space="preserve">◎保育所保育指針
　 第3章－1－(2)－ア
</t>
    <phoneticPr fontId="2"/>
  </si>
  <si>
    <t>□委託契約書</t>
    <rPh sb="1" eb="3">
      <t>イタク</t>
    </rPh>
    <rPh sb="3" eb="6">
      <t>ケイヤクショ</t>
    </rPh>
    <phoneticPr fontId="2"/>
  </si>
  <si>
    <t>（３）入所時及び定期健康診断（健康診断年２回以上、歯科検診年１回以上）は、適切に行わ
　れているか。</t>
    <phoneticPr fontId="2"/>
  </si>
  <si>
    <t>□健康診断票</t>
    <phoneticPr fontId="2"/>
  </si>
  <si>
    <t>◎鹿児島市家庭的保育事業
　 等の設備及び運営の基準
   に関する条例第18条
◎学校保健安全法第11条、
　 第13条</t>
    <rPh sb="5" eb="8">
      <t>カテイテキ</t>
    </rPh>
    <rPh sb="8" eb="10">
      <t>ホイク</t>
    </rPh>
    <rPh sb="10" eb="12">
      <t>ジギョウ</t>
    </rPh>
    <rPh sb="15" eb="16">
      <t>トウ</t>
    </rPh>
    <rPh sb="43" eb="50">
      <t>ガッコウホケンアンゼンホウ</t>
    </rPh>
    <rPh sb="50" eb="51">
      <t>ダイ</t>
    </rPh>
    <rPh sb="53" eb="54">
      <t>ジョウ</t>
    </rPh>
    <rPh sb="58" eb="59">
      <t>ダイ</t>
    </rPh>
    <rPh sb="61" eb="62">
      <t>ジョウ</t>
    </rPh>
    <phoneticPr fontId="2"/>
  </si>
  <si>
    <t>　　また、１回目は、６月３０日までに実施しているか。</t>
    <phoneticPr fontId="2"/>
  </si>
  <si>
    <t>◎学校保健安全法施行規則
 　第5条、第6条</t>
    <phoneticPr fontId="2"/>
  </si>
  <si>
    <t>（４）検診結果の記録・整理・保管は適切に行われているか。</t>
    <phoneticPr fontId="2"/>
  </si>
  <si>
    <t>（６）検診結果、異常の場合の対応策を記載すること。</t>
    <phoneticPr fontId="2"/>
  </si>
  <si>
    <t>（７）アレルギー疾患への対応は、保護者との連携を密にして行われているか。</t>
    <phoneticPr fontId="2"/>
  </si>
  <si>
    <t xml:space="preserve">◎保育所保育指針解説
　 第3章－1－(3)－③
◎アレルギー疾患対策基本
   法第9条
</t>
    <phoneticPr fontId="2"/>
  </si>
  <si>
    <t>（８）医薬品は常備しているか。</t>
    <phoneticPr fontId="2"/>
  </si>
  <si>
    <t>◎鹿児島市家庭的保育事業
　 等の設備及び運営の基準
   に関する条例第15条第3項</t>
    <rPh sb="40" eb="41">
      <t>ダイ</t>
    </rPh>
    <rPh sb="42" eb="43">
      <t>コウ</t>
    </rPh>
    <phoneticPr fontId="2"/>
  </si>
  <si>
    <t>　　また、使用期限の確認をするなど管理が適正にされているか。</t>
    <phoneticPr fontId="2"/>
  </si>
  <si>
    <t>（９）保護者から薬の預かりがあるか。</t>
    <phoneticPr fontId="2"/>
  </si>
  <si>
    <t>◎保育所保育指針解説
　 第3章－1－(3) －⑤</t>
    <phoneticPr fontId="2"/>
  </si>
  <si>
    <t>　　「ある」の場合、与薬依頼書等を徴しているか。</t>
    <phoneticPr fontId="2"/>
  </si>
  <si>
    <t>　(７)開所時間及び
　　一斉休園</t>
    <phoneticPr fontId="2"/>
  </si>
  <si>
    <t>（１）開所時間は、適正に設定されているか。</t>
    <phoneticPr fontId="2"/>
  </si>
  <si>
    <t>◎鹿児島市家庭的保育事業
　 等の設備及び運営の基準
   に関する条例第25条</t>
    <phoneticPr fontId="2"/>
  </si>
  <si>
    <t>（２）管理規程（保育規則）等に定める休園日（年末年始、日、祝日）以外に一斉休園を実施し
　たことがあるか。</t>
    <phoneticPr fontId="2"/>
  </si>
  <si>
    <t>◎児童福祉法第39条</t>
    <phoneticPr fontId="2"/>
  </si>
  <si>
    <t>　　「ある」の場合、年末年始、日、祝日以外の休園日を記載すること。</t>
    <rPh sb="10" eb="12">
      <t>ネンマツ</t>
    </rPh>
    <rPh sb="12" eb="14">
      <t>ネンシ</t>
    </rPh>
    <rPh sb="15" eb="16">
      <t>ヒ</t>
    </rPh>
    <rPh sb="17" eb="19">
      <t>シュクジツ</t>
    </rPh>
    <rPh sb="19" eb="21">
      <t>イガイ</t>
    </rPh>
    <rPh sb="22" eb="25">
      <t>キュウエンビ</t>
    </rPh>
    <rPh sb="26" eb="28">
      <t>キサイ</t>
    </rPh>
    <phoneticPr fontId="2"/>
  </si>
  <si>
    <t>　(８)他の社会福祉
　　施設との併設</t>
    <phoneticPr fontId="2"/>
  </si>
  <si>
    <t>◎鹿児島市家庭的保育事業
　 等の設備及び運営の基準
   に関する条例第11条</t>
    <rPh sb="5" eb="8">
      <t>カテイテキ</t>
    </rPh>
    <rPh sb="8" eb="10">
      <t>ホイク</t>
    </rPh>
    <rPh sb="10" eb="12">
      <t>ジギョウ</t>
    </rPh>
    <rPh sb="15" eb="16">
      <t>トウ</t>
    </rPh>
    <phoneticPr fontId="2"/>
  </si>
  <si>
    <t>３　施設整備</t>
    <phoneticPr fontId="2"/>
  </si>
  <si>
    <t>（１）建物等の規模及び構造に変更がある場合、承認を受けているか。</t>
    <phoneticPr fontId="2"/>
  </si>
  <si>
    <t>□変更届　等</t>
    <phoneticPr fontId="2"/>
  </si>
  <si>
    <t>○保育室等を2階、3階に設ける建物は、別途
　 要件がある。</t>
    <phoneticPr fontId="2"/>
  </si>
  <si>
    <t>◎鹿児島市家庭的保育事業
　 等の設備及び運営の基準
   に関する条例第29条第7号</t>
    <phoneticPr fontId="2"/>
  </si>
  <si>
    <t>　　ア　耐火建築物であるか。</t>
    <phoneticPr fontId="2"/>
  </si>
  <si>
    <t>　　イ　傾斜路、これに準ずるもの、又は屋外階段があるか。</t>
  </si>
  <si>
    <t>　　ウ　転落事故防止設備はあるか。</t>
  </si>
  <si>
    <t>４　給食の実施状況</t>
    <phoneticPr fontId="2"/>
  </si>
  <si>
    <t>□検食日誌
□給食日誌</t>
    <phoneticPr fontId="2"/>
  </si>
  <si>
    <t>◎保育所保育指針
　 第3章－2－(2)
◎社会福祉施設における給食
　 の検食について（平成7年6
　 月19日福政第238号鹿児島
　 県県民福祉部長通知）
◎社会福祉施設における衛生
　 管理について（平成9年3月
　 31日社援施第65号）
◎大量調理施設衛生管理マ
　 ニュアル（平成9年3月24日
 　衛食第85号別添）</t>
    <phoneticPr fontId="2"/>
  </si>
  <si>
    <t>（２）給食会議を開催しているか。
　　「いる」の場合、前年度の状況を記入すること。</t>
    <rPh sb="28" eb="31">
      <t>ゼンネンド</t>
    </rPh>
    <phoneticPr fontId="2"/>
  </si>
  <si>
    <t>□給食会議録</t>
    <phoneticPr fontId="2"/>
  </si>
  <si>
    <t>◎児童福祉施設における食
   事の提供に関する援助及
   び指導について
   （令和2年3月31日子発0331
   第１号、障発0331第8号）
◎児童福祉施設における「食
　 事摂取基準」を活用した食
　 事計画について（令和2年
　 3月31日子母発0331第1号）</t>
    <phoneticPr fontId="2"/>
  </si>
  <si>
    <t>（３）給食関係の調査を実施しているか。
　　「いる」の場合、調査状況等を記入すること。　</t>
    <rPh sb="31" eb="33">
      <t>チョウサ</t>
    </rPh>
    <rPh sb="35" eb="36">
      <t>トウ</t>
    </rPh>
    <phoneticPr fontId="2"/>
  </si>
  <si>
    <t>○年1回以上は嗜好調査を実施することが望ま
　 しい。
○調査結果を記録（集約、分析）していること。
○嗜好・喫食調査（残食人員、理由等の実態記
　 録）結果を献立の作成等に反映させること。
○子どもの栄養状態や摂食量、残食量等の把
　 握により、給与栄養量の目標の達成度を評価
　 し、その後の食事計画の改善に努めること。</t>
    <phoneticPr fontId="2"/>
  </si>
  <si>
    <t>□嗜好調査記録
□喫食調査記録
□献立表</t>
    <phoneticPr fontId="2"/>
  </si>
  <si>
    <t>◎健康増進法施行規則第9条
◎保育所における食事の提供
　 ガイドライン
　 （厚生労働省平成24年3月）</t>
    <phoneticPr fontId="2"/>
  </si>
  <si>
    <t>◎「保育所におけるアレルギ
　 ー対応ガイドライン」につい
　 て（平成23年3月17日雇児
　 保発0317第1号）
◎保育所におけるアレルギー
　 対応ガイドライン(2019年改
　 訂版)</t>
    <phoneticPr fontId="2"/>
  </si>
  <si>
    <t>□献立表</t>
    <phoneticPr fontId="2"/>
  </si>
  <si>
    <t>◎鹿児島市家庭的保育事業
　 等の設備及び運営の基準
   に関する条例第16条第2項</t>
    <rPh sb="5" eb="8">
      <t>カテイテキ</t>
    </rPh>
    <rPh sb="8" eb="10">
      <t>ホイク</t>
    </rPh>
    <rPh sb="10" eb="12">
      <t>ジギョウ</t>
    </rPh>
    <rPh sb="15" eb="16">
      <t>トウ</t>
    </rPh>
    <rPh sb="40" eb="41">
      <t>ダイ</t>
    </rPh>
    <rPh sb="42" eb="43">
      <t>コウ</t>
    </rPh>
    <phoneticPr fontId="2"/>
  </si>
  <si>
    <t>◎児童福祉施設における「食
　 事摂取基準」を活用した食
　 事計画について
　 （令和2年3月31日子母発
　 0331第1号）</t>
    <phoneticPr fontId="2"/>
  </si>
  <si>
    <t>◎児童福祉施設における食
   事の提供に関する援助及
   び指導について
　 （令和2年3月31日子発0331
 　第１号、障発0331第8号）</t>
    <phoneticPr fontId="2"/>
  </si>
  <si>
    <t>○年齢に応じて適切に設定されているか。</t>
    <phoneticPr fontId="2"/>
  </si>
  <si>
    <t>◎保育所における食を通じた
　 子どもの健全育成（いわゆ
　 る「食育」）に関する取組の
　 推進について（平成16年3
   月29日雇児保発第0329001
   号）</t>
    <phoneticPr fontId="2"/>
  </si>
  <si>
    <t>５　給食材料等</t>
    <phoneticPr fontId="2"/>
  </si>
  <si>
    <t>（１）給食材料等の購入及び保管は適切に行われているか。</t>
    <phoneticPr fontId="2"/>
  </si>
  <si>
    <t>□検収の記録簿
□食品納入伝票類
□食品受払簿</t>
    <phoneticPr fontId="2"/>
  </si>
  <si>
    <t>◎社会福祉施設における衛生
　 管理について（平成9年3月
　 31日社援施第65号）
◎大量調理施設衛生管理マ
　 ニュアル（平成9年3月24日
　 衛食第85号別添）
◎関税暫定措置法施行令第
　 33条第5項</t>
    <phoneticPr fontId="2"/>
  </si>
  <si>
    <t>（２）冷凍母乳による母乳育児を希望する保護者がいるか。</t>
  </si>
  <si>
    <t>　　　「いる」の場合、衛生に十分に配慮しているか｡</t>
  </si>
  <si>
    <t>○冷凍母乳を取扱う際は、衛生に十分配慮す
　 ること。</t>
    <phoneticPr fontId="2"/>
  </si>
  <si>
    <t>◎保育所保育指針解説
　 第3章－3－(1)</t>
    <phoneticPr fontId="2"/>
  </si>
  <si>
    <t>６　保健衛生管理体
　制
　(１)感染症・食中毒
　　対策対応</t>
    <phoneticPr fontId="2"/>
  </si>
  <si>
    <t>（１）感染症・食中毒対策が適切に行われているか。</t>
    <phoneticPr fontId="2"/>
  </si>
  <si>
    <t>○感染症又は食中毒が発生し、又はまん延し
　 ないように、職員に対し、感染症及び食中毒
　 の予防及びまん延の防止のための研修並び
　 に感染症の予防及びまん延の防止のための
　 訓練を定期的に実施するよう努めなければな
　 らない。
○感染症もしくは食中毒の発生又は生じたとき
　 の有症者の状況やそれぞれに講じた措置等
　 を記録すること。</t>
    <phoneticPr fontId="2"/>
  </si>
  <si>
    <t>◎鹿児島市家庭的保育事業
　 等の設備及び運営の基準
   に関する条例第15条第2項
◎保育所保育指針
　 第3章－3－(1)</t>
    <rPh sb="5" eb="8">
      <t>カテイテキ</t>
    </rPh>
    <rPh sb="8" eb="10">
      <t>ホイク</t>
    </rPh>
    <rPh sb="10" eb="12">
      <t>ジギョウ</t>
    </rPh>
    <rPh sb="15" eb="16">
      <t>トウ</t>
    </rPh>
    <rPh sb="40" eb="41">
      <t>ダイ</t>
    </rPh>
    <rPh sb="42" eb="43">
      <t>コウ</t>
    </rPh>
    <phoneticPr fontId="2"/>
  </si>
  <si>
    <t>◎社会福祉施設等における感
　 染症等発生時に係る報告に
 　ついて（平成17年2月22日
 　雇児発第0222001号、
 　社援発第0222002号、
 　老発第0222001号）
◎児童福祉施設等における
 　衛生管理の改善充実及び
 　食中毒発生の予防について
 　（平成9年6月30日児企第
　　16号）
◎児童福祉施設等における
 　衛生管理等について
 　（平成16年1月20日雇児発
   第0120001号、
   障発第012005号）
◎保育所における感染症対
   策ガイドライン（2018年改
   訂版）（2023（令和5）年5
   月一部改訂）
◎児童福祉施設等における
   衛生管理の強化について（
   昭和39年8月1日児発第669
   号）
◎大量調理施設衛生管理マ
   ニュアル（平成9年3月24日
   衛食第85号別添）</t>
    <phoneticPr fontId="2"/>
  </si>
  <si>
    <t>（４）感染症発生時に必要な消毒液その他の物資を備蓄しているか。</t>
    <phoneticPr fontId="2"/>
  </si>
  <si>
    <t>　(２)調理室等の衛
　　生管理</t>
    <phoneticPr fontId="2"/>
  </si>
  <si>
    <t>（１）調理室の窓、出入口等に防虫網を設置し、蠅等の侵入を防ぐ対策を講じているか。</t>
  </si>
  <si>
    <t>　　ねずみ、昆虫の駆除を半年に１回以上（発生を確認した時にはその都度）実施し、その実
　施記録を１年間保管しているか。</t>
    <phoneticPr fontId="2"/>
  </si>
  <si>
    <t>（２）食品貯蔵庫は整理整頓され、食品管理は適正（衛生管理、換気、適温等）に行われてい
　るか。</t>
    <phoneticPr fontId="2"/>
  </si>
  <si>
    <t>（３）調理従事者の衛生管理は適切に行われているか。</t>
  </si>
  <si>
    <t>（４）給食施設設備や食器類の衛生管理（清掃、洗浄、消毒）は適切に行われているか。</t>
    <phoneticPr fontId="2"/>
  </si>
  <si>
    <t>（５）保存食（検査食）は適正に保存しているか。</t>
    <phoneticPr fontId="2"/>
  </si>
  <si>
    <t>◎大量調理施設衛生管理マ
　 ニュアル（平成9年3月24日
　 衛食第85号別添）</t>
    <phoneticPr fontId="2"/>
  </si>
  <si>
    <t>（６）給食業務を委託している場合、委託契約（管理体制、契約内容等）は適正な内容となって
　いるか。</t>
    <phoneticPr fontId="2"/>
  </si>
  <si>
    <t>◎保育所における調理業務の
   委託について（平成10年2
   月18日児発第86号）</t>
    <phoneticPr fontId="2"/>
  </si>
  <si>
    <t>（７）給食関係者（臨時・パート職員、調乳に従事する保育士、調理実習者を含む）の検便は、
　採用時（実習前）及び毎月実施されているか。</t>
    <phoneticPr fontId="2"/>
  </si>
  <si>
    <t>○臨時・パート職員である給食関係者のほか、
　 調乳に従事する保育士や調理実習等で調理
　 に従事する学生等も検便が必要。</t>
    <phoneticPr fontId="2"/>
  </si>
  <si>
    <t>◎労働安全衛生規則第47条</t>
    <phoneticPr fontId="2"/>
  </si>
  <si>
    <t>○調理従事者等は臨時職員も含め、定期的な
　 健康診断及び月に1回以上の検便を受けるこ
　 と。検便検査には、腸管出血性大腸菌の検査
　 を含めることとし、10月から3月までの間には
　 月に1回以上又は必要に応じてノロウイルス
　 の検便検査に努めること。</t>
    <phoneticPr fontId="2"/>
  </si>
  <si>
    <t>◎大量調理施設衛生管理マ
　 ニュアル（平成9年3月24日
 　衛食第85号別添）</t>
    <phoneticPr fontId="2"/>
  </si>
  <si>
    <t>○食事の直前及び排便又は排便の世話をした
　 直後には、石鹸を使って流水で十分に手指を
　 洗うこと。特に、下痢便の排泄後又は下痢便
　 の排泄の世話をした後は、直ちに石鹸を使っ
　 て流水で十分に手指を洗った上で、消毒液で
　 手指を消毒すること。</t>
    <phoneticPr fontId="2"/>
  </si>
  <si>
    <t>◎保育所保育指針
 　第3章－3－(1)
◎児童福祉施設等における衛
 　生管理の改善充実及び食
   中毒発生の予防について
   （平成9年6月30日児企第
   16号）</t>
    <phoneticPr fontId="2"/>
  </si>
  <si>
    <t>（２）調乳室、便所等で共用タオルが使用されていないか。</t>
    <phoneticPr fontId="2"/>
  </si>
  <si>
    <t>◎児童福祉施設等における
　 衛生管理等について（平成
　 16年1月20日雇児発
　 第0120001号、障発
　 第012005号）</t>
    <phoneticPr fontId="2"/>
  </si>
  <si>
    <t>（３）年１回以上大掃除を行い、常に施設内外を清潔に保っているか。</t>
    <phoneticPr fontId="2"/>
  </si>
  <si>
    <t>◎保育所における感染症対
　 策ガイドライン（2018年改訂
　 版）（2023（令和5）年5月一
　 部改訂）</t>
    <phoneticPr fontId="2"/>
  </si>
  <si>
    <t>（４）空調設備等により、施設内の適温の確保に努めているか。</t>
    <phoneticPr fontId="2"/>
  </si>
  <si>
    <t>（５）施設内の消毒等は適切に行われているか。</t>
    <phoneticPr fontId="2"/>
  </si>
  <si>
    <t>　(４)水質管理</t>
    <phoneticPr fontId="2"/>
  </si>
  <si>
    <t>７　防災体制の状況</t>
    <phoneticPr fontId="2"/>
  </si>
  <si>
    <t>（１）防火安全対策計画（消防計画）を作成（変更があった場合は、見直しの上）し、消防局長
　又は消防署長に届出をしているか。</t>
    <phoneticPr fontId="2"/>
  </si>
  <si>
    <t>□消防計画作成（変更）届出書
   （控）</t>
    <phoneticPr fontId="2"/>
  </si>
  <si>
    <t>（２）防火管理者は、有資格者が選任され、消防局長又は消防署長に届出をしているか。</t>
    <phoneticPr fontId="2"/>
  </si>
  <si>
    <t>○防火管理者の交替があった場合は、所轄の
   消防機関に届け出ること。</t>
    <phoneticPr fontId="2"/>
  </si>
  <si>
    <t>□防火管理者選任届出書（控）
□防火管理者講習修了証書</t>
    <phoneticPr fontId="2"/>
  </si>
  <si>
    <t>◎消防法第8条第1項、第2項
◎消防法施行令第3条、第4条</t>
    <phoneticPr fontId="2"/>
  </si>
  <si>
    <t>（３）防災設備は整備されているか。</t>
    <phoneticPr fontId="2"/>
  </si>
  <si>
    <t>◎鹿児島市家庭的保育事業
　 等の設備及び運営の基準
　 に関する条例第8条第1項
◎消防法第17条
◎消防法施行令第7条
◎保育所保育指針
 　第3章－4－(1)－ア</t>
    <rPh sb="5" eb="8">
      <t>カテイテキ</t>
    </rPh>
    <rPh sb="8" eb="10">
      <t>ホイク</t>
    </rPh>
    <rPh sb="10" eb="12">
      <t>ジギョウ</t>
    </rPh>
    <rPh sb="15" eb="16">
      <t>トウ</t>
    </rPh>
    <rPh sb="24" eb="26">
      <t>キジュン</t>
    </rPh>
    <phoneticPr fontId="2"/>
  </si>
  <si>
    <t>（４）消防設備は整備され、また、これらの設備について、消防設備点検資格者による法定
　点検が行われ、記録を整備しているか。</t>
    <phoneticPr fontId="2"/>
  </si>
  <si>
    <t>○法定点検の結果を消防署へ報告すること。
　 （点検期間）　
　 機器（外観・機能）点検：6月ごと
　 総合点検：1年ごと</t>
    <phoneticPr fontId="2"/>
  </si>
  <si>
    <t>□消防用設備等点検結果報告
 　書</t>
    <phoneticPr fontId="2"/>
  </si>
  <si>
    <t>◎消防法施行規則第31条の6
◎消防用設備等又は特殊消
 　防用設備等の種類及び点
 　検内容に応じて行う点検の
 　期間、方法並びに結果につ
 　いての報告書の様式を定め
 　る件（平成16年5月31日消
   防庁告示第9号）
◎社会福祉施設における火災
 　防止対策の強化について（
 　昭和48年4月13日社施第
 　59号）</t>
    <phoneticPr fontId="2"/>
  </si>
  <si>
    <t>（５）消防設備等の前及び避難路に物品などが置かれていないか等、自主点検を行い、記録
　を整備しているか。</t>
    <phoneticPr fontId="2"/>
  </si>
  <si>
    <t>□消防設備自主点検表</t>
    <phoneticPr fontId="2"/>
  </si>
  <si>
    <t>（６）重油、灯油及びプロパンガス（ＬＰＧ）等の管理を適切に行っているか。</t>
    <phoneticPr fontId="2"/>
  </si>
  <si>
    <t>（７）消防職員の立入検査があったか。（前回監査以後）</t>
    <phoneticPr fontId="2"/>
  </si>
  <si>
    <t>◎消防法第4条、第4条の2</t>
    <phoneticPr fontId="2"/>
  </si>
  <si>
    <t>（８）消防職員の立入検査で指摘があったか。
　　　「ある」の場合、指摘事項及び改善措置について記載すること。</t>
    <phoneticPr fontId="2"/>
  </si>
  <si>
    <t>（１０）立地環境に応じ、個別に非常災害に対する具体的計画を立てているか。</t>
    <phoneticPr fontId="2"/>
  </si>
  <si>
    <t>○事業者は、地震・火災・風水害について必ず
 　作成すること。
○計画の内容について、職員並びに利用乳幼
 　児及びその保護者に分かりやすく掲示しなけ
 　ればならない。
○災害時の役割分担表や緊急連絡網、消防等
 　へ通報・連絡するための緊急連絡先一覧表
 　等を整備すること。
○地域住民や近隣施設等との協力体制の構築
　・地域行事への参加など地域住民との交流
　・近隣施設等と災害時の入所者の一時受け入
 　れなどの協力関係
○職員に対する防災教育等
　・各種計画を活用した施設内研修の実施
　・避難場所や避難経路の安全性についての実
　　地確認
　・地域住民の中の協力者の参加を得た、実地
　　の防災訓練等
○災害に備え、普段からやっておきたいこと
　・施設行事、イベントの地域開放
　・施設ロビー、食堂の地域開放
　・施設運営ボランティアの活用
　・災害時ボランティアの事前登録
　・災害時協力井戸の確保
　・施設運営関連業務委託業者との災害時協
　　力協定の締結</t>
    <rPh sb="1" eb="4">
      <t>ジギョウシャ</t>
    </rPh>
    <rPh sb="33" eb="35">
      <t>ケイカク</t>
    </rPh>
    <rPh sb="36" eb="38">
      <t>ナイヨウ</t>
    </rPh>
    <phoneticPr fontId="2"/>
  </si>
  <si>
    <t>□非常災害対策計画</t>
    <phoneticPr fontId="2"/>
  </si>
  <si>
    <t>　ア　避難経路は複数確保されているか。</t>
    <phoneticPr fontId="2"/>
  </si>
  <si>
    <t>　イ　避難にかかる所要時間を確認しているか。</t>
    <phoneticPr fontId="2"/>
  </si>
  <si>
    <t>□役割分担表
□緊急連絡網
□緊急連絡先一覧表　等</t>
    <phoneticPr fontId="2"/>
  </si>
  <si>
    <t>◎鹿児島市家庭的保育事業
　 等の設備及び運営の基準
   に関する条例第8条第2項</t>
    <phoneticPr fontId="2"/>
  </si>
  <si>
    <t>（１２）非常災害時の関係機関への通報及び連携体制は整備されているか。</t>
    <phoneticPr fontId="2"/>
  </si>
  <si>
    <t>◎鹿児島市家庭的保育事業
　 等の設備及び運営の基準
   に関する条例第8条第3項</t>
    <phoneticPr fontId="2"/>
  </si>
  <si>
    <t>◎保育所保育指針
 　第3章－4－(3)</t>
    <phoneticPr fontId="2"/>
  </si>
  <si>
    <t>　イ　それらの取組を定期的に職員に周知しているか。</t>
    <phoneticPr fontId="2"/>
  </si>
  <si>
    <t>（１３）非常災害に備えて、食糧や飲料水等を備蓄しているか。</t>
    <phoneticPr fontId="2"/>
  </si>
  <si>
    <t>８　防災訓練の実施
　状況</t>
    <phoneticPr fontId="2"/>
  </si>
  <si>
    <t>（１）避難及び消火訓練を月１回以上実施しているか。</t>
    <phoneticPr fontId="2"/>
  </si>
  <si>
    <t>○避難及び消火に対する訓練は、少なくとも毎
　月1回は、行わなければならない。
○避難及び消火訓練は、非常災害を想定した
　ものとし、不審者対応訓練は含まないこと。</t>
    <phoneticPr fontId="2"/>
  </si>
  <si>
    <t>（２）上記の訓練を実施する際に、事前に年２回以上、消防機関に通報しているか。</t>
  </si>
  <si>
    <t>（３）訓練時には、消防機関の立会協力を得ているか。</t>
    <phoneticPr fontId="2"/>
  </si>
  <si>
    <t>９　連携施設</t>
    <rPh sb="2" eb="4">
      <t>レンケイ</t>
    </rPh>
    <rPh sb="4" eb="6">
      <t>シセツ</t>
    </rPh>
    <phoneticPr fontId="2"/>
  </si>
  <si>
    <t>◎鹿児島市家庭的保育事業
　 等の設備及び運営の基準
   に関する条例第7条</t>
    <phoneticPr fontId="2"/>
  </si>
  <si>
    <t>　　確保している場合</t>
    <rPh sb="2" eb="4">
      <t>カクホ</t>
    </rPh>
    <rPh sb="8" eb="10">
      <t>バアイ</t>
    </rPh>
    <phoneticPr fontId="2"/>
  </si>
  <si>
    <t>（３）連携協力の内容はどのようなものか。</t>
    <rPh sb="3" eb="5">
      <t>レンケイ</t>
    </rPh>
    <rPh sb="5" eb="7">
      <t>キョウリョク</t>
    </rPh>
    <rPh sb="8" eb="10">
      <t>ナイヨウ</t>
    </rPh>
    <phoneticPr fontId="2"/>
  </si>
  <si>
    <t>◎鹿児島市家庭的保育事業
　 等の設備及び運営の基準
   に関する条例第7条第1項
　 1、2、3号</t>
    <rPh sb="39" eb="40">
      <t>ダイ</t>
    </rPh>
    <rPh sb="41" eb="42">
      <t>コウ</t>
    </rPh>
    <rPh sb="50" eb="51">
      <t>ゴウ</t>
    </rPh>
    <phoneticPr fontId="2"/>
  </si>
  <si>
    <t>（１）施設、設備、遊具、玩具、用具、園庭等を定期的に点検しているか。</t>
    <phoneticPr fontId="2"/>
  </si>
  <si>
    <t xml:space="preserve">◎保育所保育指針
　 第3章－3－(2)
　 第3章－4－(1)－イ
◎保育所保育指針解説
　 第3章－3－(2)－ア
◎児童福祉施設等における
 　児童の安全の確保につい
   て（平成13年6月15日雇児
   総発第402号）
◎児童福祉施設等に設置し
　 ている遊具の安全確保に
 　ついて（平成20年8月29日
 　雇児総発第0829002号、
 　障障発第0829001号）
◎社会福祉施設等における入
　 所者等の安全の確保につ
   いて（平成28年7月26日雇
   児総発0726第1号）
◎社会福祉施設等における防
　 犯に係る安全の確保につい
　 て（平成28年9月15日雇児
   総発0915第1号）
</t>
    <phoneticPr fontId="2"/>
  </si>
  <si>
    <t>　　ア　安全性の確保や機能の保持など、具体的な点検項目や点検日及び点検者を定めて
　　　いるか。</t>
    <phoneticPr fontId="2"/>
  </si>
  <si>
    <t>　　イ　施設内の安全確認について、安全点検表を整備し、活用しているか。</t>
    <phoneticPr fontId="2"/>
  </si>
  <si>
    <t>　　ウ　安全管理に関し、職員会議等で取り上げるなど、職員の共通理解を図っているか。</t>
    <phoneticPr fontId="2"/>
  </si>
  <si>
    <t>　　エ　遊具の安全基準や規格などについて熟知した、専門技術者による定期点検を行って
　　　いるか。</t>
    <phoneticPr fontId="2"/>
  </si>
  <si>
    <t>　　オ　点検時に不備があった場合、早めに修繕を行うなどの対応をしているか。</t>
    <phoneticPr fontId="2"/>
  </si>
  <si>
    <t>　　カ　日常的に利用する散歩の経路や公園等について、異常や危険性の有無、工事箇所や
　　　交通量を含めて点検し、記録を付けるなど、情報を全職員で共有しているか。</t>
    <phoneticPr fontId="2"/>
  </si>
  <si>
    <t>（２）安全計画の策定等</t>
  </si>
  <si>
    <t>□研修記録簿
□訓練記録簿</t>
    <phoneticPr fontId="2"/>
  </si>
  <si>
    <t>（３）園外保育の場合は、複数の職員で引率しているか。</t>
  </si>
  <si>
    <t>　　また、携帯電話等による連絡体制を確保しているか。</t>
    <phoneticPr fontId="2"/>
  </si>
  <si>
    <t>（４）施設内に不審者が立ち入った場合など緊急時に備える体制がとられているか。</t>
    <phoneticPr fontId="2"/>
  </si>
  <si>
    <t>（５）不審者への対応策について、警察等関係機関と防犯訓練を行うなどの連携をとっている
　か。</t>
    <phoneticPr fontId="2"/>
  </si>
  <si>
    <t xml:space="preserve">◎鹿児島市特定教育・保育施
　 設及び特定地域型保育事
   業の運営の基準に関する
   条例第33条
◎教育・保育施設等における
　 事故防止及び事故発生時
   の対応のためのガイドライ
   ンについて（平成28年3月
   31日雇児保発0331第3号）
◎保育所保育指針解説
　 第3章－1－(3)－⑨
</t>
    <rPh sb="48" eb="49">
      <t>ダイ</t>
    </rPh>
    <phoneticPr fontId="2"/>
  </si>
  <si>
    <t>（７）事故発生時に適切な救命処置が可能となるよう、訓練を実施しているか。</t>
    <phoneticPr fontId="2"/>
  </si>
  <si>
    <t>□午睡チェック表　等</t>
    <phoneticPr fontId="2"/>
  </si>
  <si>
    <t>（１３）保育中に事故が発生したことがあるか。</t>
    <phoneticPr fontId="2"/>
  </si>
  <si>
    <t>□教育・保育施設等事故報告
   様式
□事故記録簿
□ケース記録
□保険契約書</t>
    <phoneticPr fontId="2"/>
  </si>
  <si>
    <t>　　ア　事故が発生したことがある場合、記録は整備しているか。
　　</t>
    <phoneticPr fontId="2"/>
  </si>
  <si>
    <t>　　イ　事故記録には、保護者へ連絡・報告した内容も記録しているか。</t>
    <phoneticPr fontId="2"/>
  </si>
  <si>
    <t>11　自動車</t>
    <phoneticPr fontId="2"/>
  </si>
  <si>
    <t>（１）公用車を保有しているか。（本部、施設での保有）
　　　「いる」の場合、保有している公用車について記載すること。</t>
    <phoneticPr fontId="2"/>
  </si>
  <si>
    <t>◎鹿児島市家庭的保育事業
　 等の設備及び運営の基準
　 に関する条例第8条の3第1
   項</t>
    <rPh sb="5" eb="8">
      <t>カテイテキ</t>
    </rPh>
    <rPh sb="8" eb="10">
      <t>ホイク</t>
    </rPh>
    <rPh sb="10" eb="12">
      <t>ジギョウ</t>
    </rPh>
    <rPh sb="15" eb="16">
      <t>トウ</t>
    </rPh>
    <phoneticPr fontId="2"/>
  </si>
  <si>
    <t>◎鹿児島市家庭的保育事業
   等の設備及び運営の基準
   に関する条例第8条の3第2
   項</t>
    <rPh sb="5" eb="8">
      <t>カテイテキ</t>
    </rPh>
    <rPh sb="8" eb="10">
      <t>ホイク</t>
    </rPh>
    <rPh sb="10" eb="12">
      <t>ジギョウ</t>
    </rPh>
    <rPh sb="16" eb="17">
      <t>トウ</t>
    </rPh>
    <phoneticPr fontId="2"/>
  </si>
  <si>
    <t>（１）福祉サービスに関する苦情解決の仕組みへの取組が行われているか。</t>
    <phoneticPr fontId="2"/>
  </si>
  <si>
    <t>（参考）
○福祉サービスに関する「利用者の相談・苦情
　 解決実施要領（例）」等について（平成12年10
　 月31日付鹿社協434号）</t>
    <phoneticPr fontId="2"/>
  </si>
  <si>
    <t>□相談・苦情解決実施要領
□苦情の受付簿（報告書）
□苦情解決の記録簿（報告書）</t>
    <phoneticPr fontId="2"/>
  </si>
  <si>
    <t>◎社会福祉法第82条
◎鹿児島市家庭的保育事業
　 等の設備及び運営の基準
   に関する条例第22条</t>
    <phoneticPr fontId="2"/>
  </si>
  <si>
    <t>　　　相談・苦情解決実施要領を定めているか。</t>
    <phoneticPr fontId="2"/>
  </si>
  <si>
    <t>◎社会福祉事業の経営者に
　 よる福祉サービスに関する
　 苦情解決の仕組みの指針
　 について（平成12年6月7日
　 付厚生省各部局長通知）</t>
    <phoneticPr fontId="2"/>
  </si>
  <si>
    <t>○苦情を受け付けるための窓口を設置すること
　 のほか、相談窓口、苦情処理の体制及び手　
 　順等当該施設における苦情を処理するため
 　に講ずる措置の概要について明らかにし、こ
 　れを入所者又はその家族にサービスの内容
 　を説明する文書に記載するとともに、施設内
 　に掲示すること等、必要な措置を講じなけれ
 　ばならない。
○苦情の受付日、内容等を記録すること。
○苦情がサービスの質の向上を図る上での重
 　要な情報であるとの認識に立ち、苦情の内容
 　を踏まえ、サービスの質の向上に向けた取組
 　を自ら行わなければならない。</t>
    <phoneticPr fontId="2"/>
  </si>
  <si>
    <t>（３）相談・苦情解決の責任者、受付担当者及び第三者委員が選任されているか。</t>
    <phoneticPr fontId="2"/>
  </si>
  <si>
    <t>（４）苦情受付の窓口及び苦情解決の手続きの利用者への周知はされているか。</t>
    <phoneticPr fontId="2"/>
  </si>
  <si>
    <t>（５）受け付けた相談・苦情については、適切に対応しているか。</t>
    <phoneticPr fontId="2"/>
  </si>
  <si>
    <t>○受け付けた相談・苦情については、定期的に
　 第三者委員に処理状況を報告し、連携を確認
　 しておくこと。
○苦情だけでなく、意見や要望的なものまで記
　 録しておくこと。</t>
    <phoneticPr fontId="2"/>
  </si>
  <si>
    <t>□相談・苦情の内容を公表した
　 広報誌</t>
    <phoneticPr fontId="2"/>
  </si>
  <si>
    <t>　　（前年度の相談・苦情受付処理状況）</t>
    <phoneticPr fontId="2"/>
  </si>
  <si>
    <t>Ⅱ　職員処遇</t>
    <rPh sb="2" eb="4">
      <t>ショクイン</t>
    </rPh>
    <rPh sb="4" eb="6">
      <t>ショグウ</t>
    </rPh>
    <phoneticPr fontId="2"/>
  </si>
  <si>
    <t>（１）職員の採用に当たり、書類審査・面接等の選考が適正に行われているか。
　　　職員募集の方法</t>
    <phoneticPr fontId="2"/>
  </si>
  <si>
    <t>○施設長の任免、その他重要な人事を除く一般
　 職員の任免は、理事長の専決事項であるが、
　 理事会に報告すること。
○解雇の場合は、理事会審議が適当であるこ
　 と。</t>
    <phoneticPr fontId="2"/>
  </si>
  <si>
    <t>□採用伺
□雇用契約書・労働条件通知
   書
□辞令・辞令原簿
□理事会議事録
□退職届等</t>
    <phoneticPr fontId="2"/>
  </si>
  <si>
    <t>（２）職員の採用、人事発令について、伺い書等関係書類が整備され、辞令の交付若しくは労
　働契約が締結されているか。</t>
    <phoneticPr fontId="2"/>
  </si>
  <si>
    <t>○職員の人事発令に際し、発令事項、職種、配
　 置先、給料等を明記すること。</t>
    <phoneticPr fontId="2"/>
  </si>
  <si>
    <t>（３）試用期間を設けているか。　
　　　「いる」の場合（試用期間　　　　　か月）</t>
    <phoneticPr fontId="2"/>
  </si>
  <si>
    <t>○採用しようとする者について、必要と認める場
　 合に、能力･勤務態度･健康状態などを見るた
　 めに定める一定期間のこと。（概ね3か月以内
　 程度）
○試用期間であっても、給与に関する規程に基
　 づいた初任給格付けを行うこと。</t>
    <phoneticPr fontId="2"/>
  </si>
  <si>
    <t>□就業規則
□誓約書
□研修記録</t>
    <phoneticPr fontId="2"/>
  </si>
  <si>
    <t>◎児童福祉法第18条の22
◎鹿児島市家庭的保育事業
　 等の設備及び運営の基準
   に関する条例第21条</t>
    <rPh sb="19" eb="22">
      <t>カテイテキ</t>
    </rPh>
    <rPh sb="22" eb="24">
      <t>ホイク</t>
    </rPh>
    <rPh sb="24" eb="26">
      <t>ジギョウ</t>
    </rPh>
    <rPh sb="29" eb="30">
      <t>トウ</t>
    </rPh>
    <phoneticPr fontId="2"/>
  </si>
  <si>
    <t>（５）職員の労働条件を書面により明確に提示し、雇用しているか。
　　　※職員が希望した場合は、ファクシミリの送信、電子メール等、出力可能な方法も可。</t>
    <phoneticPr fontId="2"/>
  </si>
  <si>
    <t>○労働条件を明示すること。</t>
    <phoneticPr fontId="2"/>
  </si>
  <si>
    <t>□就業規則
□辞令
□雇用契約書</t>
    <phoneticPr fontId="2"/>
  </si>
  <si>
    <t>◎労働基準法第15条
◎労働基準法施行規則
   第5条
◎短時間労働者の雇用管理
　 の改善等に関する法律第
 　6条、同施行規則第2条</t>
    <phoneticPr fontId="2"/>
  </si>
  <si>
    <t>　　　ア　労働条件は、就業規則と差異はないか。</t>
    <phoneticPr fontId="2"/>
  </si>
  <si>
    <t>【絶対的明示事項】…書面の交付によらなければならない。（⑤のうち、昇給に関する事項を除く）
　① 労働契約の期間に関する事項
　② 有期労働契約を更新する場合の基準に関する事項（R6.4.1～有期労働契約の更新回数に上限の定め
　　　がある場合には上限を含む）
　③ 就業の場所及び従事すべき業務に関する事項（R6.4.1～就業の場所及び従事すべき業務の変更の範
　　　囲を含む）
　④ 始業及び終業の時刻、所定労働時間を超える労働の有無、休憩時間、休日、休暇並びに労働者を２
　　　組以上に分けて就業させる場合における就業時転換（交代勤務）に関する事項
　⑤ 賃金（退職手当及び⑧に規定する賃金を除く。）の決定、計算及び支払の方法、賃金の締切り及び支
　　　払の時期並びに昇給に関する事項
　⑥ 退職に関する事項（解雇の事由を含む。）
【相対的明示事項】…就業規則の内容を周知することで明示に代えることが可能
　⑦ 退職手当の定めが適用される労働者の範囲、退職手当の決定、計算及び支払の方法並びに退職手
　　　当の支払の時期に関する事項
　⑧ 臨時に支払われる賃金（退職手当を除く。）、賞与及び労基法施行規則第8条各号に掲げる賃金並びに
　　　最低賃金額に関する事項
　⑨ 労働者に負担させるべき食費、作業用品その他に関する事項
　⑩ 安全及び衛生に関する事項
　⑪ 職業訓練に関する事項
　⑫ 災害補償及び業務外の傷病扶助に関する事項
　⑬ 表彰及び制裁に関する事項
　⑭ 休職に関する事項</t>
    <phoneticPr fontId="2"/>
  </si>
  <si>
    <t>　　　イ　有期契約職員の無期労働契約への転換について取組を行っているか。</t>
    <phoneticPr fontId="2"/>
  </si>
  <si>
    <t>　　　ウ　最低賃金を下回っていないか。</t>
    <phoneticPr fontId="2"/>
  </si>
  <si>
    <t>　　　エ　労働契約どおりに賃金を支給しているか。</t>
    <phoneticPr fontId="2"/>
  </si>
  <si>
    <t>　　　オ　正規職員と短時間労働者・有期雇用労働者との待遇に違いはあるか。
　　　　「ある」の場合、その内容及び理由</t>
    <phoneticPr fontId="2"/>
  </si>
  <si>
    <t>（１）職員会議を開催しているか。</t>
    <phoneticPr fontId="2"/>
  </si>
  <si>
    <t>□職員会議録等</t>
    <phoneticPr fontId="2"/>
  </si>
  <si>
    <t>（２）職員に対して、その質の向上のため初任者から管理職員までの職位や職務内容等を踏
　まえた体系的な研修の機会を確保しているか。</t>
    <phoneticPr fontId="2"/>
  </si>
  <si>
    <t>○職員の資質向上を図るため、年間の具体的
　 研修計画を作成すること。</t>
    <phoneticPr fontId="2"/>
  </si>
  <si>
    <t>◎鹿児島市家庭的保育事業
　 等の設備及び運営の基準
   に関する条例第10条</t>
    <rPh sb="5" eb="8">
      <t>カテイテキ</t>
    </rPh>
    <rPh sb="8" eb="10">
      <t>ホイク</t>
    </rPh>
    <rPh sb="10" eb="12">
      <t>ジギョウ</t>
    </rPh>
    <rPh sb="15" eb="16">
      <t>トウ</t>
    </rPh>
    <phoneticPr fontId="2"/>
  </si>
  <si>
    <t>（３）施設内研修（職員及び施設の課題を踏まえた研修等）の開催又は外部研修への参加が
　積極的に行われているか。</t>
    <phoneticPr fontId="2"/>
  </si>
  <si>
    <t>○積極的に施設外研修に参加させること。
○正規職員以外の職員に対しても、平等に参加
　 の機会を与えることが望ましいこと。
　 (例)保育、児童虐待防止、事故発生防止、感
　 　　 染症対策、個人情報保護、守秘義務、苦
        情対応等</t>
    <phoneticPr fontId="2"/>
  </si>
  <si>
    <t>□研修実施計画</t>
    <phoneticPr fontId="2"/>
  </si>
  <si>
    <t>　　また、研修への参加者に偏りはないか。</t>
    <phoneticPr fontId="2"/>
  </si>
  <si>
    <t>（４）研修内容が、職員会議等において、他の職員へ周知されているか。</t>
    <phoneticPr fontId="2"/>
  </si>
  <si>
    <t>○研修記録、復命書が整備され、施設長等へ
　 の供覧がされていること。
○研修内容については、職員会議等を利用し
　 て、参加しなかった職員に対して周知、報告
   すること。</t>
    <phoneticPr fontId="2"/>
  </si>
  <si>
    <t>□研修記録
□旅行命令簿
□復命書</t>
    <phoneticPr fontId="2"/>
  </si>
  <si>
    <t>　　また、研修記録（復命書等）が整理されているか。</t>
    <phoneticPr fontId="2"/>
  </si>
  <si>
    <t>　　　研修結果をどのように活用しているか。</t>
    <phoneticPr fontId="2"/>
  </si>
  <si>
    <t>（１）労働条件の改善等に配慮し、職員の定着促進に取り組んでいるか。</t>
    <phoneticPr fontId="2"/>
  </si>
  <si>
    <t>　　　具体的な取組について記入すること。
　　　（例）
　　　　・給与水準の見直しを行った。
　　　　・年次有給休暇の取得促進、法定外休暇の充実を図っている。
　　　　・外部研修に可能な限り希望者を参加させている。</t>
    <phoneticPr fontId="2"/>
  </si>
  <si>
    <t>Ⅰ　児童処遇</t>
    <rPh sb="2" eb="6">
      <t>ジドウショグウ</t>
    </rPh>
    <phoneticPr fontId="2"/>
  </si>
  <si>
    <t>主眼項目</t>
    <rPh sb="0" eb="2">
      <t>シュガン</t>
    </rPh>
    <rPh sb="2" eb="4">
      <t>コウモク</t>
    </rPh>
    <phoneticPr fontId="2"/>
  </si>
  <si>
    <t>入力項目</t>
    <rPh sb="0" eb="2">
      <t>ニュウリョク</t>
    </rPh>
    <rPh sb="2" eb="4">
      <t>コウモク</t>
    </rPh>
    <phoneticPr fontId="2"/>
  </si>
  <si>
    <t>１職員体制
（２）</t>
    <rPh sb="1" eb="3">
      <t>ショクイン</t>
    </rPh>
    <rPh sb="3" eb="5">
      <t>タイセイ</t>
    </rPh>
    <phoneticPr fontId="2"/>
  </si>
  <si>
    <t>　　※他の職務を兼務している場合、兼務内容を記載すること</t>
    <phoneticPr fontId="2"/>
  </si>
  <si>
    <t>兼務先</t>
    <rPh sb="0" eb="2">
      <t>ケンム</t>
    </rPh>
    <rPh sb="2" eb="3">
      <t>サキ</t>
    </rPh>
    <phoneticPr fontId="2"/>
  </si>
  <si>
    <t>職名</t>
    <rPh sb="0" eb="2">
      <t>ショクメイ</t>
    </rPh>
    <phoneticPr fontId="2"/>
  </si>
  <si>
    <t>勤務日数</t>
    <rPh sb="0" eb="2">
      <t>キンム</t>
    </rPh>
    <rPh sb="2" eb="4">
      <t>ニッスウ</t>
    </rPh>
    <phoneticPr fontId="2"/>
  </si>
  <si>
    <t>勤務時間</t>
    <rPh sb="0" eb="2">
      <t>キンム</t>
    </rPh>
    <rPh sb="2" eb="4">
      <t>ジカン</t>
    </rPh>
    <phoneticPr fontId="2"/>
  </si>
  <si>
    <t>報　酬</t>
    <rPh sb="0" eb="1">
      <t>ホウ</t>
    </rPh>
    <rPh sb="2" eb="3">
      <t>シュウ</t>
    </rPh>
    <phoneticPr fontId="2"/>
  </si>
  <si>
    <t>週・月
（　　　　　）日</t>
    <phoneticPr fontId="2"/>
  </si>
  <si>
    <t>月額
（                   ）千円</t>
    <rPh sb="0" eb="2">
      <t>ゲツガク</t>
    </rPh>
    <rPh sb="24" eb="26">
      <t>センエン</t>
    </rPh>
    <phoneticPr fontId="2"/>
  </si>
  <si>
    <t>１職員体制
（６）</t>
    <rPh sb="1" eb="3">
      <t>ショクイン</t>
    </rPh>
    <rPh sb="3" eb="5">
      <t>タイセイ</t>
    </rPh>
    <phoneticPr fontId="2"/>
  </si>
  <si>
    <t>○職員（保育士）配置状況</t>
    <phoneticPr fontId="2"/>
  </si>
  <si>
    <t>乳児（0歳）</t>
    <rPh sb="0" eb="2">
      <t>ニュウジ</t>
    </rPh>
    <rPh sb="4" eb="5">
      <t>サイ</t>
    </rPh>
    <phoneticPr fontId="2"/>
  </si>
  <si>
    <t>追加保育士</t>
    <rPh sb="0" eb="2">
      <t>ツイカ</t>
    </rPh>
    <rPh sb="2" eb="5">
      <t>ホイクシ</t>
    </rPh>
    <phoneticPr fontId="2"/>
  </si>
  <si>
    <t>1歳児</t>
    <rPh sb="1" eb="3">
      <t>サイジ</t>
    </rPh>
    <phoneticPr fontId="2"/>
  </si>
  <si>
    <t>入所児童数
(直近前月初日)</t>
    <rPh sb="0" eb="2">
      <t>ニュウショ</t>
    </rPh>
    <rPh sb="2" eb="4">
      <t>ジドウ</t>
    </rPh>
    <rPh sb="4" eb="5">
      <t>スウ</t>
    </rPh>
    <rPh sb="7" eb="9">
      <t>チョッキン</t>
    </rPh>
    <rPh sb="9" eb="11">
      <t>ゼンゲツ</t>
    </rPh>
    <rPh sb="11" eb="13">
      <t>ショニチ</t>
    </rPh>
    <phoneticPr fontId="2"/>
  </si>
  <si>
    <t>うち、障害児数</t>
    <rPh sb="3" eb="5">
      <t>ショウガイ</t>
    </rPh>
    <rPh sb="5" eb="6">
      <t>ジ</t>
    </rPh>
    <rPh sb="6" eb="7">
      <t>スウ</t>
    </rPh>
    <phoneticPr fontId="2"/>
  </si>
  <si>
    <t>最低基準</t>
    <rPh sb="0" eb="2">
      <t>サイテイ</t>
    </rPh>
    <rPh sb="2" eb="4">
      <t>キジュン</t>
    </rPh>
    <phoneticPr fontId="2"/>
  </si>
  <si>
    <t>算出数</t>
    <rPh sb="0" eb="2">
      <t>サンシュツ</t>
    </rPh>
    <rPh sb="2" eb="3">
      <t>スウ</t>
    </rPh>
    <phoneticPr fontId="2"/>
  </si>
  <si>
    <t>※児童年齢は、年度の初日の前日における満年齢とすること。</t>
  </si>
  <si>
    <t>※クラス別の担当保育士を記入すること</t>
    <phoneticPr fontId="2"/>
  </si>
  <si>
    <t>クラス名（年齢）</t>
    <rPh sb="3" eb="4">
      <t>メイ</t>
    </rPh>
    <rPh sb="5" eb="7">
      <t>ネンレイ</t>
    </rPh>
    <phoneticPr fontId="2"/>
  </si>
  <si>
    <t>児　童　数</t>
    <rPh sb="0" eb="1">
      <t>ジ</t>
    </rPh>
    <rPh sb="2" eb="3">
      <t>ワラベ</t>
    </rPh>
    <rPh sb="4" eb="5">
      <t>スウ</t>
    </rPh>
    <phoneticPr fontId="2"/>
  </si>
  <si>
    <t>担当保育士氏名
※非常勤は（　　）書き</t>
    <rPh sb="0" eb="2">
      <t>タントウ</t>
    </rPh>
    <rPh sb="2" eb="5">
      <t>ホイクシ</t>
    </rPh>
    <rPh sb="5" eb="7">
      <t>シメイ</t>
    </rPh>
    <rPh sb="9" eb="12">
      <t>ヒジョウキン</t>
    </rPh>
    <rPh sb="17" eb="18">
      <t>ガ</t>
    </rPh>
    <phoneticPr fontId="2"/>
  </si>
  <si>
    <t>直近前月初日</t>
    <rPh sb="0" eb="2">
      <t>チョッキン</t>
    </rPh>
    <rPh sb="2" eb="4">
      <t>ゼンゲツ</t>
    </rPh>
    <rPh sb="4" eb="6">
      <t>ショニチ</t>
    </rPh>
    <phoneticPr fontId="2"/>
  </si>
  <si>
    <t>監査日</t>
    <rPh sb="0" eb="2">
      <t>カンサ</t>
    </rPh>
    <rPh sb="2" eb="3">
      <t>ビ</t>
    </rPh>
    <phoneticPr fontId="2"/>
  </si>
  <si>
    <t>（記入例）ひよこ組1歳</t>
    <rPh sb="1" eb="3">
      <t>キニュウ</t>
    </rPh>
    <rPh sb="3" eb="4">
      <t>レイ</t>
    </rPh>
    <rPh sb="8" eb="9">
      <t>グ</t>
    </rPh>
    <rPh sb="10" eb="11">
      <t>サイ</t>
    </rPh>
    <phoneticPr fontId="2"/>
  </si>
  <si>
    <t>１職員体制
（６）</t>
    <phoneticPr fontId="2"/>
  </si>
  <si>
    <t>（ア）「いない」の場合、無資格者の職種、及び氏名を記載すること。</t>
    <rPh sb="9" eb="11">
      <t>バアイ</t>
    </rPh>
    <rPh sb="12" eb="15">
      <t>ムシカク</t>
    </rPh>
    <rPh sb="15" eb="16">
      <t>シャ</t>
    </rPh>
    <rPh sb="17" eb="19">
      <t>ショクシュ</t>
    </rPh>
    <rPh sb="20" eb="21">
      <t>オヨ</t>
    </rPh>
    <rPh sb="22" eb="24">
      <t>シメイ</t>
    </rPh>
    <rPh sb="25" eb="27">
      <t>キサイ</t>
    </rPh>
    <phoneticPr fontId="2"/>
  </si>
  <si>
    <t>職　種</t>
    <rPh sb="0" eb="1">
      <t>ショク</t>
    </rPh>
    <rPh sb="2" eb="3">
      <t>シュ</t>
    </rPh>
    <phoneticPr fontId="2"/>
  </si>
  <si>
    <t>氏　名</t>
    <rPh sb="0" eb="1">
      <t>シ</t>
    </rPh>
    <rPh sb="2" eb="3">
      <t>ナ</t>
    </rPh>
    <phoneticPr fontId="2"/>
  </si>
  <si>
    <t>（イ）無資格者をいつまでに解消するのか。また、解消のため現在取られている</t>
    <rPh sb="3" eb="6">
      <t>ムシカク</t>
    </rPh>
    <rPh sb="6" eb="7">
      <t>シャ</t>
    </rPh>
    <rPh sb="13" eb="15">
      <t>カイショウ</t>
    </rPh>
    <rPh sb="23" eb="25">
      <t>カイショウ</t>
    </rPh>
    <rPh sb="28" eb="30">
      <t>ゲンザイ</t>
    </rPh>
    <rPh sb="30" eb="31">
      <t>ト</t>
    </rPh>
    <phoneticPr fontId="2"/>
  </si>
  <si>
    <t>　具体的方策を記載すること。</t>
    <rPh sb="7" eb="9">
      <t>キサイ</t>
    </rPh>
    <phoneticPr fontId="2"/>
  </si>
  <si>
    <t>解消予定年月：令和　　年　　月頃
（具体的方策）</t>
    <phoneticPr fontId="2"/>
  </si>
  <si>
    <t>認可定員</t>
    <rPh sb="0" eb="2">
      <t>ニンカ</t>
    </rPh>
    <rPh sb="2" eb="4">
      <t>テイイン</t>
    </rPh>
    <phoneticPr fontId="2"/>
  </si>
  <si>
    <t>利用定員</t>
    <rPh sb="0" eb="2">
      <t>リヨウ</t>
    </rPh>
    <rPh sb="2" eb="4">
      <t>テイイン</t>
    </rPh>
    <phoneticPr fontId="2"/>
  </si>
  <si>
    <t>現　員</t>
    <rPh sb="0" eb="1">
      <t>ゲン</t>
    </rPh>
    <rPh sb="2" eb="3">
      <t>イン</t>
    </rPh>
    <phoneticPr fontId="2"/>
  </si>
  <si>
    <t>人</t>
    <rPh sb="0" eb="1">
      <t>ニン</t>
    </rPh>
    <phoneticPr fontId="2"/>
  </si>
  <si>
    <t>定員割れがある場合、その理由と待機児童の有無を記載すること。</t>
    <rPh sb="0" eb="2">
      <t>テイイン</t>
    </rPh>
    <rPh sb="2" eb="3">
      <t>ワ</t>
    </rPh>
    <rPh sb="7" eb="9">
      <t>バアイ</t>
    </rPh>
    <rPh sb="12" eb="14">
      <t>リユウ</t>
    </rPh>
    <rPh sb="15" eb="17">
      <t>タイキ</t>
    </rPh>
    <rPh sb="17" eb="19">
      <t>ジドウ</t>
    </rPh>
    <rPh sb="20" eb="22">
      <t>ウム</t>
    </rPh>
    <rPh sb="23" eb="25">
      <t>キサイ</t>
    </rPh>
    <phoneticPr fontId="2"/>
  </si>
  <si>
    <t>「いる」の場合、その理由、対応策等について記載すること。</t>
    <rPh sb="5" eb="7">
      <t>バアイ</t>
    </rPh>
    <rPh sb="10" eb="12">
      <t>リユウ</t>
    </rPh>
    <rPh sb="13" eb="15">
      <t>タイオウ</t>
    </rPh>
    <rPh sb="15" eb="16">
      <t>サク</t>
    </rPh>
    <rPh sb="16" eb="17">
      <t>トウ</t>
    </rPh>
    <rPh sb="21" eb="23">
      <t>キサイ</t>
    </rPh>
    <phoneticPr fontId="2"/>
  </si>
  <si>
    <t>２保育所の状況
(４)保護者・地域との連携
（２）</t>
    <phoneticPr fontId="2"/>
  </si>
  <si>
    <t>連携の内容</t>
    <rPh sb="0" eb="2">
      <t>レンケイ</t>
    </rPh>
    <rPh sb="3" eb="5">
      <t>ナイヨウ</t>
    </rPh>
    <phoneticPr fontId="2"/>
  </si>
  <si>
    <t>ア　「いる」の場合（前年度実績）</t>
    <phoneticPr fontId="2"/>
  </si>
  <si>
    <t>開催時期</t>
    <rPh sb="0" eb="2">
      <t>カイサイ</t>
    </rPh>
    <rPh sb="2" eb="4">
      <t>ジキ</t>
    </rPh>
    <phoneticPr fontId="2"/>
  </si>
  <si>
    <t>研修内容</t>
    <rPh sb="0" eb="2">
      <t>ケンシュウ</t>
    </rPh>
    <rPh sb="2" eb="4">
      <t>ナイヨウ</t>
    </rPh>
    <phoneticPr fontId="2"/>
  </si>
  <si>
    <t>講師氏名</t>
    <rPh sb="0" eb="2">
      <t>コウシ</t>
    </rPh>
    <rPh sb="2" eb="4">
      <t>シメイ</t>
    </rPh>
    <phoneticPr fontId="2"/>
  </si>
  <si>
    <t>参加人数</t>
    <rPh sb="0" eb="2">
      <t>サンカ</t>
    </rPh>
    <rPh sb="2" eb="4">
      <t>ニンズウ</t>
    </rPh>
    <phoneticPr fontId="2"/>
  </si>
  <si>
    <t>年　　　月</t>
    <rPh sb="0" eb="1">
      <t>ネン</t>
    </rPh>
    <rPh sb="4" eb="5">
      <t>ツキ</t>
    </rPh>
    <phoneticPr fontId="2"/>
  </si>
  <si>
    <t>ウ　上記イで「ない」の場合、理由を記載すること。</t>
    <phoneticPr fontId="2"/>
  </si>
  <si>
    <t>２保育所の状況
(６)健康管理の状況
（５）</t>
    <phoneticPr fontId="2"/>
  </si>
  <si>
    <t>（５）検査当日の欠席児童への対応策を記載すること。</t>
    <rPh sb="3" eb="5">
      <t>ケンサ</t>
    </rPh>
    <rPh sb="5" eb="7">
      <t>トウジツ</t>
    </rPh>
    <rPh sb="8" eb="10">
      <t>ケッセキ</t>
    </rPh>
    <rPh sb="10" eb="12">
      <t>ジドウ</t>
    </rPh>
    <rPh sb="14" eb="16">
      <t>タイオウ</t>
    </rPh>
    <rPh sb="16" eb="17">
      <t>サク</t>
    </rPh>
    <rPh sb="18" eb="20">
      <t>キサイ</t>
    </rPh>
    <phoneticPr fontId="2"/>
  </si>
  <si>
    <t>２保育所の状況
(６)健康管理の状況
（６）</t>
    <phoneticPr fontId="2"/>
  </si>
  <si>
    <t>２保育所の状況
(７)開所時間及び一斉休園
（１）</t>
    <rPh sb="11" eb="13">
      <t>カイショ</t>
    </rPh>
    <rPh sb="13" eb="15">
      <t>ジカン</t>
    </rPh>
    <rPh sb="15" eb="16">
      <t>オヨ</t>
    </rPh>
    <rPh sb="17" eb="19">
      <t>イッセイ</t>
    </rPh>
    <rPh sb="19" eb="21">
      <t>キュウエン</t>
    </rPh>
    <phoneticPr fontId="2"/>
  </si>
  <si>
    <t>標準時間認定</t>
    <rPh sb="0" eb="2">
      <t>ヒョウジュン</t>
    </rPh>
    <rPh sb="2" eb="4">
      <t>ジカン</t>
    </rPh>
    <rPh sb="4" eb="6">
      <t>ニンテイ</t>
    </rPh>
    <phoneticPr fontId="2"/>
  </si>
  <si>
    <t>短時間認定</t>
    <rPh sb="0" eb="3">
      <t>タンジカン</t>
    </rPh>
    <rPh sb="3" eb="5">
      <t>ニンテイ</t>
    </rPh>
    <phoneticPr fontId="2"/>
  </si>
  <si>
    <t>開所時間</t>
    <rPh sb="0" eb="2">
      <t>カイショ</t>
    </rPh>
    <rPh sb="2" eb="4">
      <t>ジカン</t>
    </rPh>
    <phoneticPr fontId="2"/>
  </si>
  <si>
    <t>：　　　　～　　　　：</t>
    <phoneticPr fontId="2"/>
  </si>
  <si>
    <t>延長保育時間</t>
    <rPh sb="0" eb="2">
      <t>エンチョウ</t>
    </rPh>
    <rPh sb="2" eb="4">
      <t>ホイク</t>
    </rPh>
    <rPh sb="4" eb="6">
      <t>ジカン</t>
    </rPh>
    <phoneticPr fontId="2"/>
  </si>
  <si>
    <t>：　　　　～　　　　：
：　　　　～　　　　：</t>
    <phoneticPr fontId="2"/>
  </si>
  <si>
    <t>【休日保育】</t>
    <rPh sb="1" eb="3">
      <t>キュウジツ</t>
    </rPh>
    <rPh sb="3" eb="5">
      <t>ホイク</t>
    </rPh>
    <phoneticPr fontId="2"/>
  </si>
  <si>
    <t>２保育所の状況
(７)開所時間及び一斉休園
（２）</t>
    <rPh sb="11" eb="13">
      <t>カイショ</t>
    </rPh>
    <rPh sb="13" eb="15">
      <t>ジカン</t>
    </rPh>
    <rPh sb="15" eb="16">
      <t>オヨ</t>
    </rPh>
    <rPh sb="17" eb="19">
      <t>イッセイ</t>
    </rPh>
    <rPh sb="19" eb="21">
      <t>キュウエン</t>
    </rPh>
    <phoneticPr fontId="2"/>
  </si>
  <si>
    <t>（前年度実績）</t>
    <rPh sb="1" eb="4">
      <t>ゼンネンド</t>
    </rPh>
    <rPh sb="4" eb="6">
      <t>ジッセキ</t>
    </rPh>
    <phoneticPr fontId="2"/>
  </si>
  <si>
    <t>休園期間</t>
    <rPh sb="0" eb="2">
      <t>キュウエン</t>
    </rPh>
    <rPh sb="2" eb="4">
      <t>キカン</t>
    </rPh>
    <phoneticPr fontId="2"/>
  </si>
  <si>
    <t>休園理由等</t>
    <rPh sb="0" eb="2">
      <t>キュウエン</t>
    </rPh>
    <rPh sb="2" eb="4">
      <t>リユウ</t>
    </rPh>
    <rPh sb="4" eb="5">
      <t>トウ</t>
    </rPh>
    <phoneticPr fontId="2"/>
  </si>
  <si>
    <t>年　　月　　日</t>
    <rPh sb="0" eb="1">
      <t>ネン</t>
    </rPh>
    <rPh sb="3" eb="4">
      <t>ツキ</t>
    </rPh>
    <rPh sb="6" eb="7">
      <t>ヒ</t>
    </rPh>
    <phoneticPr fontId="2"/>
  </si>
  <si>
    <t>～　　月　　日</t>
    <rPh sb="3" eb="4">
      <t>ツキ</t>
    </rPh>
    <rPh sb="6" eb="7">
      <t>ヒ</t>
    </rPh>
    <phoneticPr fontId="2"/>
  </si>
  <si>
    <t>室数</t>
    <rPh sb="0" eb="1">
      <t>シツ</t>
    </rPh>
    <rPh sb="1" eb="2">
      <t>スウ</t>
    </rPh>
    <phoneticPr fontId="2"/>
  </si>
  <si>
    <t>必要面積</t>
    <rPh sb="0" eb="2">
      <t>ヒツヨウ</t>
    </rPh>
    <rPh sb="2" eb="4">
      <t>メンセキ</t>
    </rPh>
    <phoneticPr fontId="2"/>
  </si>
  <si>
    <t>現況面積</t>
    <rPh sb="0" eb="2">
      <t>ゲンキョウ</t>
    </rPh>
    <rPh sb="2" eb="4">
      <t>メンセキ</t>
    </rPh>
    <phoneticPr fontId="2"/>
  </si>
  <si>
    <t>乳児室</t>
    <rPh sb="0" eb="2">
      <t>ニュウジ</t>
    </rPh>
    <rPh sb="2" eb="3">
      <t>シツ</t>
    </rPh>
    <phoneticPr fontId="2"/>
  </si>
  <si>
    <t>ほふく室</t>
    <rPh sb="3" eb="4">
      <t>シツ</t>
    </rPh>
    <phoneticPr fontId="2"/>
  </si>
  <si>
    <t>1人につき
3.3㎡以上</t>
    <rPh sb="1" eb="2">
      <t>ニン</t>
    </rPh>
    <rPh sb="10" eb="12">
      <t>イジョウ</t>
    </rPh>
    <phoneticPr fontId="2"/>
  </si>
  <si>
    <t>保育室
又は遊戯室</t>
    <rPh sb="0" eb="3">
      <t>ホイクシツ</t>
    </rPh>
    <rPh sb="4" eb="5">
      <t>マタ</t>
    </rPh>
    <rPh sb="6" eb="9">
      <t>ユウギシツ</t>
    </rPh>
    <phoneticPr fontId="2"/>
  </si>
  <si>
    <t>2歳児以上1人につき
1.98㎡以上</t>
    <rPh sb="1" eb="2">
      <t>サイ</t>
    </rPh>
    <rPh sb="2" eb="3">
      <t>ジ</t>
    </rPh>
    <rPh sb="3" eb="5">
      <t>イジョウ</t>
    </rPh>
    <rPh sb="6" eb="7">
      <t>ニン</t>
    </rPh>
    <rPh sb="16" eb="18">
      <t>イジョウ</t>
    </rPh>
    <phoneticPr fontId="2"/>
  </si>
  <si>
    <t>調理室</t>
    <rPh sb="0" eb="3">
      <t>チョウリシツ</t>
    </rPh>
    <phoneticPr fontId="2"/>
  </si>
  <si>
    <t>医務室</t>
    <rPh sb="0" eb="3">
      <t>イムシツ</t>
    </rPh>
    <phoneticPr fontId="2"/>
  </si>
  <si>
    <t>事務室</t>
    <rPh sb="0" eb="3">
      <t>ジムシツ</t>
    </rPh>
    <phoneticPr fontId="2"/>
  </si>
  <si>
    <t>調乳室</t>
    <rPh sb="0" eb="3">
      <t>チョウニュウシツ</t>
    </rPh>
    <phoneticPr fontId="2"/>
  </si>
  <si>
    <t>沐浴室</t>
    <rPh sb="0" eb="2">
      <t>モクヨク</t>
    </rPh>
    <rPh sb="2" eb="3">
      <t>シツ</t>
    </rPh>
    <phoneticPr fontId="2"/>
  </si>
  <si>
    <t>乳児用便所</t>
    <rPh sb="0" eb="3">
      <t>ニュウジヨウ</t>
    </rPh>
    <rPh sb="3" eb="5">
      <t>ベンジョ</t>
    </rPh>
    <phoneticPr fontId="2"/>
  </si>
  <si>
    <t>幼児用便所</t>
    <rPh sb="0" eb="3">
      <t>ヨウジヨウ</t>
    </rPh>
    <rPh sb="3" eb="5">
      <t>ベンジョ</t>
    </rPh>
    <phoneticPr fontId="2"/>
  </si>
  <si>
    <t>屋外遊戯場</t>
    <rPh sb="0" eb="2">
      <t>オクガイ</t>
    </rPh>
    <rPh sb="2" eb="4">
      <t>ユウギ</t>
    </rPh>
    <rPh sb="4" eb="5">
      <t>ジョウ</t>
    </rPh>
    <phoneticPr fontId="2"/>
  </si>
  <si>
    <t>2歳児以上1人につき
3.3㎡以上</t>
    <rPh sb="1" eb="3">
      <t>サイジ</t>
    </rPh>
    <rPh sb="3" eb="5">
      <t>イジョウ</t>
    </rPh>
    <rPh sb="6" eb="7">
      <t>ニン</t>
    </rPh>
    <rPh sb="15" eb="17">
      <t>イジョウ</t>
    </rPh>
    <phoneticPr fontId="2"/>
  </si>
  <si>
    <t>建築面積</t>
    <rPh sb="0" eb="2">
      <t>ケンチク</t>
    </rPh>
    <rPh sb="2" eb="4">
      <t>メンセキ</t>
    </rPh>
    <phoneticPr fontId="2"/>
  </si>
  <si>
    <t>屋外面積</t>
    <rPh sb="0" eb="2">
      <t>オクガイ</t>
    </rPh>
    <rPh sb="2" eb="4">
      <t>メンセキ</t>
    </rPh>
    <phoneticPr fontId="2"/>
  </si>
  <si>
    <t>その他の面積</t>
    <rPh sb="2" eb="3">
      <t>タ</t>
    </rPh>
    <rPh sb="4" eb="6">
      <t>メンセキ</t>
    </rPh>
    <phoneticPr fontId="2"/>
  </si>
  <si>
    <t>敷地総面積</t>
    <rPh sb="0" eb="2">
      <t>シキチ</t>
    </rPh>
    <rPh sb="2" eb="5">
      <t>ソウメンセキ</t>
    </rPh>
    <phoneticPr fontId="2"/>
  </si>
  <si>
    <t>４給食の実施状況
（１）</t>
    <rPh sb="1" eb="3">
      <t>キュウショク</t>
    </rPh>
    <rPh sb="4" eb="6">
      <t>ジッシ</t>
    </rPh>
    <rPh sb="6" eb="8">
      <t>ジョウキョウ</t>
    </rPh>
    <phoneticPr fontId="2"/>
  </si>
  <si>
    <t>「いる」の場合、実施状況を記入すること。</t>
    <rPh sb="5" eb="7">
      <t>バアイ</t>
    </rPh>
    <rPh sb="8" eb="10">
      <t>ジッシ</t>
    </rPh>
    <rPh sb="10" eb="12">
      <t>ジョウキョウ</t>
    </rPh>
    <rPh sb="13" eb="15">
      <t>キニュウ</t>
    </rPh>
    <phoneticPr fontId="2"/>
  </si>
  <si>
    <t>検食時刻</t>
    <rPh sb="0" eb="2">
      <t>ケンショク</t>
    </rPh>
    <rPh sb="2" eb="4">
      <t>ジコク</t>
    </rPh>
    <phoneticPr fontId="2"/>
  </si>
  <si>
    <t>児童の食事
開始時刻</t>
    <rPh sb="0" eb="2">
      <t>ジドウ</t>
    </rPh>
    <rPh sb="3" eb="5">
      <t>ショクジ</t>
    </rPh>
    <rPh sb="6" eb="8">
      <t>カイシ</t>
    </rPh>
    <rPh sb="8" eb="10">
      <t>ジコク</t>
    </rPh>
    <phoneticPr fontId="2"/>
  </si>
  <si>
    <t>記録の有無</t>
    <rPh sb="0" eb="2">
      <t>キロク</t>
    </rPh>
    <rPh sb="3" eb="5">
      <t>ウム</t>
    </rPh>
    <phoneticPr fontId="2"/>
  </si>
  <si>
    <t>検食者（職名のみ）</t>
    <rPh sb="0" eb="2">
      <t>ケンショク</t>
    </rPh>
    <rPh sb="2" eb="3">
      <t>シャ</t>
    </rPh>
    <rPh sb="4" eb="6">
      <t>ショクメイ</t>
    </rPh>
    <phoneticPr fontId="2"/>
  </si>
  <si>
    <t>昼食</t>
    <rPh sb="0" eb="2">
      <t>チュウショク</t>
    </rPh>
    <phoneticPr fontId="2"/>
  </si>
  <si>
    <t>：</t>
    <phoneticPr fontId="2"/>
  </si>
  <si>
    <t>有　・　無</t>
    <rPh sb="0" eb="1">
      <t>アリ</t>
    </rPh>
    <rPh sb="4" eb="5">
      <t>ナシ</t>
    </rPh>
    <phoneticPr fontId="2"/>
  </si>
  <si>
    <t>おやつ</t>
    <phoneticPr fontId="2"/>
  </si>
  <si>
    <t>４給食の実施状況
（２）</t>
    <phoneticPr fontId="2"/>
  </si>
  <si>
    <t>「いる」の場合、前年度の状況を記入すること。</t>
    <rPh sb="8" eb="11">
      <t>ゼンネンド</t>
    </rPh>
    <rPh sb="12" eb="14">
      <t>ジョウキョウ</t>
    </rPh>
    <phoneticPr fontId="2"/>
  </si>
  <si>
    <t>出席者の職名</t>
    <rPh sb="0" eb="3">
      <t>シュッセキシャ</t>
    </rPh>
    <rPh sb="4" eb="6">
      <t>ショクメイ</t>
    </rPh>
    <phoneticPr fontId="2"/>
  </si>
  <si>
    <t>開催回数</t>
    <rPh sb="0" eb="2">
      <t>カイサイ</t>
    </rPh>
    <rPh sb="2" eb="4">
      <t>カイスウ</t>
    </rPh>
    <phoneticPr fontId="2"/>
  </si>
  <si>
    <t>会議（検討）内容</t>
    <rPh sb="0" eb="2">
      <t>カイギ</t>
    </rPh>
    <rPh sb="3" eb="5">
      <t>ケントウ</t>
    </rPh>
    <rPh sb="6" eb="8">
      <t>ナイヨウ</t>
    </rPh>
    <phoneticPr fontId="2"/>
  </si>
  <si>
    <t>　　年　　　　回</t>
    <rPh sb="2" eb="3">
      <t>ネン</t>
    </rPh>
    <rPh sb="7" eb="8">
      <t>カイ</t>
    </rPh>
    <phoneticPr fontId="2"/>
  </si>
  <si>
    <t>４給食の実施状況
（３）</t>
    <phoneticPr fontId="2"/>
  </si>
  <si>
    <t>　「いる」の場合、調査状況等を記入すること。　</t>
    <phoneticPr fontId="2"/>
  </si>
  <si>
    <t>実　施　方　法</t>
    <rPh sb="0" eb="1">
      <t>ジツ</t>
    </rPh>
    <rPh sb="2" eb="3">
      <t>シ</t>
    </rPh>
    <rPh sb="4" eb="5">
      <t>カタ</t>
    </rPh>
    <rPh sb="6" eb="7">
      <t>ホウ</t>
    </rPh>
    <phoneticPr fontId="2"/>
  </si>
  <si>
    <t>回数</t>
    <rPh sb="0" eb="2">
      <t>カイスウ</t>
    </rPh>
    <phoneticPr fontId="2"/>
  </si>
  <si>
    <t>記録</t>
    <rPh sb="0" eb="2">
      <t>キロク</t>
    </rPh>
    <phoneticPr fontId="2"/>
  </si>
  <si>
    <t>嗜好調査</t>
    <rPh sb="0" eb="2">
      <t>シコウ</t>
    </rPh>
    <rPh sb="2" eb="4">
      <t>チョウサ</t>
    </rPh>
    <phoneticPr fontId="2"/>
  </si>
  <si>
    <t>回/年</t>
    <rPh sb="0" eb="1">
      <t>カイ</t>
    </rPh>
    <rPh sb="2" eb="3">
      <t>ネン</t>
    </rPh>
    <phoneticPr fontId="2"/>
  </si>
  <si>
    <t>喫食調査</t>
    <rPh sb="0" eb="2">
      <t>キッショク</t>
    </rPh>
    <rPh sb="2" eb="4">
      <t>チョウサ</t>
    </rPh>
    <phoneticPr fontId="2"/>
  </si>
  <si>
    <t>調査結果の
献立への反映</t>
    <rPh sb="0" eb="2">
      <t>チョウサ</t>
    </rPh>
    <rPh sb="2" eb="4">
      <t>ケッカ</t>
    </rPh>
    <rPh sb="6" eb="8">
      <t>コンダテ</t>
    </rPh>
    <rPh sb="10" eb="12">
      <t>ハンエイ</t>
    </rPh>
    <phoneticPr fontId="2"/>
  </si>
  <si>
    <t>１歳児　　　　分</t>
    <rPh sb="1" eb="2">
      <t>サイ</t>
    </rPh>
    <rPh sb="2" eb="3">
      <t>ジ</t>
    </rPh>
    <rPh sb="7" eb="8">
      <t>フン</t>
    </rPh>
    <phoneticPr fontId="2"/>
  </si>
  <si>
    <t>２歳児　　　　分</t>
    <rPh sb="1" eb="2">
      <t>サイ</t>
    </rPh>
    <rPh sb="2" eb="3">
      <t>ジ</t>
    </rPh>
    <rPh sb="7" eb="8">
      <t>フン</t>
    </rPh>
    <phoneticPr fontId="2"/>
  </si>
  <si>
    <t>５　給食材料等
（１）</t>
    <phoneticPr fontId="2"/>
  </si>
  <si>
    <t>検収時の品質・衛生状態等の確認</t>
  </si>
  <si>
    <t>有　　　・　　　無</t>
    <rPh sb="0" eb="1">
      <t>アリ</t>
    </rPh>
    <rPh sb="8" eb="9">
      <t>ナシ</t>
    </rPh>
    <phoneticPr fontId="2"/>
  </si>
  <si>
    <t>生鮮食品の当日搬入</t>
  </si>
  <si>
    <t>検収記録と検収者の押印　</t>
  </si>
  <si>
    <t>在庫食品と受払簿の確認　</t>
  </si>
  <si>
    <t>有　（　　か月ごと）　　・　　　無</t>
    <rPh sb="0" eb="1">
      <t>アリ</t>
    </rPh>
    <rPh sb="6" eb="7">
      <t>ゲツ</t>
    </rPh>
    <rPh sb="16" eb="17">
      <t>ナシ</t>
    </rPh>
    <phoneticPr fontId="2"/>
  </si>
  <si>
    <t>脱脂粉乳（スキムミルク）受払台帳</t>
  </si>
  <si>
    <t>６　保健衛生管理体制
(１)感染症・食中毒対策対応
（２）</t>
    <phoneticPr fontId="2"/>
  </si>
  <si>
    <t>研　　修</t>
    <rPh sb="0" eb="1">
      <t>ケン</t>
    </rPh>
    <rPh sb="3" eb="4">
      <t>オサム</t>
    </rPh>
    <phoneticPr fontId="2"/>
  </si>
  <si>
    <t>訓　　練</t>
    <rPh sb="0" eb="1">
      <t>クン</t>
    </rPh>
    <rPh sb="3" eb="4">
      <t>ネリ</t>
    </rPh>
    <phoneticPr fontId="2"/>
  </si>
  <si>
    <t>実施年月日</t>
    <rPh sb="0" eb="2">
      <t>ジッシ</t>
    </rPh>
    <rPh sb="2" eb="5">
      <t>ネンガッピ</t>
    </rPh>
    <phoneticPr fontId="2"/>
  </si>
  <si>
    <t>令和　　　年　　　月　　　日</t>
    <rPh sb="0" eb="2">
      <t>レイワ</t>
    </rPh>
    <rPh sb="5" eb="6">
      <t>ネン</t>
    </rPh>
    <rPh sb="9" eb="10">
      <t>ツキ</t>
    </rPh>
    <rPh sb="13" eb="14">
      <t>ニチ</t>
    </rPh>
    <phoneticPr fontId="2"/>
  </si>
  <si>
    <t>６　保健衛生管理体制
(１)感染症・食中毒対策対応
（３）</t>
    <phoneticPr fontId="2"/>
  </si>
  <si>
    <t>（前回監査日以降報告実績）</t>
    <rPh sb="1" eb="3">
      <t>ゼンカイ</t>
    </rPh>
    <rPh sb="3" eb="5">
      <t>カンサ</t>
    </rPh>
    <rPh sb="5" eb="6">
      <t>ビ</t>
    </rPh>
    <rPh sb="6" eb="8">
      <t>イコウ</t>
    </rPh>
    <rPh sb="8" eb="10">
      <t>ホウコク</t>
    </rPh>
    <rPh sb="10" eb="12">
      <t>ジッセキ</t>
    </rPh>
    <phoneticPr fontId="2"/>
  </si>
  <si>
    <t>年　　月　　日</t>
    <phoneticPr fontId="2"/>
  </si>
  <si>
    <t>内容（病原体等）</t>
    <rPh sb="0" eb="2">
      <t>ナイヨウ</t>
    </rPh>
    <rPh sb="3" eb="6">
      <t>ビョウゲンタイ</t>
    </rPh>
    <rPh sb="6" eb="7">
      <t>トウ</t>
    </rPh>
    <phoneticPr fontId="2"/>
  </si>
  <si>
    <t>記　録</t>
    <rPh sb="0" eb="1">
      <t>キ</t>
    </rPh>
    <rPh sb="2" eb="3">
      <t>ロク</t>
    </rPh>
    <phoneticPr fontId="2"/>
  </si>
  <si>
    <t>　　年　　月　　日</t>
    <rPh sb="2" eb="3">
      <t>ネン</t>
    </rPh>
    <rPh sb="5" eb="6">
      <t>ツキ</t>
    </rPh>
    <rPh sb="8" eb="9">
      <t>ニチ</t>
    </rPh>
    <phoneticPr fontId="2"/>
  </si>
  <si>
    <t>有 ・ 無</t>
    <rPh sb="0" eb="1">
      <t>アリ</t>
    </rPh>
    <rPh sb="4" eb="5">
      <t>ナシ</t>
    </rPh>
    <phoneticPr fontId="2"/>
  </si>
  <si>
    <t>６　保健衛生管理体制
(２)調理室等の衛生管理
（３）</t>
    <phoneticPr fontId="2"/>
  </si>
  <si>
    <t>専用の作業着</t>
    <rPh sb="0" eb="2">
      <t>センヨウ</t>
    </rPh>
    <rPh sb="3" eb="6">
      <t>サギョウギ</t>
    </rPh>
    <phoneticPr fontId="2"/>
  </si>
  <si>
    <t>有　　・　　無</t>
    <rPh sb="0" eb="1">
      <t>ユウ</t>
    </rPh>
    <rPh sb="6" eb="7">
      <t>ナシ</t>
    </rPh>
    <phoneticPr fontId="2"/>
  </si>
  <si>
    <t>専用の履き物</t>
    <rPh sb="0" eb="2">
      <t>センヨウ</t>
    </rPh>
    <rPh sb="3" eb="4">
      <t>ハ</t>
    </rPh>
    <rPh sb="5" eb="6">
      <t>モノ</t>
    </rPh>
    <phoneticPr fontId="2"/>
  </si>
  <si>
    <t>マスク着用</t>
    <rPh sb="3" eb="5">
      <t>チャクヨウ</t>
    </rPh>
    <phoneticPr fontId="2"/>
  </si>
  <si>
    <t>専用の消毒・手洗い設備</t>
    <rPh sb="0" eb="2">
      <t>センヨウ</t>
    </rPh>
    <rPh sb="3" eb="5">
      <t>ショウドク</t>
    </rPh>
    <rPh sb="6" eb="8">
      <t>テアラ</t>
    </rPh>
    <rPh sb="9" eb="11">
      <t>セツビ</t>
    </rPh>
    <phoneticPr fontId="2"/>
  </si>
  <si>
    <t>６　保健衛生管理体制
(２)調理室等の衛生管理
（５）</t>
    <phoneticPr fontId="2"/>
  </si>
  <si>
    <t>原材料</t>
  </si>
  <si>
    <t>有　　　・　　　無</t>
    <rPh sb="0" eb="1">
      <t>ユウ</t>
    </rPh>
    <rPh sb="8" eb="9">
      <t>ナシ</t>
    </rPh>
    <phoneticPr fontId="2"/>
  </si>
  <si>
    <t>調理済食品</t>
  </si>
  <si>
    <t>50ｇ程度</t>
  </si>
  <si>
    <t>食品ごとに清潔な容器等に密封</t>
  </si>
  <si>
    <t>-20℃以下</t>
  </si>
  <si>
    <t>２週間以上保存</t>
  </si>
  <si>
    <t>６　保健衛生管理体制
(２)調理室等の衛生管理
（６）</t>
    <phoneticPr fontId="2"/>
  </si>
  <si>
    <t>委託先</t>
    <rPh sb="0" eb="2">
      <t>イタク</t>
    </rPh>
    <rPh sb="2" eb="3">
      <t>サキ</t>
    </rPh>
    <phoneticPr fontId="2"/>
  </si>
  <si>
    <t>期　間</t>
    <rPh sb="0" eb="1">
      <t>キ</t>
    </rPh>
    <rPh sb="2" eb="3">
      <t>アイダ</t>
    </rPh>
    <phoneticPr fontId="2"/>
  </si>
  <si>
    <t>委託内容</t>
    <rPh sb="0" eb="2">
      <t>イタク</t>
    </rPh>
    <rPh sb="2" eb="4">
      <t>ナイヨウ</t>
    </rPh>
    <phoneticPr fontId="2"/>
  </si>
  <si>
    <t>委託金額</t>
    <rPh sb="0" eb="2">
      <t>イタク</t>
    </rPh>
    <rPh sb="2" eb="4">
      <t>キンガク</t>
    </rPh>
    <phoneticPr fontId="2"/>
  </si>
  <si>
    <t>円</t>
    <rPh sb="0" eb="1">
      <t>エン</t>
    </rPh>
    <phoneticPr fontId="2"/>
  </si>
  <si>
    <t>６　保健衛生管理体制
(２)調理室等の衛生管理
１給食関係者等検便の実施状況</t>
    <rPh sb="25" eb="27">
      <t>キュウショク</t>
    </rPh>
    <rPh sb="27" eb="30">
      <t>カンケイシャ</t>
    </rPh>
    <rPh sb="30" eb="31">
      <t>トウ</t>
    </rPh>
    <rPh sb="31" eb="33">
      <t>ケンベン</t>
    </rPh>
    <rPh sb="34" eb="36">
      <t>ジッシ</t>
    </rPh>
    <rPh sb="36" eb="38">
      <t>ジョウキョウ</t>
    </rPh>
    <phoneticPr fontId="2"/>
  </si>
  <si>
    <t>調理員</t>
    <rPh sb="0" eb="3">
      <t>チョウリイン</t>
    </rPh>
    <phoneticPr fontId="2"/>
  </si>
  <si>
    <t>栄養士</t>
    <rPh sb="0" eb="3">
      <t>エイヨウシ</t>
    </rPh>
    <phoneticPr fontId="2"/>
  </si>
  <si>
    <t>調乳に従事
する保育士</t>
    <rPh sb="0" eb="2">
      <t>チョウニュウ</t>
    </rPh>
    <rPh sb="3" eb="5">
      <t>ジュウジ</t>
    </rPh>
    <rPh sb="8" eb="11">
      <t>ホイクシ</t>
    </rPh>
    <phoneticPr fontId="2"/>
  </si>
  <si>
    <t>その他</t>
    <rPh sb="2" eb="3">
      <t>タ</t>
    </rPh>
    <phoneticPr fontId="2"/>
  </si>
  <si>
    <t>対象者数</t>
    <rPh sb="0" eb="2">
      <t>タイショウ</t>
    </rPh>
    <rPh sb="2" eb="3">
      <t>シャ</t>
    </rPh>
    <rPh sb="3" eb="4">
      <t>スウ</t>
    </rPh>
    <phoneticPr fontId="2"/>
  </si>
  <si>
    <t>10
月</t>
    <rPh sb="3" eb="4">
      <t>ガツ</t>
    </rPh>
    <phoneticPr fontId="2"/>
  </si>
  <si>
    <t>実施数</t>
    <rPh sb="0" eb="2">
      <t>ジッシ</t>
    </rPh>
    <rPh sb="2" eb="3">
      <t>スウ</t>
    </rPh>
    <phoneticPr fontId="2"/>
  </si>
  <si>
    <t>検査内容</t>
    <rPh sb="0" eb="2">
      <t>ケンサ</t>
    </rPh>
    <rPh sb="2" eb="4">
      <t>ナイヨウ</t>
    </rPh>
    <phoneticPr fontId="2"/>
  </si>
  <si>
    <t>11
月</t>
    <rPh sb="3" eb="4">
      <t>ガツ</t>
    </rPh>
    <phoneticPr fontId="2"/>
  </si>
  <si>
    <t>6
月</t>
    <rPh sb="2" eb="3">
      <t>ガツ</t>
    </rPh>
    <phoneticPr fontId="2"/>
  </si>
  <si>
    <t>12
月</t>
    <rPh sb="3" eb="4">
      <t>ガツ</t>
    </rPh>
    <phoneticPr fontId="2"/>
  </si>
  <si>
    <t>7
月</t>
    <rPh sb="2" eb="3">
      <t>ガツ</t>
    </rPh>
    <phoneticPr fontId="2"/>
  </si>
  <si>
    <t>1
月</t>
    <rPh sb="2" eb="3">
      <t>ガツ</t>
    </rPh>
    <phoneticPr fontId="2"/>
  </si>
  <si>
    <t>8
月</t>
    <rPh sb="2" eb="3">
      <t>ガツ</t>
    </rPh>
    <phoneticPr fontId="2"/>
  </si>
  <si>
    <t>2
月</t>
    <rPh sb="2" eb="3">
      <t>ガツ</t>
    </rPh>
    <phoneticPr fontId="2"/>
  </si>
  <si>
    <t>9
月</t>
    <rPh sb="2" eb="3">
      <t>ガツ</t>
    </rPh>
    <phoneticPr fontId="2"/>
  </si>
  <si>
    <t>3
月</t>
    <rPh sb="2" eb="3">
      <t>ガツ</t>
    </rPh>
    <phoneticPr fontId="2"/>
  </si>
  <si>
    <t>※「検査内容」は、実施した項目を「○」で囲むこと。</t>
    <rPh sb="2" eb="4">
      <t>ケンサ</t>
    </rPh>
    <rPh sb="4" eb="6">
      <t>ナイヨウ</t>
    </rPh>
    <rPh sb="9" eb="11">
      <t>ジッシ</t>
    </rPh>
    <rPh sb="13" eb="15">
      <t>コウモク</t>
    </rPh>
    <rPh sb="20" eb="21">
      <t>カコ</t>
    </rPh>
    <phoneticPr fontId="2"/>
  </si>
  <si>
    <t>実施時間帯及び回数</t>
    <rPh sb="0" eb="2">
      <t>ジッシ</t>
    </rPh>
    <rPh sb="2" eb="5">
      <t>ジカンタイ</t>
    </rPh>
    <rPh sb="5" eb="6">
      <t>オヨ</t>
    </rPh>
    <rPh sb="7" eb="9">
      <t>カイスウ</t>
    </rPh>
    <phoneticPr fontId="2"/>
  </si>
  <si>
    <t>実施方法</t>
    <rPh sb="0" eb="1">
      <t>ジツ</t>
    </rPh>
    <rPh sb="1" eb="2">
      <t>シ</t>
    </rPh>
    <rPh sb="2" eb="3">
      <t>カタ</t>
    </rPh>
    <rPh sb="3" eb="4">
      <t>ホウ</t>
    </rPh>
    <phoneticPr fontId="2"/>
  </si>
  <si>
    <t>保育室等</t>
    <rPh sb="0" eb="3">
      <t>ホイクシツ</t>
    </rPh>
    <rPh sb="3" eb="4">
      <t>トウ</t>
    </rPh>
    <phoneticPr fontId="2"/>
  </si>
  <si>
    <t>便　所</t>
    <rPh sb="0" eb="1">
      <t>ビン</t>
    </rPh>
    <rPh sb="2" eb="3">
      <t>ショ</t>
    </rPh>
    <phoneticPr fontId="2"/>
  </si>
  <si>
    <t>寝　具</t>
    <rPh sb="0" eb="1">
      <t>ネ</t>
    </rPh>
    <rPh sb="2" eb="3">
      <t>グ</t>
    </rPh>
    <phoneticPr fontId="2"/>
  </si>
  <si>
    <t>おもちゃ等</t>
    <rPh sb="4" eb="5">
      <t>トウ</t>
    </rPh>
    <phoneticPr fontId="2"/>
  </si>
  <si>
    <t>指定検査機関名</t>
    <rPh sb="0" eb="2">
      <t>シテイ</t>
    </rPh>
    <rPh sb="2" eb="4">
      <t>ケンサ</t>
    </rPh>
    <rPh sb="4" eb="6">
      <t>キカン</t>
    </rPh>
    <rPh sb="6" eb="7">
      <t>メイ</t>
    </rPh>
    <phoneticPr fontId="2"/>
  </si>
  <si>
    <t>内容及び結果等</t>
    <rPh sb="0" eb="2">
      <t>ナイヨウ</t>
    </rPh>
    <rPh sb="2" eb="3">
      <t>オヨ</t>
    </rPh>
    <rPh sb="4" eb="6">
      <t>ケッカ</t>
    </rPh>
    <rPh sb="6" eb="7">
      <t>トウ</t>
    </rPh>
    <phoneticPr fontId="2"/>
  </si>
  <si>
    <t>令和　　年　　月　　日</t>
    <rPh sb="0" eb="2">
      <t>レイワ</t>
    </rPh>
    <rPh sb="4" eb="5">
      <t>ネン</t>
    </rPh>
    <rPh sb="7" eb="8">
      <t>ツキ</t>
    </rPh>
    <rPh sb="10" eb="11">
      <t>ヒ</t>
    </rPh>
    <phoneticPr fontId="2"/>
  </si>
  <si>
    <t>水質検査の実施状況</t>
    <phoneticPr fontId="2"/>
  </si>
  <si>
    <t>６　保健衛生管理体制
（４）水質管理
（２）</t>
    <phoneticPr fontId="2"/>
  </si>
  <si>
    <t>６　保健衛生管理体制
（４）水質管理
（３）</t>
    <phoneticPr fontId="2"/>
  </si>
  <si>
    <t>清掃及び点検の状況</t>
    <rPh sb="0" eb="2">
      <t>セイソウ</t>
    </rPh>
    <rPh sb="2" eb="3">
      <t>オヨ</t>
    </rPh>
    <rPh sb="4" eb="6">
      <t>テンケン</t>
    </rPh>
    <rPh sb="7" eb="9">
      <t>ジョウキョウ</t>
    </rPh>
    <phoneticPr fontId="2"/>
  </si>
  <si>
    <t>７　防火体制の状況
（１）</t>
    <rPh sb="2" eb="4">
      <t>ボウカ</t>
    </rPh>
    <rPh sb="4" eb="6">
      <t>タイセイ</t>
    </rPh>
    <rPh sb="7" eb="9">
      <t>ジョウキョウ</t>
    </rPh>
    <phoneticPr fontId="2"/>
  </si>
  <si>
    <t>平成</t>
    <rPh sb="0" eb="2">
      <t>ヘイセイ</t>
    </rPh>
    <phoneticPr fontId="2"/>
  </si>
  <si>
    <t>　　年　　　　月　　　　日</t>
    <rPh sb="2" eb="3">
      <t>ネン</t>
    </rPh>
    <rPh sb="7" eb="8">
      <t>ツキ</t>
    </rPh>
    <rPh sb="12" eb="13">
      <t>ヒ</t>
    </rPh>
    <phoneticPr fontId="2"/>
  </si>
  <si>
    <t>令和</t>
    <rPh sb="0" eb="2">
      <t>レイワ</t>
    </rPh>
    <phoneticPr fontId="2"/>
  </si>
  <si>
    <t>７　防火体制の状況
（２）</t>
    <rPh sb="2" eb="4">
      <t>ボウカ</t>
    </rPh>
    <rPh sb="4" eb="6">
      <t>タイセイ</t>
    </rPh>
    <rPh sb="7" eb="9">
      <t>ジョウキョウ</t>
    </rPh>
    <phoneticPr fontId="2"/>
  </si>
  <si>
    <t>職　名</t>
    <rPh sb="0" eb="1">
      <t>ショク</t>
    </rPh>
    <rPh sb="2" eb="3">
      <t>ナ</t>
    </rPh>
    <phoneticPr fontId="2"/>
  </si>
  <si>
    <t>防火管理者講習修了証書</t>
    <rPh sb="0" eb="2">
      <t>ボウカ</t>
    </rPh>
    <rPh sb="2" eb="5">
      <t>カンリシャ</t>
    </rPh>
    <rPh sb="5" eb="7">
      <t>コウシュウ</t>
    </rPh>
    <rPh sb="7" eb="9">
      <t>シュウリョウ</t>
    </rPh>
    <rPh sb="9" eb="11">
      <t>ショウショ</t>
    </rPh>
    <phoneticPr fontId="2"/>
  </si>
  <si>
    <t>第　　　　号</t>
    <rPh sb="0" eb="1">
      <t>ダイ</t>
    </rPh>
    <rPh sb="5" eb="6">
      <t>ゴウ</t>
    </rPh>
    <phoneticPr fontId="2"/>
  </si>
  <si>
    <t>選任年月日</t>
    <rPh sb="0" eb="2">
      <t>センニン</t>
    </rPh>
    <rPh sb="2" eb="5">
      <t>ネンガッピ</t>
    </rPh>
    <phoneticPr fontId="2"/>
  </si>
  <si>
    <t>年　　　　　月　　　　　日</t>
    <rPh sb="0" eb="1">
      <t>ネン</t>
    </rPh>
    <rPh sb="6" eb="7">
      <t>ツキ</t>
    </rPh>
    <rPh sb="12" eb="13">
      <t>ヒ</t>
    </rPh>
    <phoneticPr fontId="2"/>
  </si>
  <si>
    <t>７　防火体制の状況
（４）</t>
    <phoneticPr fontId="2"/>
  </si>
  <si>
    <t>※消防設備点検資格者による点検状況</t>
    <rPh sb="1" eb="3">
      <t>ショウボウ</t>
    </rPh>
    <rPh sb="3" eb="5">
      <t>セツビ</t>
    </rPh>
    <rPh sb="5" eb="7">
      <t>テンケン</t>
    </rPh>
    <rPh sb="7" eb="9">
      <t>シカク</t>
    </rPh>
    <rPh sb="9" eb="10">
      <t>シャ</t>
    </rPh>
    <rPh sb="13" eb="15">
      <t>テンケン</t>
    </rPh>
    <rPh sb="15" eb="17">
      <t>ジョウキョウ</t>
    </rPh>
    <phoneticPr fontId="2"/>
  </si>
  <si>
    <t>実　施　年　月　日</t>
    <rPh sb="0" eb="1">
      <t>ジツ</t>
    </rPh>
    <rPh sb="2" eb="3">
      <t>シ</t>
    </rPh>
    <rPh sb="4" eb="5">
      <t>ネン</t>
    </rPh>
    <rPh sb="6" eb="7">
      <t>ツキ</t>
    </rPh>
    <rPh sb="8" eb="9">
      <t>ニチ</t>
    </rPh>
    <phoneticPr fontId="2"/>
  </si>
  <si>
    <t>　令和　　　　　年　　　　　月　　　　　日</t>
    <rPh sb="1" eb="3">
      <t>レイワ</t>
    </rPh>
    <rPh sb="8" eb="9">
      <t>ネン</t>
    </rPh>
    <rPh sb="14" eb="15">
      <t>ツキ</t>
    </rPh>
    <rPh sb="20" eb="21">
      <t>ヒ</t>
    </rPh>
    <phoneticPr fontId="2"/>
  </si>
  <si>
    <t>消防局長又は消防署長への
報告年月日</t>
    <rPh sb="0" eb="2">
      <t>ショウボウ</t>
    </rPh>
    <rPh sb="2" eb="4">
      <t>キョクチョウ</t>
    </rPh>
    <rPh sb="4" eb="5">
      <t>マタ</t>
    </rPh>
    <rPh sb="6" eb="9">
      <t>ショウボウショ</t>
    </rPh>
    <rPh sb="9" eb="10">
      <t>チョウ</t>
    </rPh>
    <rPh sb="13" eb="15">
      <t>ホウコク</t>
    </rPh>
    <rPh sb="15" eb="18">
      <t>ネンガッピ</t>
    </rPh>
    <phoneticPr fontId="2"/>
  </si>
  <si>
    <t>７　防火体制の状況
（５）</t>
    <phoneticPr fontId="2"/>
  </si>
  <si>
    <t>前年度の自主点検実施回数</t>
    <rPh sb="0" eb="3">
      <t>ゼンネンド</t>
    </rPh>
    <rPh sb="4" eb="6">
      <t>ジシュ</t>
    </rPh>
    <rPh sb="6" eb="8">
      <t>テンケン</t>
    </rPh>
    <rPh sb="8" eb="10">
      <t>ジッシ</t>
    </rPh>
    <rPh sb="10" eb="12">
      <t>カイスウ</t>
    </rPh>
    <phoneticPr fontId="2"/>
  </si>
  <si>
    <t>７　防火体制の状況
（７）</t>
    <phoneticPr fontId="2"/>
  </si>
  <si>
    <t>消防職員
立入検査実施年月日</t>
    <rPh sb="0" eb="2">
      <t>ショウボウ</t>
    </rPh>
    <rPh sb="2" eb="4">
      <t>ショクイン</t>
    </rPh>
    <rPh sb="5" eb="7">
      <t>タチイリ</t>
    </rPh>
    <rPh sb="7" eb="9">
      <t>ケンサ</t>
    </rPh>
    <rPh sb="9" eb="11">
      <t>ジッシ</t>
    </rPh>
    <rPh sb="11" eb="14">
      <t>ネンガッピ</t>
    </rPh>
    <phoneticPr fontId="2"/>
  </si>
  <si>
    <t>７　防火体制の状況
（８）</t>
    <phoneticPr fontId="2"/>
  </si>
  <si>
    <t>指摘事項</t>
    <rPh sb="0" eb="2">
      <t>シテキ</t>
    </rPh>
    <rPh sb="2" eb="4">
      <t>ジコウ</t>
    </rPh>
    <phoneticPr fontId="2"/>
  </si>
  <si>
    <t>改善措置</t>
    <rPh sb="0" eb="2">
      <t>カイゼン</t>
    </rPh>
    <rPh sb="2" eb="4">
      <t>ソチ</t>
    </rPh>
    <phoneticPr fontId="2"/>
  </si>
  <si>
    <t>７　防火体制の状況
（１０）</t>
    <phoneticPr fontId="2"/>
  </si>
  <si>
    <t>地　　　震</t>
    <rPh sb="0" eb="1">
      <t>チ</t>
    </rPh>
    <rPh sb="4" eb="5">
      <t>シン</t>
    </rPh>
    <phoneticPr fontId="2"/>
  </si>
  <si>
    <t>いる　　・　　いない</t>
    <phoneticPr fontId="2"/>
  </si>
  <si>
    <t>火　　　災</t>
    <rPh sb="0" eb="1">
      <t>ヒ</t>
    </rPh>
    <rPh sb="4" eb="5">
      <t>サイ</t>
    </rPh>
    <phoneticPr fontId="2"/>
  </si>
  <si>
    <t>風　水　害</t>
    <rPh sb="0" eb="1">
      <t>カゼ</t>
    </rPh>
    <rPh sb="2" eb="3">
      <t>ミズ</t>
    </rPh>
    <rPh sb="4" eb="5">
      <t>ガイ</t>
    </rPh>
    <phoneticPr fontId="2"/>
  </si>
  <si>
    <t>火 山 災 害</t>
    <rPh sb="0" eb="1">
      <t>ヒ</t>
    </rPh>
    <rPh sb="2" eb="3">
      <t>ヤマ</t>
    </rPh>
    <rPh sb="4" eb="5">
      <t>サイ</t>
    </rPh>
    <rPh sb="6" eb="7">
      <t>ガイ</t>
    </rPh>
    <phoneticPr fontId="2"/>
  </si>
  <si>
    <t>いる　　・　　いない　　・　　対象外</t>
    <rPh sb="15" eb="18">
      <t>タイショウガイ</t>
    </rPh>
    <phoneticPr fontId="2"/>
  </si>
  <si>
    <t>その他（　　　　　　）</t>
    <rPh sb="2" eb="3">
      <t>タ</t>
    </rPh>
    <phoneticPr fontId="2"/>
  </si>
  <si>
    <t>７　防火体制の状況
（１３）</t>
    <phoneticPr fontId="2"/>
  </si>
  <si>
    <t>品目や数量</t>
    <rPh sb="0" eb="2">
      <t>ヒンモク</t>
    </rPh>
    <rPh sb="3" eb="5">
      <t>スウリョウ</t>
    </rPh>
    <phoneticPr fontId="2"/>
  </si>
  <si>
    <t>備蓄場所</t>
    <rPh sb="0" eb="2">
      <t>ビチク</t>
    </rPh>
    <rPh sb="2" eb="4">
      <t>バショ</t>
    </rPh>
    <phoneticPr fontId="2"/>
  </si>
  <si>
    <t>食　 糧</t>
    <rPh sb="0" eb="1">
      <t>ショク</t>
    </rPh>
    <rPh sb="3" eb="4">
      <t>カテ</t>
    </rPh>
    <phoneticPr fontId="2"/>
  </si>
  <si>
    <t>飲料水</t>
    <rPh sb="0" eb="3">
      <t>インリョウスイ</t>
    </rPh>
    <phoneticPr fontId="2"/>
  </si>
  <si>
    <t>合計（　　　　　　　）リットル</t>
    <rPh sb="0" eb="2">
      <t>ゴウケイ</t>
    </rPh>
    <phoneticPr fontId="2"/>
  </si>
  <si>
    <t>８　防災訓練の実施状況
（６）</t>
    <phoneticPr fontId="2"/>
  </si>
  <si>
    <t>水防法</t>
    <rPh sb="0" eb="2">
      <t>スイボウ</t>
    </rPh>
    <rPh sb="2" eb="3">
      <t>ホウ</t>
    </rPh>
    <phoneticPr fontId="2"/>
  </si>
  <si>
    <t>浸水想定区域内</t>
    <rPh sb="0" eb="2">
      <t>シンスイ</t>
    </rPh>
    <rPh sb="2" eb="4">
      <t>ソウテイ</t>
    </rPh>
    <rPh sb="4" eb="7">
      <t>クイキナイ</t>
    </rPh>
    <phoneticPr fontId="2"/>
  </si>
  <si>
    <t>該当（要下記回答）・非該当</t>
    <rPh sb="0" eb="2">
      <t>ガイトウ</t>
    </rPh>
    <rPh sb="3" eb="4">
      <t>ヨウ</t>
    </rPh>
    <rPh sb="4" eb="6">
      <t>カキ</t>
    </rPh>
    <rPh sb="6" eb="8">
      <t>カイトウ</t>
    </rPh>
    <rPh sb="10" eb="13">
      <t>ヒガイトウ</t>
    </rPh>
    <phoneticPr fontId="2"/>
  </si>
  <si>
    <t>避難確保計画</t>
    <rPh sb="0" eb="2">
      <t>ヒナン</t>
    </rPh>
    <rPh sb="2" eb="4">
      <t>カクホ</t>
    </rPh>
    <rPh sb="4" eb="6">
      <t>ケイカク</t>
    </rPh>
    <phoneticPr fontId="2"/>
  </si>
  <si>
    <t>作　成</t>
    <rPh sb="0" eb="1">
      <t>サク</t>
    </rPh>
    <rPh sb="2" eb="3">
      <t>シゲル</t>
    </rPh>
    <phoneticPr fontId="2"/>
  </si>
  <si>
    <t>している　・　していない</t>
    <phoneticPr fontId="2"/>
  </si>
  <si>
    <t>保育幼稚園
課への報告</t>
    <rPh sb="0" eb="2">
      <t>ホイク</t>
    </rPh>
    <rPh sb="2" eb="5">
      <t>ヨウチエン</t>
    </rPh>
    <rPh sb="6" eb="7">
      <t>カ</t>
    </rPh>
    <rPh sb="9" eb="11">
      <t>ホウコク</t>
    </rPh>
    <phoneticPr fontId="2"/>
  </si>
  <si>
    <t>土砂災害防止法</t>
    <rPh sb="0" eb="2">
      <t>ドシャ</t>
    </rPh>
    <rPh sb="2" eb="4">
      <t>サイガイ</t>
    </rPh>
    <rPh sb="4" eb="6">
      <t>ボウシ</t>
    </rPh>
    <rPh sb="6" eb="7">
      <t>ホウ</t>
    </rPh>
    <phoneticPr fontId="2"/>
  </si>
  <si>
    <t>８　防災訓練の実施状況
１防災設備の整備状況</t>
    <rPh sb="13" eb="15">
      <t>ボウサイ</t>
    </rPh>
    <rPh sb="15" eb="17">
      <t>セツビ</t>
    </rPh>
    <rPh sb="18" eb="20">
      <t>セイビ</t>
    </rPh>
    <rPh sb="20" eb="22">
      <t>ジョウキョウ</t>
    </rPh>
    <phoneticPr fontId="2"/>
  </si>
  <si>
    <t>施設・設備</t>
    <rPh sb="0" eb="2">
      <t>シセツ</t>
    </rPh>
    <rPh sb="3" eb="5">
      <t>セツビ</t>
    </rPh>
    <phoneticPr fontId="2"/>
  </si>
  <si>
    <t>消防法令による
設備義務</t>
    <rPh sb="0" eb="2">
      <t>ショウボウ</t>
    </rPh>
    <rPh sb="2" eb="4">
      <t>ホウレイ</t>
    </rPh>
    <rPh sb="8" eb="10">
      <t>セツビ</t>
    </rPh>
    <rPh sb="10" eb="12">
      <t>ギム</t>
    </rPh>
    <phoneticPr fontId="2"/>
  </si>
  <si>
    <t>整　備　状　況</t>
    <rPh sb="0" eb="1">
      <t>ヒトシ</t>
    </rPh>
    <rPh sb="2" eb="3">
      <t>ビ</t>
    </rPh>
    <rPh sb="4" eb="5">
      <t>ジョウ</t>
    </rPh>
    <rPh sb="6" eb="7">
      <t>キョウ</t>
    </rPh>
    <phoneticPr fontId="2"/>
  </si>
  <si>
    <t>防火設備</t>
    <rPh sb="0" eb="2">
      <t>ボウカ</t>
    </rPh>
    <rPh sb="2" eb="4">
      <t>セツビ</t>
    </rPh>
    <phoneticPr fontId="2"/>
  </si>
  <si>
    <t>避難階段</t>
    <rPh sb="0" eb="2">
      <t>ヒナン</t>
    </rPh>
    <rPh sb="2" eb="4">
      <t>カイダン</t>
    </rPh>
    <phoneticPr fontId="2"/>
  </si>
  <si>
    <t>有（　　　カ所）　　・　　無</t>
    <rPh sb="0" eb="1">
      <t>ア</t>
    </rPh>
    <rPh sb="6" eb="7">
      <t>ショ</t>
    </rPh>
    <rPh sb="13" eb="14">
      <t>ナシ</t>
    </rPh>
    <phoneticPr fontId="2"/>
  </si>
  <si>
    <t>避難口</t>
    <rPh sb="0" eb="2">
      <t>ヒナン</t>
    </rPh>
    <rPh sb="2" eb="3">
      <t>グチ</t>
    </rPh>
    <phoneticPr fontId="2"/>
  </si>
  <si>
    <t>適　　・　　不適</t>
    <rPh sb="0" eb="1">
      <t>テキ</t>
    </rPh>
    <rPh sb="6" eb="8">
      <t>フテキ</t>
    </rPh>
    <phoneticPr fontId="2"/>
  </si>
  <si>
    <t>防火戸・防火シャッター</t>
    <rPh sb="0" eb="3">
      <t>ボウカド</t>
    </rPh>
    <rPh sb="4" eb="6">
      <t>ボウカ</t>
    </rPh>
    <phoneticPr fontId="2"/>
  </si>
  <si>
    <t>消　防　用　設　備</t>
    <rPh sb="0" eb="1">
      <t>ショウ</t>
    </rPh>
    <rPh sb="2" eb="3">
      <t>ボウ</t>
    </rPh>
    <rPh sb="4" eb="5">
      <t>ヨウ</t>
    </rPh>
    <rPh sb="6" eb="7">
      <t>セツ</t>
    </rPh>
    <rPh sb="8" eb="9">
      <t>ビ</t>
    </rPh>
    <phoneticPr fontId="2"/>
  </si>
  <si>
    <t>屋内消火栓設備</t>
  </si>
  <si>
    <t>屋外消火栓設備</t>
  </si>
  <si>
    <t>スプリンクラー設備</t>
  </si>
  <si>
    <t>自動火災報知設備</t>
  </si>
  <si>
    <t>火災通報装置</t>
  </si>
  <si>
    <t>漏電火災報知設備</t>
  </si>
  <si>
    <t>非常警報設備</t>
  </si>
  <si>
    <t>避難器具（すべり台・救助袋等）</t>
  </si>
  <si>
    <t>誘導灯及び誘導標識</t>
  </si>
  <si>
    <t>消防用水</t>
  </si>
  <si>
    <t>非常電源装置</t>
  </si>
  <si>
    <t>消火器</t>
  </si>
  <si>
    <t>ガス漏れ警報器</t>
  </si>
  <si>
    <t>カーテン・布製ブラインド等の防炎性能</t>
    <phoneticPr fontId="2"/>
  </si>
  <si>
    <t>有</t>
    <rPh sb="0" eb="1">
      <t>ユウ</t>
    </rPh>
    <phoneticPr fontId="2"/>
  </si>
  <si>
    <t>防災用具
（避難用具）</t>
    <phoneticPr fontId="2"/>
  </si>
  <si>
    <t>８　防災訓練の実施状況
２　防災訓練の実施状況</t>
    <phoneticPr fontId="2"/>
  </si>
  <si>
    <t>実施日</t>
    <rPh sb="0" eb="3">
      <t>ジッシビ</t>
    </rPh>
    <phoneticPr fontId="2"/>
  </si>
  <si>
    <t>想定した災害</t>
    <phoneticPr fontId="2"/>
  </si>
  <si>
    <t>内容</t>
    <phoneticPr fontId="2"/>
  </si>
  <si>
    <t>消防機関への
通報</t>
    <phoneticPr fontId="2"/>
  </si>
  <si>
    <t>消防機関の
立会い</t>
    <phoneticPr fontId="2"/>
  </si>
  <si>
    <t>実施記録</t>
    <phoneticPr fontId="2"/>
  </si>
  <si>
    <t>備　考</t>
    <phoneticPr fontId="2"/>
  </si>
  <si>
    <t>火災・風水害・地震
その他（　　　　）</t>
    <phoneticPr fontId="2"/>
  </si>
  <si>
    <t>避 難
消 火
通 報</t>
    <phoneticPr fontId="2"/>
  </si>
  <si>
    <t>有　 ・　 無</t>
    <phoneticPr fontId="2"/>
  </si>
  <si>
    <t>９　連携施設
（１）</t>
    <rPh sb="2" eb="4">
      <t>レンケイ</t>
    </rPh>
    <rPh sb="4" eb="6">
      <t>シセツ</t>
    </rPh>
    <phoneticPr fontId="2"/>
  </si>
  <si>
    <t>確保している場合</t>
    <rPh sb="0" eb="2">
      <t>カクホ</t>
    </rPh>
    <rPh sb="6" eb="8">
      <t>バアイ</t>
    </rPh>
    <phoneticPr fontId="2"/>
  </si>
  <si>
    <t>連携施設の名称</t>
    <rPh sb="0" eb="2">
      <t>レンケイ</t>
    </rPh>
    <rPh sb="2" eb="4">
      <t>シセツ</t>
    </rPh>
    <rPh sb="5" eb="7">
      <t>メイショウ</t>
    </rPh>
    <phoneticPr fontId="2"/>
  </si>
  <si>
    <t>９　連携施設
（3）</t>
    <phoneticPr fontId="2"/>
  </si>
  <si>
    <t>連携協力の内容</t>
    <rPh sb="0" eb="2">
      <t>レンケイ</t>
    </rPh>
    <rPh sb="2" eb="4">
      <t>キョウリョク</t>
    </rPh>
    <rPh sb="5" eb="7">
      <t>ナイヨウ</t>
    </rPh>
    <phoneticPr fontId="2"/>
  </si>
  <si>
    <t>保育内容の
支援</t>
    <rPh sb="0" eb="2">
      <t>ホイク</t>
    </rPh>
    <rPh sb="2" eb="4">
      <t>ナイヨウ</t>
    </rPh>
    <rPh sb="6" eb="8">
      <t>シエン</t>
    </rPh>
    <phoneticPr fontId="2"/>
  </si>
  <si>
    <t>集団保育の体験</t>
    <rPh sb="0" eb="2">
      <t>シュウダン</t>
    </rPh>
    <rPh sb="2" eb="4">
      <t>ホイク</t>
    </rPh>
    <rPh sb="5" eb="7">
      <t>タイケン</t>
    </rPh>
    <phoneticPr fontId="2"/>
  </si>
  <si>
    <t>保育の適切な提供に対する相談・助言等</t>
    <rPh sb="0" eb="2">
      <t>ホイク</t>
    </rPh>
    <rPh sb="3" eb="5">
      <t>テキセツ</t>
    </rPh>
    <rPh sb="6" eb="8">
      <t>テイキョウ</t>
    </rPh>
    <rPh sb="9" eb="10">
      <t>タイ</t>
    </rPh>
    <rPh sb="12" eb="14">
      <t>ソウダン</t>
    </rPh>
    <rPh sb="15" eb="17">
      <t>ジョゲン</t>
    </rPh>
    <rPh sb="17" eb="18">
      <t>トウ</t>
    </rPh>
    <phoneticPr fontId="2"/>
  </si>
  <si>
    <t>その他：</t>
    <rPh sb="2" eb="3">
      <t>タ</t>
    </rPh>
    <phoneticPr fontId="2"/>
  </si>
  <si>
    <t>代替保育の提供</t>
    <rPh sb="0" eb="2">
      <t>ダイタイ</t>
    </rPh>
    <rPh sb="2" eb="4">
      <t>ホイク</t>
    </rPh>
    <rPh sb="5" eb="7">
      <t>テイキョウ</t>
    </rPh>
    <phoneticPr fontId="2"/>
  </si>
  <si>
    <t>卒園後の受け入れ</t>
    <rPh sb="0" eb="2">
      <t>ソツエン</t>
    </rPh>
    <rPh sb="2" eb="3">
      <t>ゴ</t>
    </rPh>
    <rPh sb="4" eb="5">
      <t>ウ</t>
    </rPh>
    <rPh sb="6" eb="7">
      <t>イ</t>
    </rPh>
    <phoneticPr fontId="2"/>
  </si>
  <si>
    <t>10　事故防止及び事故発生時の対応
（５）</t>
    <phoneticPr fontId="2"/>
  </si>
  <si>
    <t>（前年度実績）</t>
    <phoneticPr fontId="2"/>
  </si>
  <si>
    <t>実施年月日</t>
    <phoneticPr fontId="2"/>
  </si>
  <si>
    <t>実施内容</t>
    <rPh sb="0" eb="4">
      <t>ジッシナイヨウ</t>
    </rPh>
    <phoneticPr fontId="2"/>
  </si>
  <si>
    <t>警察等関係機関
の立会い</t>
    <phoneticPr fontId="2"/>
  </si>
  <si>
    <t>実施記録</t>
    <rPh sb="0" eb="4">
      <t>ジッシキロク</t>
    </rPh>
    <phoneticPr fontId="2"/>
  </si>
  <si>
    <t>防犯訓練・防犯教室
その他（　　　　）</t>
    <phoneticPr fontId="2"/>
  </si>
  <si>
    <t>有 ・ 無</t>
    <phoneticPr fontId="2"/>
  </si>
  <si>
    <t>０歳児：　　　　分おき</t>
    <rPh sb="1" eb="2">
      <t>サイ</t>
    </rPh>
    <rPh sb="2" eb="3">
      <t>ジ</t>
    </rPh>
    <rPh sb="8" eb="9">
      <t>フン</t>
    </rPh>
    <phoneticPr fontId="2"/>
  </si>
  <si>
    <t>１歳児：　　　　分おき</t>
    <rPh sb="1" eb="2">
      <t>サイ</t>
    </rPh>
    <rPh sb="2" eb="3">
      <t>ジ</t>
    </rPh>
    <rPh sb="8" eb="9">
      <t>フン</t>
    </rPh>
    <phoneticPr fontId="2"/>
  </si>
  <si>
    <t>２歳児：　　　　分おき</t>
    <rPh sb="1" eb="2">
      <t>サイ</t>
    </rPh>
    <rPh sb="2" eb="3">
      <t>ジ</t>
    </rPh>
    <rPh sb="8" eb="9">
      <t>フン</t>
    </rPh>
    <phoneticPr fontId="2"/>
  </si>
  <si>
    <t>３歳児：　　　　分おき</t>
    <rPh sb="1" eb="2">
      <t>サイ</t>
    </rPh>
    <rPh sb="2" eb="3">
      <t>ジ</t>
    </rPh>
    <rPh sb="8" eb="9">
      <t>フン</t>
    </rPh>
    <phoneticPr fontId="2"/>
  </si>
  <si>
    <t>４歳児：　　　　分おき</t>
    <rPh sb="1" eb="2">
      <t>サイ</t>
    </rPh>
    <rPh sb="2" eb="3">
      <t>ジ</t>
    </rPh>
    <rPh sb="8" eb="9">
      <t>フン</t>
    </rPh>
    <phoneticPr fontId="2"/>
  </si>
  <si>
    <t>５歳児：　　　　分おき</t>
    <rPh sb="1" eb="2">
      <t>サイ</t>
    </rPh>
    <rPh sb="2" eb="3">
      <t>ジ</t>
    </rPh>
    <rPh sb="8" eb="9">
      <t>フン</t>
    </rPh>
    <phoneticPr fontId="2"/>
  </si>
  <si>
    <t>①事故記録簿に記載した件数
　（未解決・未処理件数）</t>
    <rPh sb="1" eb="6">
      <t>ジコキロクボ</t>
    </rPh>
    <rPh sb="7" eb="9">
      <t>キサイ</t>
    </rPh>
    <rPh sb="11" eb="13">
      <t>ケンスウ</t>
    </rPh>
    <phoneticPr fontId="2"/>
  </si>
  <si>
    <t>件
（　　　　件）</t>
    <rPh sb="0" eb="1">
      <t>ケン</t>
    </rPh>
    <rPh sb="7" eb="8">
      <t>ケン</t>
    </rPh>
    <phoneticPr fontId="2"/>
  </si>
  <si>
    <t>重篤な事故</t>
    <rPh sb="0" eb="2">
      <t>ジュウトク</t>
    </rPh>
    <rPh sb="3" eb="5">
      <t>ジコ</t>
    </rPh>
    <phoneticPr fontId="2"/>
  </si>
  <si>
    <t>②　①のうち、死亡、意識不明に至った事故の件数</t>
    <phoneticPr fontId="2"/>
  </si>
  <si>
    <t>件</t>
    <rPh sb="0" eb="1">
      <t>ケン</t>
    </rPh>
    <phoneticPr fontId="2"/>
  </si>
  <si>
    <t>③　①のうち、要治療期間が３０日以上と診断さ
　れた事故の件数（右チェックポイント参照）</t>
    <phoneticPr fontId="2"/>
  </si>
  <si>
    <t>※　重篤な事故の詳細（上表に計上した前年度分及び今年度分）</t>
  </si>
  <si>
    <t>事故発生日</t>
    <phoneticPr fontId="2"/>
  </si>
  <si>
    <t>怪我等の概要
（年齢、症状）</t>
    <phoneticPr fontId="2"/>
  </si>
  <si>
    <t>完治日</t>
    <rPh sb="0" eb="3">
      <t>カンチビ</t>
    </rPh>
    <phoneticPr fontId="2"/>
  </si>
  <si>
    <t>市への報告日</t>
    <rPh sb="0" eb="1">
      <t>シ</t>
    </rPh>
    <rPh sb="3" eb="6">
      <t>ホウコクビ</t>
    </rPh>
    <phoneticPr fontId="2"/>
  </si>
  <si>
    <t>．　　．</t>
    <phoneticPr fontId="2"/>
  </si>
  <si>
    <t>有（　/　）・無</t>
    <phoneticPr fontId="2"/>
  </si>
  <si>
    <t>11　自動車
（１）</t>
    <rPh sb="3" eb="6">
      <t>ジドウシャ</t>
    </rPh>
    <phoneticPr fontId="2"/>
  </si>
  <si>
    <t>購入年月日</t>
  </si>
  <si>
    <t>車　種</t>
    <phoneticPr fontId="2"/>
  </si>
  <si>
    <t>登録番号</t>
    <rPh sb="0" eb="4">
      <t>トウロクバンゴウ</t>
    </rPh>
    <phoneticPr fontId="2"/>
  </si>
  <si>
    <t>用　途</t>
    <rPh sb="0" eb="1">
      <t>ヨウ</t>
    </rPh>
    <rPh sb="2" eb="3">
      <t>ト</t>
    </rPh>
    <phoneticPr fontId="2"/>
  </si>
  <si>
    <t>（選任状況）</t>
    <phoneticPr fontId="2"/>
  </si>
  <si>
    <t>責　任　者</t>
  </si>
  <si>
    <t>職・氏名</t>
  </si>
  <si>
    <t>受付担当者</t>
  </si>
  <si>
    <t>第三者委員</t>
  </si>
  <si>
    <t>名　　称</t>
  </si>
  <si>
    <t>（注）「第三者委員の名称」欄は、氏名ではなく、評議員、大学教授、弁護士等と記載すること。</t>
    <phoneticPr fontId="2"/>
  </si>
  <si>
    <t>受付件数
Ａ</t>
    <phoneticPr fontId="2"/>
  </si>
  <si>
    <t>処理件数
Ｂ</t>
    <phoneticPr fontId="2"/>
  </si>
  <si>
    <t>未処理件数
Ａ－Ｂ＝Ｃ</t>
    <phoneticPr fontId="2"/>
  </si>
  <si>
    <t>第三者委員への報告の有無</t>
    <phoneticPr fontId="2"/>
  </si>
  <si>
    <t>公表の手段　　　有　・　無</t>
    <phoneticPr fontId="2"/>
  </si>
  <si>
    <t>令和　　年　　月　　日
令和　　年　　月　　日
令和　　年　　月　　日</t>
    <phoneticPr fontId="2"/>
  </si>
  <si>
    <t>広報誌　・　ホームページ</t>
    <phoneticPr fontId="2"/>
  </si>
  <si>
    <t>Ⅱ　職員処遇</t>
    <rPh sb="2" eb="6">
      <t>ショクインショグウ</t>
    </rPh>
    <phoneticPr fontId="2"/>
  </si>
  <si>
    <t>研修結果をどのように活用しているか。</t>
    <phoneticPr fontId="2"/>
  </si>
  <si>
    <t>２　職員会議・研修</t>
    <phoneticPr fontId="2"/>
  </si>
  <si>
    <t>１　労働契約</t>
    <phoneticPr fontId="2"/>
  </si>
  <si>
    <t>３　職員の定着化</t>
    <phoneticPr fontId="2"/>
  </si>
  <si>
    <t>２　職員会議・研修
（４）</t>
    <phoneticPr fontId="2"/>
  </si>
  <si>
    <t>３　職員の定着化
（１）</t>
    <phoneticPr fontId="2"/>
  </si>
  <si>
    <t>（１）次に掲げる施設の運営についての重要事項に関する規程（運営規程）を定めているか。</t>
    <phoneticPr fontId="2"/>
  </si>
  <si>
    <t>□運営規程</t>
    <rPh sb="1" eb="3">
      <t>ウンエイ</t>
    </rPh>
    <rPh sb="3" eb="5">
      <t>キテイ</t>
    </rPh>
    <phoneticPr fontId="2"/>
  </si>
  <si>
    <t>◎鹿児島市家庭的保育事業
　 等の設備及び運営の基準
   に関する条例第19条</t>
    <phoneticPr fontId="2"/>
  </si>
  <si>
    <t>　①　事業の目的及び運営の方針</t>
    <phoneticPr fontId="2"/>
  </si>
  <si>
    <t>　②　提供する保育の内容</t>
    <phoneticPr fontId="2"/>
  </si>
  <si>
    <t>　③　職員の職種、員数及び職務の内容</t>
    <phoneticPr fontId="2"/>
  </si>
  <si>
    <t>　④　保育の提供を行う日及び時間並びに提供を行わない日</t>
    <phoneticPr fontId="2"/>
  </si>
  <si>
    <t>　⑤　保護者から受領する費用の種類、支払を求める理由及びその額</t>
    <phoneticPr fontId="2"/>
  </si>
  <si>
    <t>　⑥　乳児、幼児の区分ごとの利用定員</t>
    <phoneticPr fontId="2"/>
  </si>
  <si>
    <t>　⑦　家庭的保育事業等の利用の開始及び終了に関する事項並びに利用に当たっての留
　　意事項</t>
    <phoneticPr fontId="2"/>
  </si>
  <si>
    <t>　⑧　緊急時等における対応方法</t>
    <phoneticPr fontId="2"/>
  </si>
  <si>
    <t>　⑨　非常災害対策</t>
    <phoneticPr fontId="2"/>
  </si>
  <si>
    <t>　⑩　虐待の防止のための措置に関する事項</t>
    <phoneticPr fontId="2"/>
  </si>
  <si>
    <t xml:space="preserve"> </t>
    <phoneticPr fontId="2"/>
  </si>
  <si>
    <t>調理設備</t>
    <rPh sb="0" eb="2">
      <t>チョウリ</t>
    </rPh>
    <rPh sb="2" eb="4">
      <t>セツビ</t>
    </rPh>
    <phoneticPr fontId="2"/>
  </si>
  <si>
    <t>　⑪　その他家庭的保育事業等の運営に関する重要事項</t>
    <phoneticPr fontId="2"/>
  </si>
  <si>
    <t xml:space="preserve">
　　　※他の職務を兼務している場合、兼務内容を記載すること</t>
    <phoneticPr fontId="2"/>
  </si>
  <si>
    <t>　１　労働契約</t>
    <phoneticPr fontId="2"/>
  </si>
  <si>
    <t>　２　職員会議・研修</t>
    <phoneticPr fontId="2"/>
  </si>
  <si>
    <t>　３　職員の定着化</t>
    <phoneticPr fontId="2"/>
  </si>
  <si>
    <t>５４</t>
    <phoneticPr fontId="2"/>
  </si>
  <si>
    <t>５６</t>
    <phoneticPr fontId="2"/>
  </si>
  <si>
    <t>小保―２</t>
    <rPh sb="0" eb="1">
      <t>ショウ</t>
    </rPh>
    <rPh sb="1" eb="2">
      <t>ホ</t>
    </rPh>
    <phoneticPr fontId="2"/>
  </si>
  <si>
    <t>　　　　小保―３</t>
    <rPh sb="4" eb="5">
      <t>ショウ</t>
    </rPh>
    <rPh sb="5" eb="6">
      <t>ホ</t>
    </rPh>
    <phoneticPr fontId="2"/>
  </si>
  <si>
    <t>小保―４</t>
    <rPh sb="0" eb="1">
      <t>ショウ</t>
    </rPh>
    <rPh sb="1" eb="2">
      <t>ホ</t>
    </rPh>
    <phoneticPr fontId="2"/>
  </si>
  <si>
    <t>　　　　　　小保―５</t>
    <rPh sb="6" eb="7">
      <t>ショウ</t>
    </rPh>
    <rPh sb="7" eb="8">
      <t>ホ</t>
    </rPh>
    <phoneticPr fontId="2"/>
  </si>
  <si>
    <t>（６）机やドアノブ等の手が触れる箇所の消毒や定期的な換気などの感染症対策を実施して
　いるか。</t>
    <phoneticPr fontId="2"/>
  </si>
  <si>
    <t>　(３)保育室等の感
　　染症等予防対策</t>
    <rPh sb="18" eb="20">
      <t>タイサク</t>
    </rPh>
    <phoneticPr fontId="2"/>
  </si>
  <si>
    <t>（注）温泉、簡易専用水道は含まない。</t>
    <rPh sb="1" eb="2">
      <t>チュウ</t>
    </rPh>
    <rPh sb="3" eb="5">
      <t>オンセン</t>
    </rPh>
    <rPh sb="6" eb="8">
      <t>カンイ</t>
    </rPh>
    <rPh sb="8" eb="10">
      <t>センヨウ</t>
    </rPh>
    <rPh sb="10" eb="12">
      <t>スイドウ</t>
    </rPh>
    <rPh sb="13" eb="14">
      <t>フク</t>
    </rPh>
    <phoneticPr fontId="2"/>
  </si>
  <si>
    <t>有　　　・　　　無
（　　　　　　　　　　　）</t>
    <rPh sb="0" eb="1">
      <t>アリ</t>
    </rPh>
    <rPh sb="8" eb="9">
      <t>ナシ</t>
    </rPh>
    <phoneticPr fontId="2"/>
  </si>
  <si>
    <t>居室・廊下・階段等の内装材料</t>
    <rPh sb="0" eb="2">
      <t>キョシツ</t>
    </rPh>
    <rPh sb="3" eb="5">
      <t>ロウカ</t>
    </rPh>
    <rPh sb="6" eb="8">
      <t>カイダン</t>
    </rPh>
    <rPh sb="8" eb="9">
      <t>トウ</t>
    </rPh>
    <rPh sb="10" eb="12">
      <t>ナイソウ</t>
    </rPh>
    <rPh sb="12" eb="14">
      <t>ザイリョウ</t>
    </rPh>
    <phoneticPr fontId="2"/>
  </si>
  <si>
    <t>●児童福祉法に基づく家庭的保育事業等の指導監査について(通知)</t>
    <phoneticPr fontId="2"/>
  </si>
  <si>
    <t>○防火管理者は、消火訓練及び避難訓練を実
　施する場合には、あらかじめ、その旨を消防機
　関に通報しなければならない。</t>
    <phoneticPr fontId="2"/>
  </si>
  <si>
    <t>　ア　地域社会との連携を図ることにより、非常災害時に地域住民の協力が得られる
　　体制づくりに努めているか。</t>
    <phoneticPr fontId="2"/>
  </si>
  <si>
    <r>
      <t>【</t>
    </r>
    <r>
      <rPr>
        <b/>
        <sz val="9"/>
        <color theme="1"/>
        <rFont val="ＭＳ Ｐゴシック"/>
        <family val="3"/>
        <charset val="128"/>
      </rPr>
      <t>利用定員</t>
    </r>
    <rPh sb="1" eb="3">
      <t>リヨウ</t>
    </rPh>
    <rPh sb="3" eb="5">
      <t>テイイン</t>
    </rPh>
    <phoneticPr fontId="2"/>
  </si>
  <si>
    <t>（１）保育の目標を達成するために、保育の基本となる「全体的な計画」を編成し、それ
　に基づく「指導計画」を作成しているか。</t>
    <phoneticPr fontId="2"/>
  </si>
  <si>
    <t>（３）指導計画は、全体的な計画に基づき、長期的な指導計画（年・期・月など）と、短
　期的な指導計画（週・日など）を作成しているか。</t>
    <phoneticPr fontId="2"/>
  </si>
  <si>
    <t>（４）３歳未満児及び障害のある子の指導計画は、個別的な計画を立てるなど配慮して
　いるか。</t>
    <phoneticPr fontId="2"/>
  </si>
  <si>
    <t>（５）虐待や心身に有害な影響を与える行為が疑われる場合の対処方法は職員に周
　知されているか。</t>
    <phoneticPr fontId="2"/>
  </si>
  <si>
    <t>（3）①</t>
    <phoneticPr fontId="2"/>
  </si>
  <si>
    <t>重点</t>
    <rPh sb="0" eb="2">
      <t>ジュウテン</t>
    </rPh>
    <phoneticPr fontId="2"/>
  </si>
  <si>
    <t>（3）①</t>
    <phoneticPr fontId="2"/>
  </si>
  <si>
    <t>（1）①</t>
    <phoneticPr fontId="2"/>
  </si>
  <si>
    <t>（2）①</t>
    <phoneticPr fontId="2"/>
  </si>
  <si>
    <t>（２）職員に対し、感染症及び食中毒の予防及びまん延防止のための研修並びに感染
　症の予防及びまん延防止のための訓練を定期的に実施しているか。</t>
    <phoneticPr fontId="2"/>
  </si>
  <si>
    <t>（３）右ページの(ｱ)～(ｳ)の場合、市の社会福祉施設等主管部局に、迅速に、感染症
　又は食中毒が疑われる者等の人数、症状、対応状況等を報告し、併せて保健所に
　報告・指示を求めるなどの措置を講ずる体制を整えているか。</t>
    <phoneticPr fontId="2"/>
  </si>
  <si>
    <t>重点</t>
    <rPh sb="0" eb="2">
      <t>ジュウテン</t>
    </rPh>
    <phoneticPr fontId="2"/>
  </si>
  <si>
    <t>（1）③</t>
    <phoneticPr fontId="2"/>
  </si>
  <si>
    <r>
      <t xml:space="preserve">
</t>
    </r>
    <r>
      <rPr>
        <b/>
        <u/>
        <sz val="11"/>
        <color theme="1"/>
        <rFont val="ＭＳ Ｐゴシック"/>
        <family val="3"/>
        <charset val="128"/>
      </rPr>
      <t>※　施設全体の防災設備平面図を添付すること。（消防計画に添付した平面図又は既存の資料で可）</t>
    </r>
    <phoneticPr fontId="2"/>
  </si>
  <si>
    <t>（1）②</t>
    <phoneticPr fontId="2"/>
  </si>
  <si>
    <t>（1）④</t>
    <phoneticPr fontId="2"/>
  </si>
  <si>
    <t>　　イ　職員に対し、安全計画について周知するとともに、研修及び訓練を定期的に実
　　　施しているか。</t>
    <phoneticPr fontId="2"/>
  </si>
  <si>
    <t>　　エ　定期的に安全計画の見直しを行い、必要に応じて安全計画の変更を行ってい
　　　るか。</t>
    <phoneticPr fontId="2"/>
  </si>
  <si>
    <t>（６）安全計画の策定を含め、事故発生の防止のための指針の整備等、事故発生の防
　止及び発生時の対応に関する措置を講じているか。</t>
    <phoneticPr fontId="2"/>
  </si>
  <si>
    <t>（８）睡眠中の窒息リスク対策
　　ア　医学的な理由で医師からうつぶせ寝を勧められている場合以外は、仰向きに
　　　寝かせるなど寝かせ方に配慮しているか。</t>
    <phoneticPr fontId="2"/>
  </si>
  <si>
    <t>（９）プール活動や水遊びを行う場合は、監視体制の空白が生じないよう、専ら監視を
　行う者とプール指導等を行う者を分けて配置し、その役割分担を明確にしているか。</t>
    <phoneticPr fontId="2"/>
  </si>
  <si>
    <t>（１２）窒息の可能性のある玩具、小物等が不用意に保育環境下に置かれていないか
　などについての、保育士等による保育室内及び園庭内の点検を、定期的に実施して
　いるか。</t>
    <phoneticPr fontId="2"/>
  </si>
  <si>
    <t>（１４）事故が発生した場合又はそれに至る危険性がある事態が生じた場合に、その
　事実が報告され、その分析を通じた改善策や再発防止策を講じ、職員にも周知徹底
　する体制を整備しているか。</t>
    <phoneticPr fontId="2"/>
  </si>
  <si>
    <t>（１５）ヒヤリ・ハッとした出来事（インシデント）を記録・分析し、事故予防対策に活用し
　ているか。</t>
    <phoneticPr fontId="2"/>
  </si>
  <si>
    <t>◎教育・保育施設等における
   事故の報告等について（令
   和7年3月21日こ成安第44
   号、6教参学第51号）</t>
    <phoneticPr fontId="2"/>
  </si>
  <si>
    <t>●児童福祉行政指導監査の実施について（通知）（令和7年3月21日こ成事第175号、こ支総第50号）
別紙1-2-(1)-第2-1-(1)、1-2-(2)-第1-1-〔保育所〕-(4)</t>
  </si>
  <si>
    <t>●児童福祉行政指導監査の実施について（通知）（令和7年3月21日こ成事第175号、こ支総第50号）
別紙1-2-(2)-第1-〔保育所〕-(3)-ｱ</t>
  </si>
  <si>
    <t>●児童福祉行政指導監査の実施について（通知）（令和7年3月21日こ成事第175号、こ支総第50号）
別紙1-2-(1)-第2-1-(3)</t>
  </si>
  <si>
    <t>●児童福祉行政指導監査の実施について（通知）（令和7年3月21日こ成事第175号、こ支総第50号）
別紙1-2-(2)-第2-〔共通事項〕-(8)</t>
  </si>
  <si>
    <t>●児童福祉行政指導監査の実施について（通知）（令和7年3月21日こ成事第175号、こ支総第50号）
別紙1-2-(2)-第2-〔共通事項〕-(1)</t>
  </si>
  <si>
    <t>●児童福祉行政指導監査の実施について（通知）（令和7年3月21日こ成事第175号、こ支総第50号）
別紙1-2-(2)-第1-1-〔保育所〕-(1)</t>
  </si>
  <si>
    <t>●児童福祉行政指導監査の実施について（通知）（令和7年3月21日こ成事第175号、こ支総第50号）
別紙1-2-(1)-第2-1-(2)</t>
  </si>
  <si>
    <t>●児童福祉行政指導監査の実施について（通知）（令和7年3月21日こ成事第175号、こ支総第50号）
別紙1-2-(1)-第2-1-(8)</t>
  </si>
  <si>
    <t>●児童福祉行政指導監査の実施について（通知）（令和7年3月21日こ成事第175号、こ支総第50号）
別紙1-2-(2)-第2-〔共通事項〕-(4)、(5)</t>
  </si>
  <si>
    <t>●児童福祉行政指導監査の実施について（通知）（令和7年3月21日こ成事第175号、こ支総第50号）
別紙1-2-(2)-第2-〔共通事項〕-(3)、(4)</t>
  </si>
  <si>
    <t>●児童福祉行政指導監査の実施について（通知）（令和7年3月21日こ成事第175号、こ支総第50号）
別紙1-2-(2)-第2-〔共通事項〕-(6)</t>
  </si>
  <si>
    <t>●児童福祉行政指導監査の実施について（通知）（令和7年3月21日こ成事第175号、こ支総第50号）
別紙1-2-(2)-第2-〔共通事項〕-(7)</t>
  </si>
  <si>
    <t>●児童福祉行政指導監査の実施について（通知）（令和7年3月21日こ成事第175号、こ支総第50号）
別紙1-2-(1)-第2-3-ｳ</t>
  </si>
  <si>
    <t>●児童福祉行政指導監査の実施について（通知）（令和7年3月21日こ成事第175号、こ支総第50号）
別紙1-2-(2)-第2-3-(1)</t>
  </si>
  <si>
    <t>●児童福祉行政指導監査の実施について（通知）（令和7年3月21日こ成事第175号、こ支総第50号）
別紙1-2-(1)-第2-3-ア</t>
  </si>
  <si>
    <t>●児童福祉行政指導監査の実施について（通知）（令和7年3月21日こ成事第175号、こ支総第50号）
別紙1-2-(1)-第2-3-イ</t>
  </si>
  <si>
    <t>●児童福祉行政指導監査の実施について（通知）（令和7年3月21日こ成事第175号、こ支総第50号）
別紙1-2-(2)-第1-〔保育所〕-(5)</t>
  </si>
  <si>
    <t>●児童福祉行政指導監査の実施について（通知）（令和7年3月21日こ成事第175号、こ支総第50号）
別紙1-2-(2)-第1-1-〔保育所〕-(3)-オ</t>
    <phoneticPr fontId="2"/>
  </si>
  <si>
    <t xml:space="preserve">●児童福祉行政指導監査の実施について（通知）（令和7年3月21日こ成事第175号、こ支総第50号）
別紙1-2-(2)-第1-〔保育所〕-(6)
</t>
    <phoneticPr fontId="2"/>
  </si>
  <si>
    <t>●児童福祉行政指導監査の実施について（通知）（令和7年3月21日こ成事第175号、こ支総第50号）
別紙1-2-(1)-第2-3-ウ</t>
    <phoneticPr fontId="2"/>
  </si>
  <si>
    <t>●児童福祉行政指導監査の実施について（通知）（令和7年3月21日こ成事第175号、こ支総第50号）
別紙1-2-(1)-第2-3-カ</t>
    <phoneticPr fontId="2"/>
  </si>
  <si>
    <t>●児童福祉行政指導監査の実施について（通知）（令和7年3月21日こ成事第175号、こ支総第50号）
別紙1-2-(2)-第2-3-(2)</t>
    <phoneticPr fontId="2"/>
  </si>
  <si>
    <t>●児童福祉行政指導監査の実施について（通知）（令和7年3月21日こ成事第175号、こ支総第50号）
別紙1-2-(2)-第2-[共通事項]-(2)</t>
    <rPh sb="64" eb="66">
      <t>キョウツウ</t>
    </rPh>
    <rPh sb="66" eb="68">
      <t>ジコウ</t>
    </rPh>
    <phoneticPr fontId="2"/>
  </si>
  <si>
    <t>●児童福祉行政指導監査の実施について（通知）（令和7年3月21日こ成事第175号、こ支総第50号）
別紙1-2-(2)-第1-1-[保育所]-(5)-オ</t>
    <rPh sb="66" eb="68">
      <t>ホイク</t>
    </rPh>
    <rPh sb="68" eb="69">
      <t>ショ</t>
    </rPh>
    <phoneticPr fontId="2"/>
  </si>
  <si>
    <t>●児童福祉行政指導監査の実施について（通知）（令和7年3月21日こ成事第175号、こ支総第50号）
別紙1-2-(2)-第1-1-[保育所]-(5)-ウ</t>
    <rPh sb="66" eb="68">
      <t>ホイク</t>
    </rPh>
    <rPh sb="68" eb="69">
      <t>ショ</t>
    </rPh>
    <phoneticPr fontId="2"/>
  </si>
  <si>
    <t>●児童福祉行政指導監査の実施について（通知）（令和7年3月21日こ成事第175号、こ支総第50号）
別紙1-2-(2)-第1-1-[保育所]-(5)-イ</t>
    <phoneticPr fontId="2"/>
  </si>
  <si>
    <t>職員募集の方法</t>
    <rPh sb="0" eb="4">
      <t>ショクインボシュウ</t>
    </rPh>
    <rPh sb="5" eb="7">
      <t>ホウホウ</t>
    </rPh>
    <phoneticPr fontId="2"/>
  </si>
  <si>
    <t>１　労働契約
（１）</t>
    <phoneticPr fontId="2"/>
  </si>
  <si>
    <r>
      <t>　</t>
    </r>
    <r>
      <rPr>
        <b/>
        <sz val="10"/>
        <color theme="1"/>
        <rFont val="ＭＳ Ｐゴシック"/>
        <family val="3"/>
        <charset val="128"/>
      </rPr>
      <t>※</t>
    </r>
    <r>
      <rPr>
        <sz val="10"/>
        <color theme="1"/>
        <rFont val="ＭＳ Ｐゴシック"/>
        <family val="3"/>
        <charset val="128"/>
      </rPr>
      <t>　</t>
    </r>
    <r>
      <rPr>
        <b/>
        <sz val="10"/>
        <color theme="1"/>
        <rFont val="ＭＳ Ｐゴシック"/>
        <family val="3"/>
        <charset val="128"/>
      </rPr>
      <t>着眼点の太字は、今年度の指導監査の重点事項です。</t>
    </r>
    <phoneticPr fontId="2"/>
  </si>
  <si>
    <t>□協定書・契約書</t>
    <rPh sb="1" eb="4">
      <t>キョウテイショ</t>
    </rPh>
    <rPh sb="5" eb="8">
      <t>ケイヤクショ</t>
    </rPh>
    <phoneticPr fontId="2"/>
  </si>
  <si>
    <t>・地震、火災、風水害については作成が必須。
・津波は、ハザードマップで浸水想定区域内に所在している施設のみ。
・火山災害は、桜島に所在している施設は作成が必須。</t>
    <phoneticPr fontId="2"/>
  </si>
  <si>
    <t>回</t>
    <rPh sb="0" eb="1">
      <t>カイ</t>
    </rPh>
    <phoneticPr fontId="2"/>
  </si>
  <si>
    <t>に数字を入力してください。</t>
    <rPh sb="1" eb="3">
      <t>スウジ</t>
    </rPh>
    <rPh sb="4" eb="6">
      <t>ニュウリョク</t>
    </rPh>
    <phoneticPr fontId="2"/>
  </si>
  <si>
    <t>２保育所の状況
（１）定員管理
（１）</t>
    <rPh sb="1" eb="3">
      <t>ホイク</t>
    </rPh>
    <rPh sb="3" eb="4">
      <t>ジョ</t>
    </rPh>
    <rPh sb="5" eb="7">
      <t>ジョウキョウ</t>
    </rPh>
    <rPh sb="11" eb="13">
      <t>テイイン</t>
    </rPh>
    <rPh sb="13" eb="15">
      <t>カンリ</t>
    </rPh>
    <phoneticPr fontId="2"/>
  </si>
  <si>
    <t>２保育所の状況
（３）保育の記録
（３）</t>
    <rPh sb="11" eb="13">
      <t>ホイク</t>
    </rPh>
    <rPh sb="14" eb="16">
      <t>キロク</t>
    </rPh>
    <phoneticPr fontId="2"/>
  </si>
  <si>
    <t>２保育所の状況
(５)児童の権利擁護及び虐待や心身に有害な影響を与える行為への対応
（２）
ア</t>
    <phoneticPr fontId="2"/>
  </si>
  <si>
    <t>２保育所の状況
（５）児童の権利擁護及び虐待や心身に有害な影響を与える行為への対応
（２）
ウ</t>
    <phoneticPr fontId="2"/>
  </si>
  <si>
    <t>３施設整備
（２）</t>
    <rPh sb="1" eb="3">
      <t>シセツ</t>
    </rPh>
    <rPh sb="3" eb="5">
      <t>セイビ</t>
    </rPh>
    <phoneticPr fontId="2"/>
  </si>
  <si>
    <t>10　事故防止及び事故発生時の対応
（13）
ア</t>
    <phoneticPr fontId="2"/>
  </si>
  <si>
    <t>10　事故防止及び事故発生時の対応
（８）
イ</t>
    <phoneticPr fontId="2"/>
  </si>
  <si>
    <t>１　労働契約
（５）
オ</t>
    <phoneticPr fontId="2"/>
  </si>
  <si>
    <t>●児童福祉行政指導監査の実施について（通知）（令和7年3月21日こ成事第175号、こ支総第50号）
別紙1-2-(1)-第2-2-(4)、
別紙1-2-(2)-第2-2-(3)-イ</t>
    <phoneticPr fontId="2"/>
  </si>
  <si>
    <t>●児童福祉行政指導監査の実施について（通知）（令和7年3月21日こ成事第175号、こ支総第50号）別紙1-2-(2)-第1-1-[保育所]-(5)-オ</t>
    <rPh sb="65" eb="67">
      <t>ホイク</t>
    </rPh>
    <rPh sb="67" eb="68">
      <t>ショ</t>
    </rPh>
    <phoneticPr fontId="2"/>
  </si>
  <si>
    <t>赤痢菌
O-157
ｻﾙﾓﾈﾗ</t>
    <rPh sb="0" eb="3">
      <t>セキリキン</t>
    </rPh>
    <phoneticPr fontId="2"/>
  </si>
  <si>
    <r>
      <t xml:space="preserve">赤痢菌
</t>
    </r>
    <r>
      <rPr>
        <sz val="6"/>
        <color theme="1"/>
        <rFont val="ＭＳ Ｐゴシック"/>
        <family val="3"/>
        <charset val="128"/>
      </rPr>
      <t xml:space="preserve">
</t>
    </r>
    <r>
      <rPr>
        <sz val="9"/>
        <color theme="1"/>
        <rFont val="ＭＳ Ｐゴシック"/>
        <family val="3"/>
        <charset val="128"/>
      </rPr>
      <t xml:space="preserve">O-157
</t>
    </r>
    <r>
      <rPr>
        <sz val="6"/>
        <color theme="1"/>
        <rFont val="ＭＳ Ｐゴシック"/>
        <family val="3"/>
        <charset val="128"/>
      </rPr>
      <t xml:space="preserve">
</t>
    </r>
    <r>
      <rPr>
        <sz val="9"/>
        <color theme="1"/>
        <rFont val="ＭＳ Ｐゴシック"/>
        <family val="3"/>
        <charset val="128"/>
      </rPr>
      <t xml:space="preserve">ｻﾙﾓﾈﾗ
</t>
    </r>
    <r>
      <rPr>
        <sz val="6"/>
        <color theme="1"/>
        <rFont val="ＭＳ Ｐゴシック"/>
        <family val="3"/>
        <charset val="128"/>
      </rPr>
      <t xml:space="preserve">
</t>
    </r>
    <r>
      <rPr>
        <sz val="9"/>
        <color theme="1"/>
        <rFont val="ＭＳ Ｐゴシック"/>
        <family val="3"/>
        <charset val="128"/>
      </rPr>
      <t>ﾉﾛｳｲﾙｽ</t>
    </r>
    <rPh sb="0" eb="3">
      <t>セキリキン</t>
    </rPh>
    <phoneticPr fontId="2"/>
  </si>
  <si>
    <t>1－１　入所児童数調べ</t>
    <rPh sb="4" eb="6">
      <t>ニュウショ</t>
    </rPh>
    <rPh sb="6" eb="8">
      <t>ジドウ</t>
    </rPh>
    <rPh sb="8" eb="9">
      <t>スウ</t>
    </rPh>
    <rPh sb="9" eb="10">
      <t>シラ</t>
    </rPh>
    <phoneticPr fontId="2"/>
  </si>
  <si>
    <t>1－２　障害手帳等所持児童数調べ</t>
    <rPh sb="4" eb="6">
      <t>ショウガイ</t>
    </rPh>
    <rPh sb="6" eb="8">
      <t>テチョウ</t>
    </rPh>
    <rPh sb="8" eb="9">
      <t>トウ</t>
    </rPh>
    <rPh sb="9" eb="11">
      <t>ショジ</t>
    </rPh>
    <rPh sb="11" eb="13">
      <t>ジドウ</t>
    </rPh>
    <rPh sb="13" eb="14">
      <t>スウ</t>
    </rPh>
    <rPh sb="14" eb="15">
      <t>シラ</t>
    </rPh>
    <phoneticPr fontId="2"/>
  </si>
  <si>
    <t>0
歳児</t>
    <rPh sb="2" eb="3">
      <t>サイ</t>
    </rPh>
    <rPh sb="3" eb="4">
      <t>ジ</t>
    </rPh>
    <phoneticPr fontId="2"/>
  </si>
  <si>
    <t>１
歳児</t>
    <rPh sb="2" eb="3">
      <t>サイ</t>
    </rPh>
    <rPh sb="3" eb="4">
      <t>ジ</t>
    </rPh>
    <phoneticPr fontId="2"/>
  </si>
  <si>
    <t>２
歳児</t>
    <rPh sb="2" eb="3">
      <t>サイ</t>
    </rPh>
    <rPh sb="3" eb="4">
      <t>ジ</t>
    </rPh>
    <phoneticPr fontId="2"/>
  </si>
  <si>
    <t>３
歳児</t>
    <rPh sb="2" eb="3">
      <t>サイ</t>
    </rPh>
    <rPh sb="3" eb="4">
      <t>ジ</t>
    </rPh>
    <phoneticPr fontId="2"/>
  </si>
  <si>
    <t>４
歳児</t>
    <rPh sb="2" eb="3">
      <t>サイ</t>
    </rPh>
    <rPh sb="3" eb="4">
      <t>ジ</t>
    </rPh>
    <phoneticPr fontId="2"/>
  </si>
  <si>
    <t>５
歳児</t>
    <rPh sb="2" eb="3">
      <t>サイ</t>
    </rPh>
    <rPh sb="3" eb="4">
      <t>ジ</t>
    </rPh>
    <phoneticPr fontId="2"/>
  </si>
  <si>
    <t>療育通所</t>
    <rPh sb="0" eb="2">
      <t>リョウイク</t>
    </rPh>
    <rPh sb="2" eb="4">
      <t>ツウショ</t>
    </rPh>
    <phoneticPr fontId="2"/>
  </si>
  <si>
    <t>身障手帳所持</t>
    <rPh sb="0" eb="2">
      <t>シンショウ</t>
    </rPh>
    <rPh sb="2" eb="4">
      <t>テチョウ</t>
    </rPh>
    <rPh sb="4" eb="6">
      <t>ショジ</t>
    </rPh>
    <phoneticPr fontId="2"/>
  </si>
  <si>
    <t>療育手帳所持</t>
    <rPh sb="0" eb="2">
      <t>リョウイク</t>
    </rPh>
    <rPh sb="2" eb="4">
      <t>テチョウ</t>
    </rPh>
    <rPh sb="4" eb="6">
      <t>ショジ</t>
    </rPh>
    <phoneticPr fontId="2"/>
  </si>
  <si>
    <t>計</t>
    <rPh sb="0" eb="1">
      <t>ケイ</t>
    </rPh>
    <phoneticPr fontId="2"/>
  </si>
  <si>
    <t>（自主点検表作成日時点の月初日のみ記載）</t>
    <rPh sb="1" eb="3">
      <t>ジシュ</t>
    </rPh>
    <rPh sb="3" eb="5">
      <t>テンケン</t>
    </rPh>
    <rPh sb="5" eb="6">
      <t>ヒョウ</t>
    </rPh>
    <rPh sb="6" eb="9">
      <t>サクセイビ</t>
    </rPh>
    <rPh sb="9" eb="11">
      <t>ジテン</t>
    </rPh>
    <rPh sb="12" eb="13">
      <t>ツキ</t>
    </rPh>
    <rPh sb="13" eb="15">
      <t>ショニチ</t>
    </rPh>
    <rPh sb="17" eb="19">
      <t>キサイ</t>
    </rPh>
    <phoneticPr fontId="2"/>
  </si>
  <si>
    <t>【療育手帳】</t>
    <rPh sb="1" eb="3">
      <t>リョウイク</t>
    </rPh>
    <rPh sb="3" eb="5">
      <t>テチョウ</t>
    </rPh>
    <phoneticPr fontId="2"/>
  </si>
  <si>
    <t>１級</t>
    <rPh sb="1" eb="2">
      <t>キュウ</t>
    </rPh>
    <phoneticPr fontId="2"/>
  </si>
  <si>
    <t>２級</t>
    <rPh sb="1" eb="2">
      <t>キュウ</t>
    </rPh>
    <phoneticPr fontId="2"/>
  </si>
  <si>
    <t>３級</t>
    <rPh sb="1" eb="2">
      <t>キュウ</t>
    </rPh>
    <phoneticPr fontId="2"/>
  </si>
  <si>
    <t>４級</t>
    <rPh sb="1" eb="2">
      <t>キュウ</t>
    </rPh>
    <phoneticPr fontId="2"/>
  </si>
  <si>
    <t>５級</t>
    <rPh sb="1" eb="2">
      <t>キュウ</t>
    </rPh>
    <phoneticPr fontId="2"/>
  </si>
  <si>
    <t>６級</t>
    <rPh sb="1" eb="2">
      <t>キュウ</t>
    </rPh>
    <phoneticPr fontId="2"/>
  </si>
  <si>
    <t>７級</t>
    <rPh sb="1" eb="2">
      <t>キュウ</t>
    </rPh>
    <phoneticPr fontId="2"/>
  </si>
  <si>
    <t>Ａ１</t>
    <phoneticPr fontId="2"/>
  </si>
  <si>
    <t>Ａ２</t>
    <phoneticPr fontId="2"/>
  </si>
  <si>
    <t>Ｂ１</t>
    <phoneticPr fontId="2"/>
  </si>
  <si>
    <t>Ｂ２</t>
    <phoneticPr fontId="2"/>
  </si>
  <si>
    <t xml:space="preserve">
【身障手帳】</t>
    <rPh sb="4" eb="6">
      <t>シンショウ</t>
    </rPh>
    <rPh sb="6" eb="8">
      <t>テチョウ</t>
    </rPh>
    <phoneticPr fontId="2"/>
  </si>
  <si>
    <t>（人）</t>
    <rPh sb="1" eb="2">
      <t>ヒト</t>
    </rPh>
    <phoneticPr fontId="2"/>
  </si>
  <si>
    <t>・障害程度の内訳（自主点検表作成日時点の月初日のみ記載）</t>
    <rPh sb="1" eb="3">
      <t>ショウガイ</t>
    </rPh>
    <rPh sb="3" eb="5">
      <t>テイド</t>
    </rPh>
    <rPh sb="6" eb="8">
      <t>ウチワケ</t>
    </rPh>
    <phoneticPr fontId="2"/>
  </si>
  <si>
    <t>※身障手帳または療育手帳の交付を受けている方、療育施設へ通所されている方の人数を記載してください。</t>
    <rPh sb="1" eb="3">
      <t>シンショウ</t>
    </rPh>
    <rPh sb="3" eb="5">
      <t>テチョウ</t>
    </rPh>
    <rPh sb="8" eb="10">
      <t>リョウイク</t>
    </rPh>
    <rPh sb="10" eb="12">
      <t>テチョウ</t>
    </rPh>
    <rPh sb="13" eb="15">
      <t>コウフ</t>
    </rPh>
    <rPh sb="16" eb="17">
      <t>ウ</t>
    </rPh>
    <rPh sb="21" eb="22">
      <t>カタ</t>
    </rPh>
    <rPh sb="23" eb="25">
      <t>リョウイク</t>
    </rPh>
    <rPh sb="25" eb="27">
      <t>シセツ</t>
    </rPh>
    <rPh sb="28" eb="30">
      <t>ツウショ</t>
    </rPh>
    <rPh sb="35" eb="36">
      <t>カタ</t>
    </rPh>
    <rPh sb="37" eb="39">
      <t>ニンズウ</t>
    </rPh>
    <rPh sb="40" eb="42">
      <t>キサイ</t>
    </rPh>
    <phoneticPr fontId="2"/>
  </si>
  <si>
    <t>１-１</t>
    <phoneticPr fontId="2"/>
  </si>
  <si>
    <t>１-２</t>
    <phoneticPr fontId="2"/>
  </si>
  <si>
    <t>小保―１―１</t>
    <rPh sb="0" eb="1">
      <t>ショウ</t>
    </rPh>
    <rPh sb="1" eb="2">
      <t>ホ</t>
    </rPh>
    <phoneticPr fontId="2"/>
  </si>
  <si>
    <t>小保―１―２</t>
    <rPh sb="0" eb="1">
      <t>ショウ</t>
    </rPh>
    <rPh sb="1" eb="2">
      <t>ホ</t>
    </rPh>
    <phoneticPr fontId="2"/>
  </si>
  <si>
    <t>□長期指導計画（年・月）
□短期指導計画（週・日）</t>
    <rPh sb="1" eb="3">
      <t>チョウキ</t>
    </rPh>
    <rPh sb="8" eb="9">
      <t>ネン</t>
    </rPh>
    <rPh sb="10" eb="11">
      <t>ツキ</t>
    </rPh>
    <rPh sb="14" eb="16">
      <t>タンキ</t>
    </rPh>
    <rPh sb="16" eb="18">
      <t>シドウ</t>
    </rPh>
    <rPh sb="18" eb="20">
      <t>ケイカク</t>
    </rPh>
    <rPh sb="21" eb="22">
      <t>シュウ</t>
    </rPh>
    <rPh sb="23" eb="24">
      <t>ニチ</t>
    </rPh>
    <phoneticPr fontId="2"/>
  </si>
  <si>
    <t>令和　　　　年　　　　月　　　　日（　　　　）</t>
    <rPh sb="0" eb="2">
      <t>レイワ</t>
    </rPh>
    <rPh sb="6" eb="7">
      <t>ネン</t>
    </rPh>
    <rPh sb="11" eb="12">
      <t>ツキ</t>
    </rPh>
    <rPh sb="16" eb="17">
      <t>ヒ</t>
    </rPh>
    <phoneticPr fontId="2"/>
  </si>
  <si>
    <t>令和　　　　年　　　　月　　　　日（　　　　）</t>
    <rPh sb="0" eb="2">
      <t>レイワ</t>
    </rPh>
    <rPh sb="6" eb="7">
      <t>ネン</t>
    </rPh>
    <rPh sb="11" eb="12">
      <t>ツキ</t>
    </rPh>
    <rPh sb="16" eb="17">
      <t>ニチ</t>
    </rPh>
    <phoneticPr fontId="2"/>
  </si>
  <si>
    <t>○利用乳幼児の事業所外での活動、取組等の
  ための移動その他の利用乳幼児の移動のた
  めに自動車を運行するときは、利用乳幼児の
  乗車及び降車の際に、点呼その他の利用乳
  幼児の所在を確実に把握することができる方
  法により、利用乳幼児の所在を確認しなけれ
  ばならない。</t>
    <phoneticPr fontId="2"/>
  </si>
  <si>
    <t xml:space="preserve">○事故が発生した場合の対応、事故発生の防
  止のための指針を整備すること。
</t>
    <phoneticPr fontId="2"/>
  </si>
  <si>
    <t>○事故発生の防止のための委員会及び従業者
  に対する研修を定期的に行うこと。</t>
    <phoneticPr fontId="2"/>
  </si>
  <si>
    <t>○利用乳幼児の送迎を目的とした自動車を日
  常的に運行するときは、当該自動車にブザー
  その他の車内の利用乳幼児の見落としを防
  止する装置を備え、これを用いて前項に定め
  る所在の確認(利用乳幼児の降車の際に限
  る。)を行わなければならない。</t>
    <phoneticPr fontId="2"/>
  </si>
  <si>
    <t>６　保健衛生管理体制
(３)保育室等の感染症等予防対策
（５）</t>
    <rPh sb="26" eb="27">
      <t>サク</t>
    </rPh>
    <phoneticPr fontId="2"/>
  </si>
  <si>
    <t>６　保健衛生管理体制
(３)保育室等の感染症等予防対策
（７）</t>
    <rPh sb="26" eb="27">
      <t>サク</t>
    </rPh>
    <phoneticPr fontId="2"/>
  </si>
  <si>
    <t>０歳児　　　　分</t>
    <rPh sb="1" eb="2">
      <t>サイ</t>
    </rPh>
    <rPh sb="2" eb="3">
      <t>ジ</t>
    </rPh>
    <rPh sb="7" eb="8">
      <t>フン</t>
    </rPh>
    <phoneticPr fontId="2"/>
  </si>
  <si>
    <t>Ｎｏ．４（７）</t>
    <phoneticPr fontId="2"/>
  </si>
  <si>
    <t>　１－１　入所児童数調べ</t>
    <phoneticPr fontId="2"/>
  </si>
  <si>
    <t>　１－２　障害手帳等所持児童数調べ</t>
    <rPh sb="5" eb="7">
      <t>ショウガイ</t>
    </rPh>
    <rPh sb="7" eb="9">
      <t>テチョウ</t>
    </rPh>
    <rPh sb="9" eb="10">
      <t>トウ</t>
    </rPh>
    <rPh sb="10" eb="12">
      <t>ショジ</t>
    </rPh>
    <rPh sb="12" eb="14">
      <t>ジドウ</t>
    </rPh>
    <rPh sb="14" eb="15">
      <t>スウ</t>
    </rPh>
    <rPh sb="15" eb="16">
      <t>シラ</t>
    </rPh>
    <phoneticPr fontId="2"/>
  </si>
  <si>
    <t>　　　４　「最終学歴」の欄は、高校、短大、専門学校、大学などと記入してください。（詳細な学校名は不要です。）</t>
    <phoneticPr fontId="2"/>
  </si>
  <si>
    <t>　４－１　今年度　　月　１か月間の勤務割（常勤職員用）　</t>
    <phoneticPr fontId="2"/>
  </si>
  <si>
    <t>　４－２　今年度　　月　１か月間の勤務割（非常勤職員用）　</t>
    <rPh sb="21" eb="22">
      <t>ヒ</t>
    </rPh>
    <phoneticPr fontId="2"/>
  </si>
  <si>
    <t>５</t>
    <phoneticPr fontId="2"/>
  </si>
  <si>
    <t>　１　保育幼稚園課へ提出した直近の「職員勤務分担表」の写し</t>
    <phoneticPr fontId="2"/>
  </si>
  <si>
    <t>　２　　　職員配置状況</t>
    <phoneticPr fontId="2"/>
  </si>
  <si>
    <t>　３　　　職員の勤務状況</t>
    <phoneticPr fontId="2"/>
  </si>
  <si>
    <t>□連絡帳
□園だより
□懇談会等資料　等</t>
    <rPh sb="12" eb="14">
      <t>コンダン</t>
    </rPh>
    <phoneticPr fontId="2"/>
  </si>
  <si>
    <t>（１）他の社会福祉施設を併せて設置し、事業所の設備及び職員の一部を併せて設置する社
　会福祉施設の設備及び職員に兼ねている場合、保育に支障がない範囲であるか。</t>
    <rPh sb="19" eb="21">
      <t>ジギョウ</t>
    </rPh>
    <phoneticPr fontId="2"/>
  </si>
  <si>
    <t>（３）乳児室、ほふく室、保育室又は遊戯室が「２階に設けてある」場合</t>
    <phoneticPr fontId="2"/>
  </si>
  <si>
    <t>回/日</t>
    <rPh sb="0" eb="1">
      <t>カイ</t>
    </rPh>
    <rPh sb="2" eb="3">
      <t>ニチ</t>
    </rPh>
    <phoneticPr fontId="2"/>
  </si>
  <si>
    <t>○納入に際しては、数量だけでなく、品質、鮮度、
   品温、異物混入等についても確認すること。
○サイン（検収印）をし、検収日を記入している
　 こと。
○特定の業者だけに固定するのではなく、見積
　 書を徴するなどし、適切な食材の購入に努め
　 ていること。
○食品受払簿等を作成し、適正に記録するとと
　 もに、在庫管理を適切に行っていること。
○定期的に管理者の確認が行われていること。
○品質の悪い食材や古い食材を使用していな
　 いこと。
○生鮮食品類は、当日使い切る量を購入し、大
　 量購入しないこと。（長期間の保存は品質が
　 落ちる。）
○スキムミルクは関税暫定措置法による免税
　 品であるので、一定の様式の台帳を備え、管
　 理の適正をはかる必要がある。</t>
    <phoneticPr fontId="2"/>
  </si>
  <si>
    <t>○給食関係施設は、排水、防湿、通風、換気、
　 採光、防虫防鼠等に配慮すること。
○給食作業終了後、清掃を行うなどして清潔の
　 保持に努めること。
○調理器具、食器、消毒用品等が混在していな
　 いこと。
○調理関係者の身体、頭髪、手指、爪の清潔さ
 　に常に配慮するとともに、清潔な作業衣、厨
   房専用の履物の着用や必要に応じ帽子やマ
   スク等が着用されていること。
○便所、調理室等の消毒、手洗い設備等によ
 　り、常に手の清潔さを保つ事ができるよう配慮
 　していること。
○消毒器、消毒液の常備。
○ペーパータオル、エアータオルの設置。
○調理器具（まな板等）の消毒は励行している
　 か。
○食器は、使用の都度十分洗浄した後、熱湯蒸
 　気又は熱風により消毒して乾燥し衛生的に保
　 管されていること。
○菌の検出には、50ｇ程度の量が必要であるの
 　で、原則としてその量を保存すること。
○原材料及び調理済み食品を食品ごとに清潔
　 な容器（ビニール袋等）に入れ、密封し、-20
　 ℃以下で2週間以上保存すること。
○原材料は、特に洗浄・殺菌等を行わず購入し
 　た状態で、調理済み食品は配膳後の状態で
 　保存すること。
○冷蔵庫に温度計が設置されていない場合、
　 隔測温度計を設置し、 実際の温度が確認で
　 きるようにしていること。</t>
    <phoneticPr fontId="2"/>
  </si>
  <si>
    <t>○使用するタオルは、他人と共用しないこと。
　 なお、タオルの個人専用化が難しい場合には、
　 使い捨てペーパータオル等の利用も有効で
　 ある。</t>
    <phoneticPr fontId="2"/>
  </si>
  <si>
    <t>◎水道法施行規則第55、56
　条
◎鹿児島市給水条例施行規
　程第17条の2</t>
    <rPh sb="1" eb="3">
      <t>スイドウ</t>
    </rPh>
    <rPh sb="3" eb="4">
      <t>ホウ</t>
    </rPh>
    <rPh sb="4" eb="6">
      <t>セコウ</t>
    </rPh>
    <rPh sb="6" eb="8">
      <t>キソク</t>
    </rPh>
    <rPh sb="8" eb="9">
      <t>ダイ</t>
    </rPh>
    <rPh sb="16" eb="17">
      <t>ジョウ</t>
    </rPh>
    <rPh sb="19" eb="23">
      <t>カゴシマシ</t>
    </rPh>
    <rPh sb="23" eb="25">
      <t>キュウスイ</t>
    </rPh>
    <rPh sb="25" eb="27">
      <t>ジョウレイ</t>
    </rPh>
    <rPh sb="27" eb="29">
      <t>セコウ</t>
    </rPh>
    <rPh sb="29" eb="30">
      <t>ノリ</t>
    </rPh>
    <rPh sb="32" eb="33">
      <t>ホド</t>
    </rPh>
    <rPh sb="33" eb="34">
      <t>ダイ</t>
    </rPh>
    <rPh sb="36" eb="37">
      <t>ジョウ</t>
    </rPh>
    <phoneticPr fontId="2"/>
  </si>
  <si>
    <t>　　「いる」の場合、年２回以上検査実施機関による水質検査を受けているか。</t>
    <rPh sb="17" eb="19">
      <t>ジッシ</t>
    </rPh>
    <phoneticPr fontId="2"/>
  </si>
  <si>
    <t>届出年月日</t>
    <rPh sb="0" eb="2">
      <t>トドケデ</t>
    </rPh>
    <rPh sb="2" eb="5">
      <t>ネンガッピ</t>
    </rPh>
    <phoneticPr fontId="2"/>
  </si>
  <si>
    <t>　令和　　　　　年　　　　　月　　　　　日　</t>
    <rPh sb="1" eb="3">
      <t>レイワ</t>
    </rPh>
    <rPh sb="8" eb="9">
      <t>ネン</t>
    </rPh>
    <rPh sb="14" eb="15">
      <t>ツキ</t>
    </rPh>
    <rPh sb="20" eb="21">
      <t>ヒ</t>
    </rPh>
    <phoneticPr fontId="2"/>
  </si>
  <si>
    <t>○チェックリスト等を作成し、自主点検を行うこと。
○避難の際の妨げとなる物品等が非常口や避
 　難経路に置かれていないこと。</t>
    <phoneticPr fontId="2"/>
  </si>
  <si>
    <t>◎鹿児島市家庭的保育事業
　 等の設備及び運営の基準
   に関する条例第8条第1項
◎社会福祉施設等における
　 非常災害対策及び入所者
　 等の安全の確保について
   (平成28年9月1日社援基発
　 0901第1号)
◎児童福祉施設等における利
　 用者の安全確保及び非常
 　災害時の体制整備の強化・
　 徹底について（平成28年9
　 月9日雇児総発0909第2号）
◎社会福祉施設における地
　 震防災応急計画の作成に
　 ついて（昭和55年１月16日
　 社施第5号)
◎児童福祉施設等における
　 非常災害対策の計画作成
　 の手引き</t>
    <rPh sb="5" eb="8">
      <t>カテイテキ</t>
    </rPh>
    <rPh sb="8" eb="10">
      <t>ホイク</t>
    </rPh>
    <rPh sb="10" eb="12">
      <t>ジギョウ</t>
    </rPh>
    <rPh sb="15" eb="16">
      <t>トウ</t>
    </rPh>
    <rPh sb="116" eb="118">
      <t>フクシ</t>
    </rPh>
    <phoneticPr fontId="2"/>
  </si>
  <si>
    <t>○飲料水については、１人１日３リットルを目安に
　 ３日分の備蓄に努める。</t>
    <rPh sb="1" eb="4">
      <t>インリョウスイ</t>
    </rPh>
    <rPh sb="11" eb="12">
      <t>ニン</t>
    </rPh>
    <rPh sb="13" eb="14">
      <t>ニチ</t>
    </rPh>
    <rPh sb="20" eb="22">
      <t>メヤス</t>
    </rPh>
    <rPh sb="27" eb="29">
      <t>ニチブン</t>
    </rPh>
    <rPh sb="30" eb="32">
      <t>ビチク</t>
    </rPh>
    <rPh sb="33" eb="34">
      <t>ツト</t>
    </rPh>
    <phoneticPr fontId="2"/>
  </si>
  <si>
    <t>（１）連携施設を適切に確保しているか。</t>
    <rPh sb="3" eb="5">
      <t>レンケイ</t>
    </rPh>
    <rPh sb="5" eb="7">
      <t>シセツ</t>
    </rPh>
    <rPh sb="8" eb="10">
      <t>テキセツ</t>
    </rPh>
    <rPh sb="11" eb="13">
      <t>カクホ</t>
    </rPh>
    <phoneticPr fontId="2"/>
  </si>
  <si>
    <t>（２）協定書・契約書は作成しているか。</t>
    <phoneticPr fontId="2"/>
  </si>
  <si>
    <t>10　事故防止及び事故発生時の対応
（7）</t>
    <phoneticPr fontId="2"/>
  </si>
  <si>
    <t>有 ・ 無</t>
  </si>
  <si>
    <t>○医学的な理由で医師からうつぶせ寝をすす
　 められている場合以外は、乳児の顔が見える
　 仰向けに寝かせることが重要。何よりも、一人
　 にしないこと、寝かせ方に配慮を行うこと、安
　 全な睡眠環境を整えることは、窒息や誤飲、
　 けがなどの事故を未然に防ぐことにつながる。</t>
    <phoneticPr fontId="2"/>
  </si>
  <si>
    <t>○安全計画の作成に当たっては、「 いつ、何を
   なすべきか 」を整理し、必要な取組を安全計
   画に盛り込むこととすること。</t>
    <phoneticPr fontId="2"/>
  </si>
  <si>
    <t>○事故記録簿、ヒヤリハット記録簿に記録すべ
　 き項目
　・事故発生時の状況
　・事故原因について
　・再発防止策
　・医療機関を受診した場合はその内容
　・保険適用があった場合はその内容
○報告の対象となる重大事故の範囲
  ・死亡事故、意識不明事故（どんな刺激にも
   反応しない状態に陥ったもの）又は治療を要
   する期間が30日以上の負傷や疾病を伴う重
   篤な事故。
　・令和6年1月1日以降に発生した事故につい
   て、明らかに「病気」が原因である場合（てん
   かん、けいれん（熱性・無熱性・憤怒）等）は
   報告不要。ただし、1週間経過後も意識が回
   復しない場合は、その時点で報告すること。
　・事故発生時に受診した病院で、治療を要す
   る期間が30日を超えないと診断されたが、結
   果的に30日以上の治療が必要になったこと
   が判明した場合には、判明後速やかに報告
   する。ただし、30日以内に治癒しているが、
   経過観察で受診が30日を超える場合は対象
   外とする。
○原則第1報は事故発生当日（遅くとも事故発
　 生翌日）に行うこと。</t>
    <phoneticPr fontId="2"/>
  </si>
  <si>
    <t>（２）相談・苦情を受け付けるための窓口は設置されているか。</t>
    <phoneticPr fontId="2"/>
  </si>
  <si>
    <t>●児童福祉行政指導監査の実施について（通知）
（令和7年3月21日こ成事第175号、こ支総第50号）別紙1-2-(1)-第2-2</t>
    <phoneticPr fontId="2"/>
  </si>
  <si>
    <t>●児童福祉行政指導監査の実施について（通知）（令和7年3月21日こ成事第175号、こ支総第50号）
別紙1-2-(1)-第2-2</t>
    <phoneticPr fontId="2"/>
  </si>
  <si>
    <t xml:space="preserve">(例)職務内容、配置の変更範囲等
</t>
    <phoneticPr fontId="2"/>
  </si>
  <si>
    <t xml:space="preserve">（周知方法）
</t>
    <rPh sb="1" eb="5">
      <t>シュウチホウホウ</t>
    </rPh>
    <phoneticPr fontId="2"/>
  </si>
  <si>
    <t>◎鹿児島市家庭的保育事業
　 等の設備及び運営の基準
   に関する条例第30条、付則
　 第10項
◎保育所等における保育士
   配置に係る特例について
   （平成28年2月18日雇児発
   0218第2号）</t>
    <rPh sb="5" eb="8">
      <t>カテイテキ</t>
    </rPh>
    <rPh sb="8" eb="10">
      <t>ホイク</t>
    </rPh>
    <rPh sb="10" eb="12">
      <t>ジギョウ</t>
    </rPh>
    <rPh sb="15" eb="16">
      <t>トウ</t>
    </rPh>
    <rPh sb="41" eb="43">
      <t>フソク</t>
    </rPh>
    <rPh sb="46" eb="47">
      <t>ダイ</t>
    </rPh>
    <rPh sb="49" eb="50">
      <t>コウ</t>
    </rPh>
    <phoneticPr fontId="2"/>
  </si>
  <si>
    <t xml:space="preserve">◎保育所保育指針
 　第3章－2
◎保育所における食を通じた子どもの健全育成（いわゆ
   る「食育」）に関する取組の推進について（平成16年3
   月29日雇児保発第0329001号）
◎「第４次食育推進基本計画」に基づく保育所における食
   育の推進について（令和3年4月1日子保発0401第2号）
</t>
    <phoneticPr fontId="2"/>
  </si>
  <si>
    <t>◎鹿児島市家庭的保育事業
　 等の設備及び運営の基準
   に関する条例第30条
◎特定教育・保育等に要する
　 費用の額の算定に関する
   基準等の実施上の留意事
   項について（令和5年5月19
   日こ成保38、5文科初第483
   号）</t>
    <phoneticPr fontId="2"/>
  </si>
  <si>
    <t>○契約内容、施設と受託業者との業務分担及
 　び経費負担、下記事項等を明確にした契約
　 書を取り交わすこと。
　・受託業者に対して、施設側から必要な書類
　　の提出を求めることができること。
　・受託業者が契約書で定めた事項を誠実に履
　　行しないと事業所が認めたとき、その他受託
　　事業者が適正な給食を確保する上で支障と
　　なる行為を行ったときは、契約期間中であっ
　　ても事業所側において契約を解除できるこ
　　と。
　・受託業者の労働争議その他の事情により、
　　受託業務の遂行が困難となった場合の業務
　　の代行保証に関すること。
　・受託業者の責任で法定伝染病又は食中毒
　　等の事故が発生した場合及び契約に定める
　　義務を履行しないため事業所に損害を与え
　　た場合は、受託業者は事業所に対し損害賠
　　償を行うこと。
　・事業所における給食の趣旨を十分認識し、
　　適正な給食材料を使用するとともに所要の
　　栄養量が確保される調理を行うこと。
　・調理業務に従事する者の大半は、当該業務
　　について相当の経験を有する者であること。
　・調理業務従事者に対して、定期的に、衛生
　　面及び技術面の教育又は訓練を実施する
　　こと。
　・調理業務従事者に対して、定期的に、健康
　　診断及び検便検査を実施すること。</t>
    <rPh sb="126" eb="128">
      <t>ジギョウ</t>
    </rPh>
    <rPh sb="191" eb="193">
      <t>ジギョウ</t>
    </rPh>
    <rPh sb="328" eb="330">
      <t>ジギョウ</t>
    </rPh>
    <rPh sb="350" eb="352">
      <t>ジギョウ</t>
    </rPh>
    <rPh sb="372" eb="374">
      <t>ジギョウ</t>
    </rPh>
    <phoneticPr fontId="2"/>
  </si>
  <si>
    <t>○受水槽を使用している場合、容量が10トンを
　 超えるものは、毎年1回以上清掃及び検査を
　 行わなければならない。
　 容量が10トン以下のものは、毎年1回以上清
　 掃及び検査を行うよう努めること。</t>
    <rPh sb="14" eb="16">
      <t>ヨウリョウ</t>
    </rPh>
    <rPh sb="25" eb="26">
      <t>コ</t>
    </rPh>
    <rPh sb="32" eb="34">
      <t>マイトシ</t>
    </rPh>
    <rPh sb="36" eb="38">
      <t>イジョウ</t>
    </rPh>
    <rPh sb="38" eb="40">
      <t>セイソウ</t>
    </rPh>
    <rPh sb="40" eb="41">
      <t>オヨ</t>
    </rPh>
    <rPh sb="48" eb="49">
      <t>オコナ</t>
    </rPh>
    <rPh sb="62" eb="64">
      <t>ヨウリョウ</t>
    </rPh>
    <rPh sb="69" eb="71">
      <t>イカ</t>
    </rPh>
    <rPh sb="92" eb="93">
      <t>オコナ</t>
    </rPh>
    <rPh sb="96" eb="97">
      <t>ツト</t>
    </rPh>
    <phoneticPr fontId="2"/>
  </si>
  <si>
    <t>◎鹿児島市家庭的保育事業
　 等の設備及び運営の基準
   に関する条例第8条第4項
◎保育所保育指針
 　第3章－4－(2)
◎消防法施行規則第3条第
　 10項、第11項</t>
    <phoneticPr fontId="2"/>
  </si>
  <si>
    <t>○家庭的保育事業者等は、次に掲げる事業の
　 運営についての重要事項に関する規程を定
　 めなければならない。</t>
    <phoneticPr fontId="2"/>
  </si>
  <si>
    <t>　　　ウ　朝夕等の時間帯（延長保育時間帯を含む）に、利用乳幼児数に応じた保育士
　　　　の配置がなされているか。
　　　　　その際に、利用乳幼児数に応じた保育士の必要数が１人である場合でも、常
　　　　時１人以上の保育士の配置がなされているか。</t>
    <rPh sb="26" eb="28">
      <t>リヨウ</t>
    </rPh>
    <rPh sb="28" eb="31">
      <t>ニュウヨウジ</t>
    </rPh>
    <rPh sb="31" eb="32">
      <t>カズ</t>
    </rPh>
    <rPh sb="67" eb="69">
      <t>リヨウ</t>
    </rPh>
    <rPh sb="69" eb="72">
      <t>ニュウヨウジ</t>
    </rPh>
    <phoneticPr fontId="2"/>
  </si>
  <si>
    <t xml:space="preserve">（３）１か月以上、欠席している利用乳幼児はいるか。
　　　「いる」の場合、その理由、対応策等について記載すること。
</t>
    <rPh sb="15" eb="17">
      <t>リヨウ</t>
    </rPh>
    <rPh sb="17" eb="20">
      <t>ニュウヨウジ</t>
    </rPh>
    <phoneticPr fontId="2"/>
  </si>
  <si>
    <t>（２）利用乳幼児の権利擁護に関する取組及び研修がなされているか。
　　ア　「いる」の場合（前年度実績）</t>
    <rPh sb="3" eb="5">
      <t>リヨウ</t>
    </rPh>
    <rPh sb="5" eb="8">
      <t>ニュウヨウジ</t>
    </rPh>
    <phoneticPr fontId="2"/>
  </si>
  <si>
    <t>（５）検査当日に欠席した利用乳幼児への対応策を記載すること。</t>
    <rPh sb="12" eb="14">
      <t>リヨウ</t>
    </rPh>
    <rPh sb="14" eb="17">
      <t>ニュウヨウジ</t>
    </rPh>
    <phoneticPr fontId="2"/>
  </si>
  <si>
    <t>（２）最低基準に定める乳児又は幼児1人当たりの基準面積を満たしているか。</t>
    <rPh sb="11" eb="13">
      <t>ニュウジ</t>
    </rPh>
    <rPh sb="13" eb="14">
      <t>マタ</t>
    </rPh>
    <rPh sb="15" eb="17">
      <t>ヨウジ</t>
    </rPh>
    <phoneticPr fontId="2"/>
  </si>
  <si>
    <t>（１）利用乳幼児、職員ともに手洗いの徹底を図っているか。
　　（手洗い設備に石鹸等を備えているか。）</t>
    <rPh sb="3" eb="5">
      <t>リヨウ</t>
    </rPh>
    <rPh sb="5" eb="8">
      <t>ニュウヨウジ</t>
    </rPh>
    <phoneticPr fontId="2"/>
  </si>
  <si>
    <t>（９）職員及び利用乳幼児に対し、火気の取扱い、出火等災害発生の際の心構え等の防災教
　育を実施しているか。</t>
    <rPh sb="7" eb="9">
      <t>リヨウ</t>
    </rPh>
    <rPh sb="9" eb="12">
      <t>ニュウヨウジ</t>
    </rPh>
    <phoneticPr fontId="2"/>
  </si>
  <si>
    <t>　　ウ　利用乳幼児の安全の確保に関して保護者との連携が図られるよう、 保護者に
　　　対し、安全計画に基づく取組の内容等について周知しているか。</t>
    <rPh sb="4" eb="6">
      <t>リヨウ</t>
    </rPh>
    <rPh sb="6" eb="9">
      <t>ニュウヨウジ</t>
    </rPh>
    <phoneticPr fontId="2"/>
  </si>
  <si>
    <t>　　ア　利用乳幼児の安全の確保を図るため、事業所等の設備の安全点検、職員、利
　　　用乳幼児等に対する事業所外での活動、 取組等を含めた事業所等での生活そ
　　　の他の日常生活における安全に関する指導、 職員の研修及び訓練及び訓練そ
　　　の他事業所等における安全に関する事項についての計画（安全計画） を策定し、
　　　安全計画に従い必要な措置を講じているか。</t>
    <rPh sb="4" eb="6">
      <t>リヨウ</t>
    </rPh>
    <rPh sb="6" eb="9">
      <t>ニュウヨウジ</t>
    </rPh>
    <rPh sb="21" eb="24">
      <t>ジギョウショ</t>
    </rPh>
    <rPh sb="24" eb="25">
      <t>トウ</t>
    </rPh>
    <rPh sb="26" eb="28">
      <t>セツビ</t>
    </rPh>
    <rPh sb="43" eb="46">
      <t>ニュウヨウジ</t>
    </rPh>
    <rPh sb="51" eb="54">
      <t>ジギョウショ</t>
    </rPh>
    <rPh sb="68" eb="71">
      <t>ジギョウショ</t>
    </rPh>
    <rPh sb="71" eb="72">
      <t>トウ</t>
    </rPh>
    <rPh sb="111" eb="112">
      <t>オヨ</t>
    </rPh>
    <rPh sb="113" eb="115">
      <t>クンレン</t>
    </rPh>
    <rPh sb="122" eb="125">
      <t>ジギョウショ</t>
    </rPh>
    <rPh sb="125" eb="126">
      <t>トウ</t>
    </rPh>
    <phoneticPr fontId="2"/>
  </si>
  <si>
    <t xml:space="preserve">　　イ　利用乳幼児を一人にしないなど、安全な睡眠環境を整えているか。
　　　※午睡チェックの間隔
</t>
    <rPh sb="4" eb="6">
      <t>リヨウ</t>
    </rPh>
    <rPh sb="6" eb="9">
      <t>ニュウヨウジ</t>
    </rPh>
    <phoneticPr fontId="2"/>
  </si>
  <si>
    <t>（２）利用乳幼児の施設外での活動等のための移動で自動車を運行するときは、利用
　乳幼児の乗車及び降車の際に、利用乳幼児の所在を確実に把握することができる方
　法により、利用乳幼児の所在を確認しているか。</t>
    <rPh sb="3" eb="5">
      <t>リヨウ</t>
    </rPh>
    <rPh sb="5" eb="8">
      <t>ニュウヨウジ</t>
    </rPh>
    <rPh sb="36" eb="38">
      <t>リヨウ</t>
    </rPh>
    <rPh sb="40" eb="43">
      <t>ニュウヨウジ</t>
    </rPh>
    <rPh sb="54" eb="56">
      <t>リヨウ</t>
    </rPh>
    <rPh sb="56" eb="59">
      <t>ニュウヨウジ</t>
    </rPh>
    <rPh sb="84" eb="86">
      <t>リヨウ</t>
    </rPh>
    <rPh sb="86" eb="89">
      <t>ニュウヨウジ</t>
    </rPh>
    <phoneticPr fontId="2"/>
  </si>
  <si>
    <t>（３）利用乳幼児の送迎を目的とした自動車を日常的に運行するときは、車内の利用乳
　幼児の見落としを防止する装置を備え、降車時に利用乳幼児の所在を確認している
　か。</t>
    <rPh sb="3" eb="5">
      <t>リヨウ</t>
    </rPh>
    <rPh sb="5" eb="8">
      <t>ニュウヨウジ</t>
    </rPh>
    <rPh sb="36" eb="38">
      <t>リヨウ</t>
    </rPh>
    <rPh sb="63" eb="65">
      <t>リヨウ</t>
    </rPh>
    <rPh sb="65" eb="68">
      <t>ニュウヨウジ</t>
    </rPh>
    <phoneticPr fontId="2"/>
  </si>
  <si>
    <t>　　 また、指導計画に対する保育士等の自己評価及びそれらを踏まえた事業所の自
　己評価を行っているか。</t>
    <rPh sb="33" eb="35">
      <t>ジギョウ</t>
    </rPh>
    <phoneticPr fontId="2"/>
  </si>
  <si>
    <t>】</t>
    <phoneticPr fontId="2"/>
  </si>
  <si>
    <r>
      <t>◎黒太枠が</t>
    </r>
    <r>
      <rPr>
        <u/>
        <sz val="10"/>
        <color theme="1"/>
        <rFont val="ＭＳ Ｐゴシック"/>
        <family val="3"/>
        <charset val="128"/>
      </rPr>
      <t>条例基準上必要な保育士数</t>
    </r>
    <r>
      <rPr>
        <sz val="10"/>
        <color theme="1"/>
        <rFont val="ＭＳ Ｐゴシック"/>
        <family val="3"/>
        <charset val="128"/>
      </rPr>
      <t>（※１歳児配置改善加算を適用しない状態）。</t>
    </r>
    <rPh sb="1" eb="2">
      <t>クロ</t>
    </rPh>
    <rPh sb="2" eb="4">
      <t>フトワク</t>
    </rPh>
    <rPh sb="5" eb="7">
      <t>ジョウレイ</t>
    </rPh>
    <rPh sb="7" eb="9">
      <t>キジュン</t>
    </rPh>
    <rPh sb="9" eb="10">
      <t>ジョウ</t>
    </rPh>
    <rPh sb="10" eb="12">
      <t>ヒツヨウ</t>
    </rPh>
    <rPh sb="13" eb="16">
      <t>ホイクシ</t>
    </rPh>
    <rPh sb="16" eb="17">
      <t>スウ</t>
    </rPh>
    <rPh sb="20" eb="21">
      <t>サイ</t>
    </rPh>
    <rPh sb="21" eb="22">
      <t>ジ</t>
    </rPh>
    <rPh sb="22" eb="24">
      <t>ハイチ</t>
    </rPh>
    <rPh sb="24" eb="26">
      <t>カイゼン</t>
    </rPh>
    <rPh sb="26" eb="28">
      <t>カサン</t>
    </rPh>
    <rPh sb="29" eb="31">
      <t>テキヨウ</t>
    </rPh>
    <rPh sb="34" eb="36">
      <t>ジョウタイ</t>
    </rPh>
    <phoneticPr fontId="2"/>
  </si>
  <si>
    <t xml:space="preserve">
◎鹿児島市家庭的保育事業
　 等の設備及び運営の基準
   に関する条例第30条</t>
    <rPh sb="7" eb="10">
      <t>カテイテキ</t>
    </rPh>
    <rPh sb="10" eb="12">
      <t>ホイク</t>
    </rPh>
    <rPh sb="12" eb="14">
      <t>ジギョウ</t>
    </rPh>
    <rPh sb="17" eb="18">
      <t>トウ</t>
    </rPh>
    <phoneticPr fontId="2"/>
  </si>
  <si>
    <t xml:space="preserve">
○学級担任は原則常勤専任とする。</t>
    <rPh sb="2" eb="4">
      <t>ガッキュウ</t>
    </rPh>
    <rPh sb="4" eb="6">
      <t>タンニン</t>
    </rPh>
    <rPh sb="7" eb="9">
      <t>ゲンソク</t>
    </rPh>
    <rPh sb="9" eb="11">
      <t>ジョウキン</t>
    </rPh>
    <rPh sb="11" eb="13">
      <t>センニン</t>
    </rPh>
    <phoneticPr fontId="2"/>
  </si>
  <si>
    <t xml:space="preserve">
◎特定教育・保育等に要する
　 費用の額の算定に関する
   基準等の実施上の留意事
   項について（令和5年5月19
   日こ成保38、5文科初第483
   号）</t>
    <phoneticPr fontId="2"/>
  </si>
  <si>
    <t>◎鹿児島市家庭的保育事業
　 等の設備及び運営の基準
　 に関する条例第6条
◎保育所保育指針
　 第1章－1－(5)、
　 第2章－4－(1)－オ、カ</t>
    <phoneticPr fontId="2"/>
  </si>
  <si>
    <t>（１）利用乳幼児の人権に十分配慮するとともに、日常の保育においても、利用乳幼児
　に身体的、精神的苦痛を与えることがないよう、一人一人の人格を尊重して保育を
　行っているか。</t>
    <rPh sb="3" eb="8">
      <t>リヨウニュウヨウジ</t>
    </rPh>
    <rPh sb="34" eb="39">
      <t>リヨウニュウヨウジ</t>
    </rPh>
    <phoneticPr fontId="2"/>
  </si>
  <si>
    <t>（４）日頃から利用乳幼児の心身の状態（特に不自然な傷や火傷など）を観察し、不適
　切な養育等の発見に努めるとともに、必要に応じて関係機関との連携を図っている
　か。</t>
    <rPh sb="7" eb="9">
      <t>リヨウ</t>
    </rPh>
    <rPh sb="9" eb="12">
      <t>ニュウヨウジ</t>
    </rPh>
    <phoneticPr fontId="2"/>
  </si>
  <si>
    <t>（１）利用乳幼児の健康に関する保健計画を作成しているか。</t>
    <rPh sb="3" eb="5">
      <t>リヨウ</t>
    </rPh>
    <rPh sb="5" eb="8">
      <t>ニュウヨウジ</t>
    </rPh>
    <phoneticPr fontId="2"/>
  </si>
  <si>
    <t>（２）全体的な計画は、保育の方針や目標に基づき、利用乳幼児の発達過程を踏まえ
　て保育の内容が組織的・計画的に構成され事業所生活の全体を通して、総合的に
　展開されるよう、編成されているか。</t>
    <rPh sb="24" eb="26">
      <t>リヨウ</t>
    </rPh>
    <rPh sb="26" eb="29">
      <t>ニュウヨウジ</t>
    </rPh>
    <rPh sb="59" eb="61">
      <t>ジギョウ</t>
    </rPh>
    <phoneticPr fontId="2"/>
  </si>
  <si>
    <t>（１０）利用乳幼児の食事に関する情報（咀嚼や嚥下機能を含む発達や喫食の状況、
　食行動の特徴など）や当日の利用乳幼児の健康状態を把握し、誤嚥等による窒息の
　リスクとなるものを除去しているか。</t>
    <rPh sb="4" eb="9">
      <t>リヨウニュウヨウジ</t>
    </rPh>
    <rPh sb="53" eb="55">
      <t>リヨウ</t>
    </rPh>
    <rPh sb="55" eb="58">
      <t>ニュウヨウジ</t>
    </rPh>
    <phoneticPr fontId="2"/>
  </si>
  <si>
    <t>（１１）食物アレルギーのある利用乳幼児については生活管理指導表等に基づいて対
　応しているか。</t>
    <rPh sb="14" eb="16">
      <t>リヨウ</t>
    </rPh>
    <rPh sb="16" eb="19">
      <t>ニュウヨウジ</t>
    </rPh>
    <phoneticPr fontId="2"/>
  </si>
  <si>
    <t>○守秘義務について就業規則に規定し、誓約書
　 の徴取、職員研修などの措置を講じること。
○正当な理由がある場合の例
 ・利用乳幼児が虐待を受けている状況など、秘
　 密を保持することが利用乳幼児の福祉を侵害
　 し、利用乳幼児の最善の利益を図ることが
   できないような場合において、児童相談所等
　 の関係機関に通知し、対応を協議する場合</t>
    <rPh sb="61" eb="63">
      <t>リヨウ</t>
    </rPh>
    <rPh sb="63" eb="66">
      <t>ニュウヨウジ</t>
    </rPh>
    <rPh sb="93" eb="95">
      <t>リヨウ</t>
    </rPh>
    <rPh sb="95" eb="98">
      <t>ニュウヨウジ</t>
    </rPh>
    <rPh sb="109" eb="111">
      <t>リヨウ</t>
    </rPh>
    <rPh sb="111" eb="114">
      <t>ニュウヨウジ</t>
    </rPh>
    <phoneticPr fontId="2"/>
  </si>
  <si>
    <t>　２　施設全体の防災設備平面図（消防計画に添付した平面図又は既存の資料で可）</t>
    <phoneticPr fontId="2"/>
  </si>
  <si>
    <t>（４）体調不良の利用乳幼児、食物アレルギーのある利用乳幼児、障害のある利用乳幼児等
　に対し、一人一人の心身の状態等に応じた対応がなされているか。</t>
    <rPh sb="8" eb="10">
      <t>リヨウ</t>
    </rPh>
    <rPh sb="10" eb="13">
      <t>ニュウヨウジ</t>
    </rPh>
    <rPh sb="24" eb="26">
      <t>リヨウ</t>
    </rPh>
    <rPh sb="26" eb="29">
      <t>ニュウヨウジ</t>
    </rPh>
    <rPh sb="35" eb="37">
      <t>リヨウ</t>
    </rPh>
    <rPh sb="37" eb="40">
      <t>ニュウヨウジ</t>
    </rPh>
    <phoneticPr fontId="2"/>
  </si>
  <si>
    <t>（５）必要な栄養基準量が給与されているか。</t>
    <phoneticPr fontId="2"/>
  </si>
  <si>
    <t>（６）献立は、予定献立に基づいて実施されているか。
　　献立作成の周期について、該当するものに○印をつけること。
　　　（　　）１０日ごと　　（　　）２週間ごと　　（　　）１か月ごと
　　　（　　）その他（　　　　　　　　　　　　　）</t>
    <phoneticPr fontId="2"/>
  </si>
  <si>
    <t>（７）手作りおやつを提供しているか。
　　「いる」の場合　（　週　　　回　・　月　　　回　）</t>
    <phoneticPr fontId="2"/>
  </si>
  <si>
    <t>（８）給食時間は適切であるか。</t>
    <rPh sb="3" eb="5">
      <t>キュウショク</t>
    </rPh>
    <rPh sb="5" eb="7">
      <t>ジカン</t>
    </rPh>
    <rPh sb="8" eb="10">
      <t>テキセツ</t>
    </rPh>
    <phoneticPr fontId="2"/>
  </si>
  <si>
    <t>４給食の実施状況
（８）</t>
    <phoneticPr fontId="2"/>
  </si>
  <si>
    <t>－</t>
    <phoneticPr fontId="2"/>
  </si>
  <si>
    <t>　○○○○</t>
    <phoneticPr fontId="2"/>
  </si>
  <si>
    <t>※クラスの行が足りない場合は、行を追加してください。</t>
    <rPh sb="5" eb="6">
      <t>ギョウ</t>
    </rPh>
    <rPh sb="7" eb="8">
      <t>タ</t>
    </rPh>
    <rPh sb="11" eb="13">
      <t>バアイ</t>
    </rPh>
    <rPh sb="15" eb="16">
      <t>ギョウ</t>
    </rPh>
    <rPh sb="17" eb="19">
      <t>ツイカ</t>
    </rPh>
    <phoneticPr fontId="2"/>
  </si>
  <si>
    <t>　　　エ　６ページの追加保育士に、養護教諭（主に１歳以上児）を活用している場合、
　　　　保育士が、各時間帯において必要となる数の３分の２以上となっているか。</t>
    <rPh sb="10" eb="12">
      <t>ツイカ</t>
    </rPh>
    <rPh sb="12" eb="15">
      <t>ホイクシ</t>
    </rPh>
    <phoneticPr fontId="2"/>
  </si>
  <si>
    <t>（８）調理従事者等は、毎日作業開始前に、自らの健康状態を衛生管理者（衛生推進者）に報
　告し、衛生管理者（衛生推進者）はその結果を記録しているか。</t>
    <phoneticPr fontId="2"/>
  </si>
  <si>
    <t xml:space="preserve">
１　給食関係者等検便の実施状況（前年度分）
　　※新設の事業所にあっては、今年度の実施状況を記入してください。</t>
    <rPh sb="3" eb="5">
      <t>キュウショク</t>
    </rPh>
    <rPh sb="5" eb="8">
      <t>カンケイシャ</t>
    </rPh>
    <rPh sb="8" eb="9">
      <t>トウ</t>
    </rPh>
    <rPh sb="9" eb="11">
      <t>ケンベン</t>
    </rPh>
    <rPh sb="12" eb="14">
      <t>ジッシ</t>
    </rPh>
    <rPh sb="14" eb="16">
      <t>ジョウキョウ</t>
    </rPh>
    <rPh sb="17" eb="20">
      <t>ゼンネンド</t>
    </rPh>
    <rPh sb="20" eb="21">
      <t>ブン</t>
    </rPh>
    <rPh sb="26" eb="28">
      <t>シンセツ</t>
    </rPh>
    <rPh sb="29" eb="31">
      <t>ジギョウ</t>
    </rPh>
    <rPh sb="31" eb="32">
      <t>ショ</t>
    </rPh>
    <rPh sb="38" eb="41">
      <t>コンネンド</t>
    </rPh>
    <rPh sb="42" eb="44">
      <t>ジッシ</t>
    </rPh>
    <rPh sb="44" eb="46">
      <t>ジョウキョウ</t>
    </rPh>
    <rPh sb="47" eb="49">
      <t>キニュウ</t>
    </rPh>
    <phoneticPr fontId="2"/>
  </si>
  <si>
    <t>◎大量調理施設衛生管理マ
　 ニュアル（平成9年3月24日
　 衛食第85号別添）
◎飲用井戸等衛生対策要領
　 の実施について（昭和62年
　 1月29日衛水第12号）
◎社会福祉施設における飲
 　用井戸及び受水槽の衛生
 　確保について(平成8年7月
 　19日社援施第116号)
◎社会福祉施設における衛
 　生管理について（平成9年
 　3月31日社援施第65号）
◎鹿児島市家庭的保育事業
　 等の設備及び運営の基準
　 に関する条例第15条第1項</t>
    <rPh sb="193" eb="196">
      <t>カテイテキ</t>
    </rPh>
    <rPh sb="196" eb="198">
      <t>ホイク</t>
    </rPh>
    <rPh sb="198" eb="200">
      <t>ジギョウ</t>
    </rPh>
    <rPh sb="203" eb="204">
      <t>トウ</t>
    </rPh>
    <phoneticPr fontId="2"/>
  </si>
  <si>
    <t>届出年月日</t>
    <rPh sb="0" eb="1">
      <t>トド</t>
    </rPh>
    <rPh sb="1" eb="2">
      <t>デ</t>
    </rPh>
    <rPh sb="2" eb="5">
      <t>ネンガッピ</t>
    </rPh>
    <phoneticPr fontId="2"/>
  </si>
  <si>
    <t>実　施</t>
    <rPh sb="0" eb="1">
      <t>ジツ</t>
    </rPh>
    <rPh sb="2" eb="3">
      <t>シ</t>
    </rPh>
    <phoneticPr fontId="2"/>
  </si>
  <si>
    <t>避難訓練</t>
    <rPh sb="0" eb="2">
      <t>ヒナン</t>
    </rPh>
    <rPh sb="2" eb="4">
      <t>クンレン</t>
    </rPh>
    <phoneticPr fontId="2"/>
  </si>
  <si>
    <r>
      <t xml:space="preserve">２　防災訓練の実施状況（前年度分）
</t>
    </r>
    <r>
      <rPr>
        <sz val="9"/>
        <color theme="1"/>
        <rFont val="ＭＳ Ｐゴシック"/>
        <family val="3"/>
        <charset val="128"/>
      </rPr>
      <t>　　※新設の事業所にあっては、今年度の実施状況を記入してください。
　　※不審者対応訓練については、事故防止等の項目に記入し、こちらには記入しないでください。</t>
    </r>
    <rPh sb="21" eb="23">
      <t>シンセツ</t>
    </rPh>
    <rPh sb="24" eb="27">
      <t>ジギョウショ</t>
    </rPh>
    <rPh sb="33" eb="36">
      <t>コンネンド</t>
    </rPh>
    <rPh sb="37" eb="39">
      <t>ジッシ</t>
    </rPh>
    <rPh sb="39" eb="41">
      <t>ジョウキョウ</t>
    </rPh>
    <rPh sb="42" eb="44">
      <t>キニュウ</t>
    </rPh>
    <rPh sb="55" eb="58">
      <t>フシンシャ</t>
    </rPh>
    <rPh sb="58" eb="60">
      <t>タイオウ</t>
    </rPh>
    <rPh sb="60" eb="62">
      <t>クンレン</t>
    </rPh>
    <rPh sb="68" eb="70">
      <t>ジコ</t>
    </rPh>
    <rPh sb="70" eb="72">
      <t>ボウシ</t>
    </rPh>
    <rPh sb="72" eb="73">
      <t>トウ</t>
    </rPh>
    <rPh sb="74" eb="76">
      <t>コウモク</t>
    </rPh>
    <rPh sb="77" eb="79">
      <t>キニュウ</t>
    </rPh>
    <rPh sb="86" eb="88">
      <t>キニュウ</t>
    </rPh>
    <phoneticPr fontId="2"/>
  </si>
  <si>
    <t>○利用乳幼児に対する保育が適正かつ確実に
　 行われ、及び家庭的保育事業者等による保
　 育の提供の終了後も満3歳以上の児童に対し
　 て必要な教育又は保育が継続的に提供され
　 るよう、次に掲げる事項に係る連携協力を行う
　 保育所、幼稚園又は認定こども園を適切に確
　 保しなければならない。</t>
    <phoneticPr fontId="2"/>
  </si>
  <si>
    <t>○家庭的保育事業者等は、利用乳幼児の安全
　 の確保を図るため、事業所等の設備の安全
　 点検、職員、利用乳幼児等に対する事業所
　 外での活動、取組等を含めた家庭的保育事
　 業所等での生活その他の日常生活における
　 安全に関する指導、職員の研修及び訓練そ
　 の他家庭的保育事業所等における安全に関
　 する事項についての計画を策定し、計画に従
　 い必要な措置を講じなければならない。</t>
    <rPh sb="1" eb="4">
      <t>カテイテキ</t>
    </rPh>
    <rPh sb="4" eb="6">
      <t>ホイク</t>
    </rPh>
    <rPh sb="6" eb="8">
      <t>ジギョウ</t>
    </rPh>
    <rPh sb="8" eb="9">
      <t>シャ</t>
    </rPh>
    <rPh sb="12" eb="14">
      <t>リヨウ</t>
    </rPh>
    <rPh sb="14" eb="17">
      <t>ニュウヨウジ</t>
    </rPh>
    <rPh sb="18" eb="20">
      <t>アンゼン</t>
    </rPh>
    <rPh sb="24" eb="26">
      <t>カクホ</t>
    </rPh>
    <rPh sb="27" eb="28">
      <t>ハカ</t>
    </rPh>
    <rPh sb="32" eb="35">
      <t>ジギョウショ</t>
    </rPh>
    <rPh sb="35" eb="36">
      <t>トウ</t>
    </rPh>
    <rPh sb="37" eb="39">
      <t>セツビ</t>
    </rPh>
    <rPh sb="40" eb="42">
      <t>アンゼン</t>
    </rPh>
    <rPh sb="48" eb="50">
      <t>ショクイン</t>
    </rPh>
    <rPh sb="51" eb="53">
      <t>リヨウ</t>
    </rPh>
    <rPh sb="53" eb="56">
      <t>ニュウヨウジ</t>
    </rPh>
    <rPh sb="56" eb="57">
      <t>トウ</t>
    </rPh>
    <rPh sb="58" eb="59">
      <t>タイ</t>
    </rPh>
    <rPh sb="61" eb="64">
      <t>ジギョウショ</t>
    </rPh>
    <rPh sb="70" eb="72">
      <t>カツドウ</t>
    </rPh>
    <rPh sb="73" eb="75">
      <t>トリクミ</t>
    </rPh>
    <rPh sb="75" eb="76">
      <t>トウ</t>
    </rPh>
    <rPh sb="77" eb="78">
      <t>フク</t>
    </rPh>
    <rPh sb="80" eb="83">
      <t>カテイテキ</t>
    </rPh>
    <rPh sb="83" eb="85">
      <t>ホイク</t>
    </rPh>
    <rPh sb="91" eb="92">
      <t>トウ</t>
    </rPh>
    <rPh sb="94" eb="96">
      <t>セイカツ</t>
    </rPh>
    <rPh sb="98" eb="99">
      <t>タ</t>
    </rPh>
    <rPh sb="100" eb="102">
      <t>ニチジョウ</t>
    </rPh>
    <rPh sb="102" eb="104">
      <t>セイカツ</t>
    </rPh>
    <rPh sb="114" eb="115">
      <t>カン</t>
    </rPh>
    <rPh sb="117" eb="119">
      <t>シドウ</t>
    </rPh>
    <rPh sb="120" eb="122">
      <t>ショクイン</t>
    </rPh>
    <rPh sb="123" eb="125">
      <t>ケンシュウ</t>
    </rPh>
    <rPh sb="125" eb="126">
      <t>オヨ</t>
    </rPh>
    <rPh sb="127" eb="129">
      <t>クンレン</t>
    </rPh>
    <rPh sb="134" eb="135">
      <t>タ</t>
    </rPh>
    <rPh sb="135" eb="138">
      <t>カテイテキ</t>
    </rPh>
    <rPh sb="138" eb="140">
      <t>ホイク</t>
    </rPh>
    <rPh sb="140" eb="143">
      <t>ジギョウショ</t>
    </rPh>
    <rPh sb="143" eb="144">
      <t>トウ</t>
    </rPh>
    <rPh sb="148" eb="150">
      <t>アンゼン</t>
    </rPh>
    <rPh sb="151" eb="152">
      <t>カン</t>
    </rPh>
    <rPh sb="157" eb="159">
      <t>ジコウ</t>
    </rPh>
    <rPh sb="164" eb="166">
      <t>ケイカク</t>
    </rPh>
    <rPh sb="167" eb="169">
      <t>サクテイ</t>
    </rPh>
    <rPh sb="171" eb="173">
      <t>ケイカク</t>
    </rPh>
    <rPh sb="174" eb="175">
      <t>シタガ</t>
    </rPh>
    <rPh sb="179" eb="181">
      <t>ヒツヨウ</t>
    </rPh>
    <rPh sb="182" eb="184">
      <t>ソチ</t>
    </rPh>
    <rPh sb="185" eb="186">
      <t>コウ</t>
    </rPh>
    <phoneticPr fontId="2"/>
  </si>
  <si>
    <t>□安全計画</t>
    <phoneticPr fontId="2"/>
  </si>
  <si>
    <t>◎鹿児島市家庭的保育事業
　 等の設備及び運営の基準
   に関する条例第8条の2</t>
    <phoneticPr fontId="2"/>
  </si>
  <si>
    <t>●児童福祉行政指導監査の実施について（通知）（令和7年3月21日こ成事第175号、こ支総第50号）
別紙1-2-(2)-第1-〔保育所〕-(5)</t>
    <phoneticPr fontId="2"/>
  </si>
  <si>
    <t>○以上の一連の対応を実施することをもって事業所等における安全計画の策定
　 を行ったこととすること。
○安全計画では、事業所等の設備の安全点検の実施に関すること、保育士等の
 　職員や児童に対し、事業所内での保育時はもちろん、散歩等の園外活動時や、
　 事業所等が独自にバス等による送迎サービスを実施している場合におけるバ
　 ス等での運行時など施設外での活動、取組等においても、安全確保ができる
　 ために行う指導に関すること、安全確保に係る取組等を確実に行うための職員
　 への研修や訓練に関することなどを計画的に行うためのものであることが求め
　 られる。
○策定した安全計画について、施設長等は実際に利用乳幼児に保育を提供する
　 保育士等の職員に周知するとともに、研修や訓練を定期的に実施しなければ
　 ならない。
○施設長等は、利用乳幼児の保護者等に対し、家庭での安全教育の実施等を
　 促すなど安全に関する連携を図るため、施設での安全計画に基づく取組の内
　 容等を入園時等の機会において説明を行うなどにより周知しなければならない。
○施設長等は、PDCAサイクルの観点から、定期的に安全計画の見直しを行うと
　 ともに、必要に応じて安全計画の変更を行うものとする。</t>
    <rPh sb="20" eb="23">
      <t>ジギョウショ</t>
    </rPh>
    <rPh sb="59" eb="62">
      <t>ジギョウショ</t>
    </rPh>
    <rPh sb="98" eb="101">
      <t>ジギョウショ</t>
    </rPh>
    <rPh sb="127" eb="129">
      <t>ジギョウ</t>
    </rPh>
    <rPh sb="304" eb="306">
      <t>リヨウ</t>
    </rPh>
    <rPh sb="306" eb="309">
      <t>ニュウヨウジ</t>
    </rPh>
    <rPh sb="372" eb="375">
      <t>ニュウヨウジ</t>
    </rPh>
    <phoneticPr fontId="2"/>
  </si>
  <si>
    <t xml:space="preserve">（結果の活用）
</t>
    <phoneticPr fontId="2"/>
  </si>
  <si>
    <t>○管理者を配置しているか否かの認定は、概ね
　 次の基準による。
   管理者は、児童福祉事業等に2年以上従事し
　 た者又はこれと同等以上の能力を有すると認
　 められる者で、常時実際にその事業所の運営
　 管理の業務に専従し、かつ給付費からの給与
　 支出がある者とする。</t>
    <rPh sb="1" eb="4">
      <t>カンリシャ</t>
    </rPh>
    <rPh sb="37" eb="40">
      <t>カンリシャ</t>
    </rPh>
    <rPh sb="97" eb="100">
      <t>ジギョウショ</t>
    </rPh>
    <rPh sb="118" eb="120">
      <t>キュウフ</t>
    </rPh>
    <phoneticPr fontId="2"/>
  </si>
  <si>
    <t>○運営、経営の責任者である理事長等の役員、
　 施設長及び職員は国等の行う研修会に積極
　 的に参加するなど役職員の資質向上に努め
　 なければならない。</t>
    <phoneticPr fontId="2"/>
  </si>
  <si>
    <t>○配置基準を満たしていない場合、早急に充足
　 すること。</t>
    <phoneticPr fontId="2"/>
  </si>
  <si>
    <t>○保育士の数は、次の各号に掲げる区分に応
   じ、当該各号に定める数の合計数に1を加え
   た数以上とする。
   (1)　乳児　おおむね3人につき1人
   (2)　満1歳以上満3歳に満たない幼児　おおむ
      ね6人につき1人</t>
    <phoneticPr fontId="2"/>
  </si>
  <si>
    <t>○乳児を含む各組や各グループであって、当該
　 組・グループに係る最低基準上の保育士定数
　 が2人以上の場合は、1人以上ではなく2人以上
　 となる。</t>
    <rPh sb="68" eb="69">
      <t>ウエ</t>
    </rPh>
    <phoneticPr fontId="2"/>
  </si>
  <si>
    <t>○児童が少数かつ年齢別配置基準で必要保育
　 士等数が1人となる朝夕等の時間帯に限り、
　 保育士の数は1人以上とすることができる。
　 ただし、配置される保育士の数が1人となると
　 きは、当該保育士に加えて、保育士と同等の
　 知識及び経験を有すると市長が認める者を置
　 かなければならない。</t>
    <rPh sb="16" eb="18">
      <t>ヒツヨウ</t>
    </rPh>
    <rPh sb="24" eb="25">
      <t>トウ</t>
    </rPh>
    <rPh sb="50" eb="51">
      <t>カズ</t>
    </rPh>
    <rPh sb="54" eb="56">
      <t>イジョウ</t>
    </rPh>
    <phoneticPr fontId="2"/>
  </si>
  <si>
    <t>○給付費の基本分単価に非常勤調理員等とし
　 て含まれているが、調理業務の全部を委託す
　 る場合や搬入施設から食事を搬入する場合
 　は、調理員を置かないことができる。</t>
    <rPh sb="1" eb="3">
      <t>キュウフ</t>
    </rPh>
    <rPh sb="11" eb="14">
      <t>ヒジョウキン</t>
    </rPh>
    <rPh sb="14" eb="17">
      <t>チョウリイン</t>
    </rPh>
    <rPh sb="17" eb="18">
      <t>トウ</t>
    </rPh>
    <phoneticPr fontId="2"/>
  </si>
  <si>
    <t>○当該小規模保育事業所Ａ型に勤務する保健
　 師、看護師又は准看護師を、1人に限り、保育
　 士とみなすことができる。</t>
    <rPh sb="3" eb="6">
      <t>ショウキボ</t>
    </rPh>
    <rPh sb="6" eb="8">
      <t>ホイク</t>
    </rPh>
    <rPh sb="8" eb="11">
      <t>ジギョウショ</t>
    </rPh>
    <rPh sb="12" eb="13">
      <t>ガタ</t>
    </rPh>
    <phoneticPr fontId="2"/>
  </si>
  <si>
    <t>○全体的な計画は事業所の全体像を包括的に
　 示すものとする。</t>
    <rPh sb="8" eb="11">
      <t>ジギョウショ</t>
    </rPh>
    <rPh sb="16" eb="18">
      <t>ホウカツ</t>
    </rPh>
    <phoneticPr fontId="2"/>
  </si>
  <si>
    <t>○全体的な計画
　 養護及び、教育に関わる内容の領域としての
　 「健康」「人間関係」「環境」「言葉」「表現」 の５
　 領域の目標を達成するために、各事業所の保
　 育の方針や目標に基づき、利用乳幼児の発達
　 過程を踏まえて、保育の内容が組織的 ・計画
　 的に構成され、保育所の生活の全体を通して、
　 総合的に展開されるよう、又、利用乳幼児や家
　 庭の状況、地域の実態、保育時間などを考慮
　 し、利用乳幼児の育ちに関する長期的見通し
　 をもって適切に作成すること。</t>
    <rPh sb="76" eb="78">
      <t>ジギョウ</t>
    </rPh>
    <rPh sb="96" eb="98">
      <t>リヨウ</t>
    </rPh>
    <rPh sb="98" eb="101">
      <t>ニュウヨウジ</t>
    </rPh>
    <rPh sb="169" eb="171">
      <t>リヨウ</t>
    </rPh>
    <rPh sb="171" eb="174">
      <t>ニュウヨウジ</t>
    </rPh>
    <rPh sb="175" eb="176">
      <t>イエ</t>
    </rPh>
    <rPh sb="204" eb="206">
      <t>リヨウ</t>
    </rPh>
    <rPh sb="206" eb="209">
      <t>ニュウヨウジ</t>
    </rPh>
    <phoneticPr fontId="2"/>
  </si>
  <si>
    <t>○3歳未満児について、一人一人の生育歴、心
　 身の発達、活動の実態に即して個別的な計画
　 を作成すること。</t>
    <phoneticPr fontId="2"/>
  </si>
  <si>
    <t>○障害のある子について、家庭や関係機関と連
　 携した支援のための計画を個別に作成するな
　 ど適切な対応を図ること。</t>
    <phoneticPr fontId="2"/>
  </si>
  <si>
    <t>○乳幼児期にふさわしい食生活が展開され、適
　 切な援助が行われるよう、食事の提供を含む
　 食育計画を全体的な計画に基づいて作成し、
　 その評価及び改善に努めること。</t>
    <phoneticPr fontId="2"/>
  </si>
  <si>
    <t>○健康診断（内科2回、歯科1回）、消火・避難
　 訓練（毎月）等が、行事計画に掲げられている
　 こと。</t>
    <phoneticPr fontId="2"/>
  </si>
  <si>
    <t>○利用乳幼児の心身の状態に応じて保育する
　 ために、健康状態並びに発育及び発達状態
　 について、定期的、継続的に、また、必要に応
　 じて随時、把握（記録）すること。</t>
    <rPh sb="1" eb="3">
      <t>リヨウ</t>
    </rPh>
    <rPh sb="3" eb="6">
      <t>ニュウヨウジ</t>
    </rPh>
    <phoneticPr fontId="2"/>
  </si>
  <si>
    <t>○理由のない欠席や早退など、不適切な養育
　 が疑われる場合は、市所管課や関係機関と
　 も密接な連携を図ることが必要である。</t>
    <phoneticPr fontId="2"/>
  </si>
  <si>
    <t>○家庭的保育事業者等は、利用乳幼児の人権
　 に十分配慮するとともに、一人一人の人格を
　 尊重して、その運営を行わなければならない。
○子どもの国籍や文化の違いを認め、互いに尊
　 重する心を育てるようにすること。
　 また、子どもの性差や個人差にも留意しつつ、
　 性別などによる固定的な意識を植え付けるこ
　 とがないようにすること。</t>
    <rPh sb="1" eb="4">
      <t>カテイテキ</t>
    </rPh>
    <rPh sb="4" eb="6">
      <t>ホイク</t>
    </rPh>
    <rPh sb="6" eb="8">
      <t>ジギョウ</t>
    </rPh>
    <rPh sb="8" eb="9">
      <t>シャ</t>
    </rPh>
    <rPh sb="9" eb="10">
      <t>トウ</t>
    </rPh>
    <rPh sb="12" eb="14">
      <t>リヨウ</t>
    </rPh>
    <rPh sb="14" eb="17">
      <t>ニュウヨウジ</t>
    </rPh>
    <rPh sb="53" eb="55">
      <t>ウンエイ</t>
    </rPh>
    <phoneticPr fontId="2"/>
  </si>
  <si>
    <t>○利用乳幼児の国籍、信条、社会的身分又は
　 利用に要する費用を負担するか否かによって、
　 差別的取扱いをしてはならない。
○職員一人一人が利用乳幼児の人権・人格を
　 尊重する意識を共有すること。
○各職員や施設単位で、日々の保育実践にお
　 ける振り返りを行うこと。
○利用乳幼児の人権・人格を尊重する保育につ
　 いての教育・研修を行うこと。</t>
    <rPh sb="1" eb="3">
      <t>リヨウ</t>
    </rPh>
    <rPh sb="3" eb="6">
      <t>ニュウヨウジ</t>
    </rPh>
    <rPh sb="23" eb="25">
      <t>リヨウ</t>
    </rPh>
    <rPh sb="71" eb="73">
      <t>リヨウ</t>
    </rPh>
    <rPh sb="73" eb="76">
      <t>ニュウヨウジ</t>
    </rPh>
    <rPh sb="138" eb="140">
      <t>リヨウ</t>
    </rPh>
    <rPh sb="140" eb="143">
      <t>ニュウヨウジ</t>
    </rPh>
    <phoneticPr fontId="2"/>
  </si>
  <si>
    <t>○「不適切な保育の未然防止及び発生時の対
　 応についての手引き」や「保育所・認定こども
　 園等における人権擁護のためのセルフチェッ
　 クリスト」を活用し、保育の在り方を点検する
　 こと。</t>
    <phoneticPr fontId="2"/>
  </si>
  <si>
    <t>○マニュアルを作成するなどして、基本的な対
　 応の手順や内容を明確にし、全職員が共有し
　 て適切に実践できるようにしておくこと。また、
　 市町村をはじめとする関係機関とも密接な連
　 携を図ること。
○保育士等が子どもの状態を把握するための
　 視点
　 ・子どもの身体の状態　・心や行動の状態
　 ・不適切な養育状態　　・親や家族の状態　等
○日頃から、保護者との接触を十分に行い、相
　 談を受けたり、支援を行ったりすることにより、
　 虐待の発生を未然に防ぐことが出来る。</t>
    <phoneticPr fontId="2"/>
  </si>
  <si>
    <t>○児童虐待の防止等に関する法律（平成12年
　 法律第82号。以下「児童虐待防止法」という。）
　 第6条が規定する通告義務は保育所や保育
　 士等にも課せられており、虐待が疑われる場
　 合には、市町村又は児童相談所への速やか
　 な通告とともに、これらをはじめとする関係機
　 関との連携、協働が求められる。
○通告義務は、守秘義務（児童福祉法第18条
　 の22）より優先されることに留意しなければな
　 らない。</t>
    <phoneticPr fontId="2"/>
  </si>
  <si>
    <t>○全職員がそのねらいや内容を明確にしなが
　 ら、一人一人の健康の保持及び増進に努め
　 ること。</t>
    <phoneticPr fontId="2"/>
  </si>
  <si>
    <t>○小規模保育事業所A型には、保育士、嘱託医
　 及び調理員を置かなければならない。
　 ただし、搬入施設から搬入する場合置かない
　 ことができる。
○嘱託医、嘱託歯科医</t>
    <rPh sb="48" eb="50">
      <t>ハンニュウ</t>
    </rPh>
    <rPh sb="50" eb="52">
      <t>シセツ</t>
    </rPh>
    <rPh sb="54" eb="56">
      <t>ハンニュウ</t>
    </rPh>
    <rPh sb="58" eb="60">
      <t>バアイ</t>
    </rPh>
    <rPh sb="60" eb="61">
      <t>オ</t>
    </rPh>
    <rPh sb="77" eb="79">
      <t>ショクタク</t>
    </rPh>
    <rPh sb="79" eb="80">
      <t>イ</t>
    </rPh>
    <rPh sb="81" eb="83">
      <t>ショクタク</t>
    </rPh>
    <rPh sb="83" eb="86">
      <t>シカイ</t>
    </rPh>
    <phoneticPr fontId="2"/>
  </si>
  <si>
    <t>○家庭的保育事業者等は、利用乳幼児に対し、
　 利用開始時の健康診断、少なくとも1年に2回
　 の定期健康診断及び臨時の健康診断を、学
　 校保健安全法(昭和33年法律第56号)に規定
　 する健康診断に準じて行わなければならない。</t>
    <phoneticPr fontId="2"/>
  </si>
  <si>
    <t>○健康診断は、毎学年、6月30日までに行うもの
　 とする。ただし、疾病その他やむを得ない事由
　 によって当該期日に健康診断を受けることの
　 できなかった者に対しては、その事由のなくな
　 った後すみやかに健康診断を行うものとする。</t>
    <phoneticPr fontId="2"/>
  </si>
  <si>
    <t>○検診当日欠席した利用乳幼児については、保
　 護者へ依頼せず、事業所の責任において受診
　 させること。</t>
    <rPh sb="9" eb="11">
      <t>リヨウ</t>
    </rPh>
    <rPh sb="11" eb="14">
      <t>ニュウヨウジ</t>
    </rPh>
    <rPh sb="32" eb="34">
      <t>ジギョウ</t>
    </rPh>
    <phoneticPr fontId="2"/>
  </si>
  <si>
    <t>○アレルギー疾患をもつ利用乳幼児について
　 は、医師の診断及び指示に基づいて、適切に
　 対応する必要がある。
　 対応に当たっては、生活管理指導表により、
　 事業所と保護者等の間で情報を共有すること
　 が必須である。</t>
    <rPh sb="11" eb="13">
      <t>リヨウ</t>
    </rPh>
    <rPh sb="13" eb="16">
      <t>ニュウヨウジ</t>
    </rPh>
    <rPh sb="82" eb="84">
      <t>ジギョウ</t>
    </rPh>
    <phoneticPr fontId="2"/>
  </si>
  <si>
    <t>○必要な医薬品その他の医療品を備えるととも
　 に、それらの管理を適正に行うこと。</t>
    <phoneticPr fontId="2"/>
  </si>
  <si>
    <t>○事業所で薬を与える場合は、医師の指示に
　 基づいた薬に限定すること。
○与薬にあたっては、複数の保育士等で、重複
　 与薬、人違い、与薬量の誤認、与薬忘れ等が
　 ないよう確認すること。
○保護者から預かった薬については、他の子
　 どもが誤って内服することがないように施錠
　 の出来る場所に保管するなど、管理を徹底
　 すること。</t>
    <rPh sb="1" eb="3">
      <t>ジギョウ</t>
    </rPh>
    <phoneticPr fontId="2"/>
  </si>
  <si>
    <t>○開園日は、年末年始・日曜日・祝日を除いた
　 日を原則とする。</t>
    <phoneticPr fontId="2"/>
  </si>
  <si>
    <t>○他の社会福祉施設等を併せて設置するとき
　 は、その行う保育に支障がない場合に限り、
　 必要に応じ当該家庭的保育事業所等の設備
　 及び職員の一部を併せて設置する他の社会
　 福祉施設等の設備及び職員に兼ねることが
　 できる。</t>
    <phoneticPr fontId="2"/>
  </si>
  <si>
    <t>○部屋の目的外使用等は、市への届出が必要。
○乳児又は満2歳に満たない幼児を利用させる
　 小規模保育事業所A型には、乳児室又はほふ
　 く室、調理設備及び便所を設けること。
○満2歳以上の幼児を利用させる小規模保育事
　 業所A型には、保育室又は遊戯室、屋外遊戯
　 場、調理設備及び便所を設けること。</t>
    <rPh sb="18" eb="20">
      <t>ヒツヨウ</t>
    </rPh>
    <phoneticPr fontId="2"/>
  </si>
  <si>
    <t>○検食は、食事の栄養、衛生、嗜好的観点か
　 ら実施するものであり、食器の工夫、適度な
　 温度、盛りつけなど利用者の立場に配慮のこ
　 と。
○検食は、利用者が喫食するより前に行うこと。
○検食は、同一職員によらず、複数の職員で行
　 うこと。
○結果については、今後の給食に反映するよう
　 記録し、保存すること。
○検食に係る一人分の費用は施設会計から支
　 出して差し支えないこと。</t>
    <phoneticPr fontId="2"/>
  </si>
  <si>
    <t>○献立作成、調理、盛りつけ・配膳、喫食等各場
　 面を通して関係する職員が多岐にわたること
　 から、定期的に施設長を含む関係職員による
　 情報の共有を図り、食事の計画・評価を行うこ
　 と。</t>
    <rPh sb="21" eb="22">
      <t>バ</t>
    </rPh>
    <phoneticPr fontId="2"/>
  </si>
  <si>
    <t>○必要に応じて療育機関、医療機関等の専門
　 職の指導・指示を受けることが必要。
○栄養士が配置されている場合は、利用乳幼
　 児の健康状態、発育・発達状態、栄養状態、
　 食生活の状況をみながら、その専門性を活か
　 して、献立作成、食材料の選定、調理方法、
　 摂取の方法、摂取量の指導に当たることが望
　 まれる。</t>
    <rPh sb="57" eb="59">
      <t>リヨウ</t>
    </rPh>
    <phoneticPr fontId="2"/>
  </si>
  <si>
    <t>○できる限り、変化に富み、利用乳幼児の健全
　 な発育に必要な栄養量を含有するものでなけ
　 ればならない。</t>
    <phoneticPr fontId="2"/>
  </si>
  <si>
    <t>○子どもの咀嚼や嚥下機能、食具使用の発達
　 状況等を観察し、その発達を促すことができ
　 るよう、食品の種類や調理方法に配慮すると
　 ともに、子どもの食に関する嗜好や体験が広
　 がりかつ深まるよう、多様な食品や料理の組
　 み合わせにも配慮すること。</t>
    <phoneticPr fontId="2"/>
  </si>
  <si>
    <t>○「子どもが食べたいもの、好きなものが増え
　 る」ように、子どもの要望を取り入れる機会を
　 設けることが望ましい。
○障害や疾患、食物アレルギーを有する子ど
　 も等、個人ごとの発育、発達状況等を把握し、
　 提供する食事の量と質についての計画を立
　 てているか。</t>
    <phoneticPr fontId="2"/>
  </si>
  <si>
    <t>○次のア、イ又はウの場合は、市町村等の社会
　 福祉施設等主管部局に迅速に、感染症又は
　 食中毒が疑われる者等の人数、症状、対応状
　 況等を報告するとともに、併せて保健所に報告
　 し、指示を求めるなどの措置を講ずること。
　(ｱ) 同一の感染症若しくは食中毒による又は
　　　 それらによると疑われる死亡者又は重篤
　　　 患者が1週間以内に2名以上発生した場
　　　 合。
　(ｲ) 同一の感染症若しくは食中毒の患者又は
   　　それらが疑われるものが10名以上又は全
   　　利用者の半数以上発生した場合。
　(ｳ) (ｱ)及び(ｲ)に該当しない場合であっても通
　   　常の発生動向を上回る感染症等の発生
       が疑われ、特に施設長が報告を必要と認
       めた場合。
○上記届出基準に該当した場合、電子申請
　 フォームにより初回報告し、最後に感染が確
　 認されてから、おおよそ1週間程度（疾病によ
　 り異なる）新規感染者がいない場合、電子申
　 請フォームにより終息報告をすること。（R7.
　 4.1～）
○報告を行った施設においては、その原因の
　 究明に資するため、当該患者の診察医等と
　 連携の上、血液、便、吐物等の検体を確保す
　 るよう努めること。</t>
    <rPh sb="20" eb="21">
      <t>カイ</t>
    </rPh>
    <phoneticPr fontId="2"/>
  </si>
  <si>
    <r>
      <t>１　防災設備の整備状況</t>
    </r>
    <r>
      <rPr>
        <b/>
        <sz val="9"/>
        <color theme="1"/>
        <rFont val="ＭＳ Ｐゴシック"/>
        <family val="3"/>
        <charset val="128"/>
      </rPr>
      <t>（新設・変更のあった事業所のみ記入すること。）</t>
    </r>
    <rPh sb="21" eb="24">
      <t>ジギョウショ</t>
    </rPh>
    <phoneticPr fontId="2"/>
  </si>
  <si>
    <t>小規模保育事業（Ａ型）</t>
    <rPh sb="0" eb="3">
      <t>ショウキボ</t>
    </rPh>
    <rPh sb="3" eb="5">
      <t>ホイク</t>
    </rPh>
    <rPh sb="5" eb="7">
      <t>ジギョウ</t>
    </rPh>
    <rPh sb="9" eb="10">
      <t>ガタ</t>
    </rPh>
    <phoneticPr fontId="2"/>
  </si>
  <si>
    <t>※算出数は、各年齢区分の小数点第2位以下を切り捨てとし、計欄で小数点以下を四捨五入すること。</t>
    <phoneticPr fontId="2"/>
  </si>
  <si>
    <t>○施設長（※管理者で読み替え）は、事業所の
　 役割や社会的責任を遂行するために、法令等
　 を遵守し、事業所を取り巻く社会情勢等を踏ま
　 え、施設長としての専門性等の向上に努め、
　 当該保育所における保育の質及び職員の専
　 門性向上のために必要な環境の確保に努め
　 なければならない。また、施設長（※管理者で
 　読み替え）は、事業所の全体的な計画や、各
　 職員の研修の必要性等を踏まえて、体系的・
 　計画的な研修機会を確保するとともに、職員
　 の勤務体制の工夫等により、職員が計画的に
 　研修等に参加し、その専門性の向上が図られ
　 るよう努めなければならない。</t>
    <rPh sb="6" eb="9">
      <t>カンリシャ</t>
    </rPh>
    <rPh sb="10" eb="11">
      <t>ヨ</t>
    </rPh>
    <rPh sb="12" eb="13">
      <t>カ</t>
    </rPh>
    <rPh sb="17" eb="20">
      <t>ジギョウショ</t>
    </rPh>
    <rPh sb="43" eb="44">
      <t>トウ</t>
    </rPh>
    <rPh sb="52" eb="54">
      <t>ジギョウ</t>
    </rPh>
    <rPh sb="169" eb="171">
      <t>ジギョウ</t>
    </rPh>
    <phoneticPr fontId="2"/>
  </si>
  <si>
    <t>□行事計画</t>
    <phoneticPr fontId="2"/>
  </si>
  <si>
    <t>（１）食事の提供や検食を実施しているか。
　　「いる」の場合、実施状況を記入すること。</t>
    <phoneticPr fontId="2"/>
  </si>
  <si>
    <t>○施設における日常の安全管理項目
　（職員の共通理解と所内体制）
　・安全管理に関し、職員会議等で取り上げるなど、職員の共通理解を図っ
　　ているか。
　・児童の安全管理に関して、職員の役割を明確にし、協力体制のもと事故　　
　　防止にあたっているか。
　・職員体制が手薄の時は、特に安全に対し注意しているか。
　・万一の場合の避難場所や保護者・関係機関等への連絡方法を職員に周
　　知しているか。
　・来訪者用の入口・受付を明示し、外部からの人の出入りを確認しているか。
　・防災・防犯のための避難訓練等を実施しているか。
　（関係機関等との連携）
　・市町村の施設・事業所管課、警察署、児童相談所、保健所等関係機関や
　　民生・児童委員、地域団体と連絡を取り、連携して情報を共有できる体制
　　となっているか。
　・関係機関からの注意依頼文書を配布・掲示するなど周知徹底しているか。
　・近隣の個人、保育所、幼稚園、学校等と相互に情報交換する関係になっ
　 ているか。
　（施設・事業者と保護者の取組）
　・利用乳幼児に対し、犯罪や事故から身を守るため、屋外活動に当たっての注
　 意事項を職員が指導しているか。また、家庭でも話し合われるよう働きかけて
　 いるか。
　（施設設備面における安全確保）
　・門、囲障、外灯、窓、出入口、避難口、鍵等の状況を点検しているか、
　・危険な設備、場所等への囲障の設置、施錠等の状況を点検しているか。
　・自動警報装置、防犯管理システム等を設置している場合は、作動状況の
   点検、警備会社等との連携体制を確認しているか。
　（近隣地域の危険個所の把握と対応）
　・日ごろから地域の安全に目を配り、危険個所の把握に努めているか。
　（通所時における安全確保）
　・利用乳幼児の送迎は原則として保護者が行うべきことを保護者に徹底してい
　 るか。
　・保護者以外の者が迎えに来る場合、原則としてその都度職員が保護者に
　　確認しているか。
　（園外活動における安全確認）
　・危険な場所、設備等を把握しているか。
　・携帯電話等による連絡体制を確保しているか。
　※事故防止、事故発生時の対応のため必ず職員を複数配置すること。</t>
    <rPh sb="458" eb="460">
      <t>リヨウ</t>
    </rPh>
    <rPh sb="460" eb="463">
      <t>ニュウヨウジ</t>
    </rPh>
    <rPh sb="760" eb="762">
      <t>リヨウ</t>
    </rPh>
    <rPh sb="762" eb="765">
      <t>ニュウヨウジ</t>
    </rPh>
    <rPh sb="850" eb="851">
      <t>エン</t>
    </rPh>
    <phoneticPr fontId="2"/>
  </si>
  <si>
    <t>※前年度の記録状況</t>
    <rPh sb="1" eb="4">
      <t>ゼンネンド</t>
    </rPh>
    <rPh sb="5" eb="7">
      <t>キロク</t>
    </rPh>
    <rPh sb="7" eb="9">
      <t>ジョウキョウ</t>
    </rPh>
    <phoneticPr fontId="2"/>
  </si>
  <si>
    <t>（４）職員又は職員であった者が、正当な理由がなく、業務上知り得た利用乳幼児又はその家
　族の秘密を漏らすことがないよう、必要な措置を講じているか。</t>
    <rPh sb="34" eb="37">
      <t>ニュウヨウジ</t>
    </rPh>
    <rPh sb="41" eb="42">
      <t>イエ</t>
    </rPh>
    <phoneticPr fontId="2"/>
  </si>
  <si>
    <t>土砂災害警戒区域内</t>
    <rPh sb="0" eb="2">
      <t>ドシャ</t>
    </rPh>
    <rPh sb="2" eb="4">
      <t>サイガイ</t>
    </rPh>
    <rPh sb="4" eb="6">
      <t>ケイカイ</t>
    </rPh>
    <rPh sb="6" eb="9">
      <t>クイキナイ</t>
    </rPh>
    <phoneticPr fontId="2"/>
  </si>
  <si>
    <t>令和８年度</t>
    <rPh sb="0" eb="2">
      <t>レイワ</t>
    </rPh>
    <rPh sb="3" eb="5">
      <t>ネンド</t>
    </rPh>
    <phoneticPr fontId="2"/>
  </si>
  <si>
    <t>令和8年3月31日
現在
円
（級・号）</t>
    <phoneticPr fontId="2"/>
  </si>
  <si>
    <t>令和8年4月1日
現在
円
（級・号）</t>
    <phoneticPr fontId="2"/>
  </si>
  <si>
    <r>
      <t xml:space="preserve">在籍人数
</t>
    </r>
    <r>
      <rPr>
        <sz val="8"/>
        <color theme="1"/>
        <rFont val="ＭＳ Ｐゴシック"/>
        <family val="3"/>
        <charset val="128"/>
      </rPr>
      <t>(監査実施日
直近の月初日)</t>
    </r>
    <rPh sb="0" eb="2">
      <t>ザイセキ</t>
    </rPh>
    <rPh sb="2" eb="4">
      <t>ニンズウ</t>
    </rPh>
    <rPh sb="6" eb="8">
      <t>カンサ</t>
    </rPh>
    <rPh sb="8" eb="11">
      <t>ジッシビ</t>
    </rPh>
    <rPh sb="12" eb="14">
      <t>チョッキン</t>
    </rPh>
    <rPh sb="15" eb="16">
      <t>ヅキ</t>
    </rPh>
    <rPh sb="16" eb="18">
      <t>ショニチ</t>
    </rPh>
    <phoneticPr fontId="2"/>
  </si>
  <si>
    <t>年</t>
    <rPh sb="0" eb="1">
      <t>ネン</t>
    </rPh>
    <phoneticPr fontId="2"/>
  </si>
  <si>
    <t>月</t>
    <rPh sb="0" eb="1">
      <t>ガツ</t>
    </rPh>
    <phoneticPr fontId="2"/>
  </si>
  <si>
    <t>日現在】</t>
  </si>
  <si>
    <t>【令和</t>
    <phoneticPr fontId="2"/>
  </si>
  <si>
    <t>電子申請・FAX等（所管課・保健所）</t>
    <rPh sb="0" eb="2">
      <t>デンシ</t>
    </rPh>
    <rPh sb="2" eb="4">
      <t>シンセイ</t>
    </rPh>
    <rPh sb="8" eb="9">
      <t>トウ</t>
    </rPh>
    <rPh sb="10" eb="12">
      <t>ショカン</t>
    </rPh>
    <rPh sb="12" eb="13">
      <t>カ</t>
    </rPh>
    <rPh sb="14" eb="17">
      <t>ホケンジョ</t>
    </rPh>
    <phoneticPr fontId="2"/>
  </si>
  <si>
    <t>報告日</t>
    <rPh sb="0" eb="2">
      <t>ホウコク</t>
    </rPh>
    <rPh sb="2" eb="3">
      <t>ビ</t>
    </rPh>
    <phoneticPr fontId="2"/>
  </si>
  <si>
    <t>.</t>
    <phoneticPr fontId="2"/>
  </si>
  <si>
    <t>（４）訓練結果について検討を行い、次回の訓練及び消防計画等に反映させているか。</t>
    <phoneticPr fontId="2"/>
  </si>
  <si>
    <t xml:space="preserve">
　　　「いる」の場合、該当するものに○をすること。
　　　（　　）１０トンを超える
　　　（　　）１０トン以下</t>
    <phoneticPr fontId="2"/>
  </si>
  <si>
    <t xml:space="preserve">○水道事業により供給される水以外の井戸水
 　等の水を調理等に使用する場合には、公的
　 検査機関、厚生労働大臣の登録検査機関等
　 に依頼して、年2回以上水質検査を行うこと。
○検査の結果、飲用不適とされた場合は、直ち
　 に保健所長の指示を受け、適切な措置を講
   じること。
○検査結果は、1年間保管すること。
</t>
  </si>
  <si>
    <t>12　相談・苦情解決</t>
    <phoneticPr fontId="2"/>
  </si>
  <si>
    <t>１３　運営規程</t>
    <rPh sb="3" eb="5">
      <t>ウンエイ</t>
    </rPh>
    <rPh sb="5" eb="7">
      <t>キテイ</t>
    </rPh>
    <phoneticPr fontId="2"/>
  </si>
  <si>
    <t>12　相談・苦情解決
（５）</t>
    <phoneticPr fontId="2"/>
  </si>
  <si>
    <t>12　相談・苦情解決
（３）</t>
    <phoneticPr fontId="2"/>
  </si>
  <si>
    <t>12　相談・苦情解決
（４）</t>
    <phoneticPr fontId="2"/>
  </si>
  <si>
    <t>（１）自家水（飲用井戸）を使用しているか。</t>
    <phoneticPr fontId="2"/>
  </si>
  <si>
    <t>（２）貯水槽（受水槽）を使用しているか。</t>
    <phoneticPr fontId="2"/>
  </si>
  <si>
    <t>　12　相談・苦情解決</t>
    <phoneticPr fontId="2"/>
  </si>
  <si>
    <t>　13　運営規程</t>
    <rPh sb="4" eb="6">
      <t>ウンエイ</t>
    </rPh>
    <rPh sb="6" eb="8">
      <t>キテイ</t>
    </rPh>
    <phoneticPr fontId="2"/>
  </si>
  <si>
    <t>　１　 職員体制</t>
    <phoneticPr fontId="2"/>
  </si>
  <si>
    <t>　２　 小規模保育事業所の状況</t>
    <rPh sb="4" eb="7">
      <t>ショウキボ</t>
    </rPh>
    <rPh sb="7" eb="9">
      <t>ホイク</t>
    </rPh>
    <rPh sb="9" eb="12">
      <t>ジギョウショ</t>
    </rPh>
    <phoneticPr fontId="2"/>
  </si>
  <si>
    <t>　３　 施設整備</t>
    <phoneticPr fontId="2"/>
  </si>
  <si>
    <t>　４　 給食の実施状況</t>
    <phoneticPr fontId="2"/>
  </si>
  <si>
    <t>　５　 給食材料等</t>
    <phoneticPr fontId="2"/>
  </si>
  <si>
    <t>　６　 保健衛生管理体制</t>
    <phoneticPr fontId="2"/>
  </si>
  <si>
    <t>　７　 防災体制の状況</t>
    <phoneticPr fontId="2"/>
  </si>
  <si>
    <t>　８　 防災訓練の実施状況</t>
    <phoneticPr fontId="2"/>
  </si>
  <si>
    <t>　９　 連携施設</t>
    <rPh sb="4" eb="6">
      <t>レンケイ</t>
    </rPh>
    <rPh sb="6" eb="8">
      <t>シセツ</t>
    </rPh>
    <phoneticPr fontId="2"/>
  </si>
  <si>
    <t>○家庭的保育事業者は、常に保育する乳幼児
   の保護者と密接な連絡をとり、保育の内容等
   につき、その保護者の理解及び協力を得るよ
   う努めなければならない。
○保護者からの情報とともに、登所時及び保育
　 中を通じて利用乳幼児の状態を観察し、何ら
　 かの疾病が疑われる状態や傷害が認められ
　 た場合には、保護者に連絡すること。
○日常の保育に関連した様々な機会を活用し
　 利用乳幼児の日々の様子の伝達や収集、事
　 業所保育の意図の説明などを通じて、保護者
　 との相互理解を図るよう努めること。</t>
    <rPh sb="115" eb="117">
      <t>リヨウ</t>
    </rPh>
    <rPh sb="117" eb="120">
      <t>ニュウヨウジ</t>
    </rPh>
    <rPh sb="197" eb="199">
      <t>リヨウ</t>
    </rPh>
    <rPh sb="199" eb="202">
      <t>ニュウヨウジ</t>
    </rPh>
    <phoneticPr fontId="2"/>
  </si>
  <si>
    <t>（３）事業所の職員による、利用乳幼児に対する虐待の未然防止に関する措置を講じているか。</t>
    <rPh sb="3" eb="6">
      <t>ジギョウショ</t>
    </rPh>
    <rPh sb="13" eb="15">
      <t>リヨウ</t>
    </rPh>
    <rPh sb="15" eb="18">
      <t>ニュウヨウジ</t>
    </rPh>
    <phoneticPr fontId="2"/>
  </si>
  <si>
    <t>◎鹿児島市家庭的保育事業
　 等の設備及び運営の基準
   に関する条例第6条、第12
   条、第13条
◎保育所や幼稚園等における虐待の防止及び発生時の対応等に関するガイドライン（こども家庭庁・文部科学省令和7年8月改訂）</t>
    <rPh sb="5" eb="8">
      <t>カテイテキ</t>
    </rPh>
    <rPh sb="8" eb="10">
      <t>ホイク</t>
    </rPh>
    <rPh sb="10" eb="12">
      <t>ジギョウ</t>
    </rPh>
    <rPh sb="15" eb="16">
      <t>トウ</t>
    </rPh>
    <phoneticPr fontId="2"/>
  </si>
  <si>
    <t>◎児童福祉法施行規則
   第37条第4項、第6項
◎鹿児島市家庭的保育事業
　 等の設備及び運営の基準
   に関する条例第29条第1号
　 ～第6号</t>
    <rPh sb="32" eb="35">
      <t>カテイテキ</t>
    </rPh>
    <rPh sb="35" eb="37">
      <t>ホイク</t>
    </rPh>
    <rPh sb="37" eb="39">
      <t>ジギョウ</t>
    </rPh>
    <rPh sb="42" eb="43">
      <t>トウ</t>
    </rPh>
    <rPh sb="67" eb="68">
      <t>ダイ</t>
    </rPh>
    <rPh sb="69" eb="70">
      <t>ゴウ</t>
    </rPh>
    <rPh sb="74" eb="75">
      <t>ダイ</t>
    </rPh>
    <rPh sb="76" eb="77">
      <t>ゴウ</t>
    </rPh>
    <phoneticPr fontId="2"/>
  </si>
  <si>
    <t>報告方法</t>
    <rPh sb="0" eb="2">
      <t>ホウコク</t>
    </rPh>
    <rPh sb="2" eb="4">
      <t>ホウホウ</t>
    </rPh>
    <phoneticPr fontId="2"/>
  </si>
  <si>
    <t>◎消防法施行規則第3条
◎保育所保育指針
　 第3章－4－(2)</t>
    <phoneticPr fontId="2"/>
  </si>
  <si>
    <t>10　事故防止及び
　事故発生時の対
　応</t>
  </si>
  <si>
    <t>●児童福祉行政指導監査の実施について（通知）（令和7年3月21日こ成事第175号、こ支総第50号）
別紙1-2-(2)-第1-〔保育所〕-(5）</t>
    <phoneticPr fontId="2"/>
  </si>
  <si>
    <t>（２）医師（嘱託医）は置かれているか。</t>
    <phoneticPr fontId="2"/>
  </si>
  <si>
    <t>（１１）（１０）の具体的計画の内容について、職員並びに利用乳幼児及びその保護者に分かりやすく施設内に掲示しているか。</t>
    <rPh sb="24" eb="25">
      <t>ナラ</t>
    </rPh>
    <rPh sb="29" eb="32">
      <t>ニュウヨウジ</t>
    </rPh>
    <rPh sb="32" eb="33">
      <t>オヨ</t>
    </rPh>
    <rPh sb="36" eb="39">
      <t>ホゴシャ</t>
    </rPh>
    <phoneticPr fontId="2"/>
  </si>
  <si>
    <t>その他
（　　　　　　　）</t>
    <rPh sb="2" eb="3">
      <t>タ</t>
    </rPh>
    <phoneticPr fontId="2"/>
  </si>
  <si>
    <t>●児童福祉行政指導監査の実施について（通知）（令和7年3月21日こ成事第175号、こ支総第50号）別紙1-2第2-1-(6)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</si>
</sst>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歳&quot;\)"/>
    <numFmt numFmtId="177" formatCode="#,##0&quot;円&quot;"/>
    <numFmt numFmtId="178" formatCode="#,##0&quot;人&quot;"/>
    <numFmt numFmtId="179" formatCode="#,##0;&quot;△ &quot;#,##0"/>
    <numFmt numFmtId="180" formatCode="#,##0&quot;回&quot;"/>
    <numFmt numFmtId="181" formatCode="#,##0&quot;件&quot;"/>
    <numFmt numFmtId="182" formatCode="#,##0.0&quot;人&quot;"/>
    <numFmt numFmtId="183" formatCode="#,##0.00&quot;㎡&quot;"/>
  </numFmts>
  <fonts count="34">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2"/>
      <name val="ＭＳ Ｐゴシック"/>
      <family val="3"/>
      <charset val="128"/>
    </font>
    <font>
      <sz val="6"/>
      <name val="ＭＳ Ｐゴシック"/>
      <family val="3"/>
      <charset val="128"/>
    </font>
    <font>
      <sz val="9"/>
      <name val="ＭＳ Ｐゴシック"/>
      <family val="3"/>
      <charset val="128"/>
    </font>
    <font>
      <sz val="9"/>
      <color theme="1"/>
      <name val="ＭＳ Ｐゴシック"/>
      <family val="3"/>
      <charset val="128"/>
    </font>
    <font>
      <sz val="10"/>
      <color theme="1"/>
      <name val="ＭＳ Ｐゴシック"/>
      <family val="3"/>
      <charset val="128"/>
    </font>
    <font>
      <b/>
      <sz val="11"/>
      <color theme="1"/>
      <name val="ＭＳ Ｐゴシック"/>
      <family val="3"/>
      <charset val="128"/>
    </font>
    <font>
      <sz val="12"/>
      <color theme="1"/>
      <name val="ＭＳ Ｐゴシック"/>
      <family val="3"/>
      <charset val="128"/>
    </font>
    <font>
      <sz val="8"/>
      <color theme="1"/>
      <name val="ＭＳ Ｐゴシック"/>
      <family val="3"/>
      <charset val="128"/>
    </font>
    <font>
      <b/>
      <sz val="10"/>
      <color theme="1"/>
      <name val="ＭＳ Ｐゴシック"/>
      <family val="3"/>
      <charset val="128"/>
    </font>
    <font>
      <sz val="11"/>
      <name val="ＭＳ Ｐゴシック"/>
      <family val="3"/>
      <charset val="128"/>
    </font>
    <font>
      <b/>
      <sz val="16"/>
      <color theme="1"/>
      <name val="ＭＳ Ｐゴシック"/>
      <family val="3"/>
      <charset val="128"/>
    </font>
    <font>
      <sz val="12"/>
      <name val="ＭＳ 明朝"/>
      <family val="1"/>
      <charset val="128"/>
    </font>
    <font>
      <sz val="10"/>
      <color rgb="FF000000"/>
      <name val="ＭＳ Ｐゴシック"/>
      <family val="3"/>
      <charset val="128"/>
    </font>
    <font>
      <b/>
      <u/>
      <sz val="11"/>
      <color theme="1"/>
      <name val="ＭＳ Ｐゴシック"/>
      <family val="3"/>
      <charset val="128"/>
    </font>
    <font>
      <sz val="11"/>
      <color theme="1"/>
      <name val="游ゴシック"/>
      <family val="3"/>
      <charset val="128"/>
      <scheme val="minor"/>
    </font>
    <font>
      <b/>
      <sz val="20"/>
      <color theme="1"/>
      <name val="ＭＳ Ｐゴシック"/>
      <family val="3"/>
      <charset val="128"/>
    </font>
    <font>
      <sz val="20"/>
      <color theme="1"/>
      <name val="游ゴシック"/>
      <family val="2"/>
      <charset val="128"/>
      <scheme val="minor"/>
    </font>
    <font>
      <sz val="9"/>
      <color rgb="FFFF0000"/>
      <name val="ＭＳ Ｐゴシック"/>
      <family val="3"/>
      <charset val="128"/>
    </font>
    <font>
      <strike/>
      <sz val="9"/>
      <color rgb="FFFF0000"/>
      <name val="ＭＳ Ｐゴシック"/>
      <family val="3"/>
      <charset val="128"/>
    </font>
    <font>
      <b/>
      <sz val="11"/>
      <color theme="1"/>
      <name val="游ゴシック"/>
      <family val="2"/>
      <charset val="128"/>
      <scheme val="minor"/>
    </font>
    <font>
      <b/>
      <sz val="9"/>
      <color theme="1"/>
      <name val="ＭＳ Ｐゴシック"/>
      <family val="3"/>
      <charset val="128"/>
    </font>
    <font>
      <b/>
      <sz val="9"/>
      <name val="ＭＳ Ｐゴシック"/>
      <family val="3"/>
      <charset val="128"/>
    </font>
    <font>
      <b/>
      <sz val="10"/>
      <color theme="0"/>
      <name val="ＭＳ Ｐゴシック"/>
      <family val="3"/>
      <charset val="128"/>
    </font>
    <font>
      <sz val="10"/>
      <color rgb="FFFF0000"/>
      <name val="ＭＳ Ｐゴシック"/>
      <family val="3"/>
      <charset val="128"/>
    </font>
    <font>
      <u/>
      <sz val="10"/>
      <color theme="1"/>
      <name val="ＭＳ Ｐゴシック"/>
      <family val="3"/>
      <charset val="128"/>
    </font>
    <font>
      <b/>
      <sz val="14"/>
      <color theme="1"/>
      <name val="ＭＳ Ｐゴシック"/>
      <family val="3"/>
      <charset val="128"/>
    </font>
    <font>
      <u/>
      <sz val="12"/>
      <color rgb="FFFF0000"/>
      <name val="ＭＳ Ｐゴシック"/>
      <family val="3"/>
      <charset val="128"/>
    </font>
    <font>
      <sz val="6"/>
      <color theme="1"/>
      <name val="ＭＳ Ｐゴシック"/>
      <family val="3"/>
      <charset val="128"/>
    </font>
    <font>
      <b/>
      <sz val="12"/>
      <color theme="1"/>
      <name val="ＭＳ Ｐゴシック"/>
      <family val="3"/>
      <charset val="128"/>
    </font>
    <font>
      <strike/>
      <sz val="10"/>
      <color theme="1"/>
      <name val="ＭＳ Ｐゴシック"/>
      <family val="3"/>
      <charset val="128"/>
    </font>
    <font>
      <b/>
      <sz val="9"/>
      <color indexed="81"/>
      <name val="MS P ゴシック"/>
      <family val="3"/>
      <charset val="128"/>
    </font>
  </fonts>
  <fills count="10">
    <fill>
      <patternFill patternType="none"/>
    </fill>
    <fill>
      <patternFill patternType="gray125"/>
    </fill>
    <fill>
      <patternFill patternType="solid">
        <fgColor theme="4"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lightUp"/>
    </fill>
    <fill>
      <patternFill patternType="lightHorizontal"/>
    </fill>
    <fill>
      <patternFill patternType="solid">
        <fgColor theme="1"/>
        <bgColor indexed="64"/>
      </patternFill>
    </fill>
    <fill>
      <patternFill patternType="solid">
        <fgColor rgb="FFFFFF00"/>
        <bgColor indexed="64"/>
      </patternFill>
    </fill>
    <fill>
      <patternFill patternType="solid">
        <fgColor theme="0"/>
        <bgColor indexed="64"/>
      </patternFill>
    </fill>
  </fills>
  <borders count="163">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auto="1"/>
      </left>
      <right style="thin">
        <color auto="1"/>
      </right>
      <top/>
      <bottom style="thin">
        <color auto="1"/>
      </bottom>
      <diagonal/>
    </border>
    <border>
      <left/>
      <right/>
      <top style="thin">
        <color indexed="64"/>
      </top>
      <bottom/>
      <diagonal/>
    </border>
    <border>
      <left/>
      <right/>
      <top/>
      <bottom style="thin">
        <color indexed="64"/>
      </bottom>
      <diagonal/>
    </border>
    <border>
      <left/>
      <right/>
      <top style="thin">
        <color auto="1"/>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top/>
      <bottom style="medium">
        <color indexed="64"/>
      </bottom>
      <diagonal/>
    </border>
    <border>
      <left style="thin">
        <color indexed="64"/>
      </left>
      <right/>
      <top style="dotted">
        <color indexed="64"/>
      </top>
      <bottom style="dotted">
        <color indexed="64"/>
      </bottom>
      <diagonal/>
    </border>
    <border>
      <left style="hair">
        <color indexed="64"/>
      </left>
      <right style="medium">
        <color indexed="64"/>
      </right>
      <top style="medium">
        <color indexed="64"/>
      </top>
      <bottom/>
      <diagonal/>
    </border>
    <border>
      <left style="hair">
        <color indexed="64"/>
      </left>
      <right style="medium">
        <color indexed="64"/>
      </right>
      <top style="dotted">
        <color indexed="64"/>
      </top>
      <bottom style="dotted">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dotted">
        <color indexed="64"/>
      </bottom>
      <diagonal/>
    </border>
    <border>
      <left style="hair">
        <color indexed="64"/>
      </left>
      <right style="thin">
        <color indexed="64"/>
      </right>
      <top style="dotted">
        <color indexed="64"/>
      </top>
      <bottom style="thin">
        <color indexed="64"/>
      </bottom>
      <diagonal/>
    </border>
    <border>
      <left style="hair">
        <color indexed="64"/>
      </left>
      <right style="medium">
        <color indexed="64"/>
      </right>
      <top style="dotted">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double">
        <color indexed="64"/>
      </left>
      <right style="thin">
        <color indexed="64"/>
      </right>
      <top style="medium">
        <color indexed="64"/>
      </top>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Down="1">
      <left style="medium">
        <color indexed="64"/>
      </left>
      <right/>
      <top style="medium">
        <color indexed="64"/>
      </top>
      <bottom style="medium">
        <color indexed="64"/>
      </bottom>
      <diagonal style="thin">
        <color indexed="64"/>
      </diagonal>
    </border>
    <border diagonalDown="1">
      <left/>
      <right style="medium">
        <color indexed="64"/>
      </right>
      <top style="medium">
        <color indexed="64"/>
      </top>
      <bottom style="medium">
        <color indexed="64"/>
      </bottom>
      <diagonal style="thin">
        <color indexed="64"/>
      </diagonal>
    </border>
    <border>
      <left style="medium">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double">
        <color indexed="64"/>
      </right>
      <top style="thin">
        <color indexed="64"/>
      </top>
      <bottom/>
      <diagonal/>
    </border>
    <border>
      <left style="thin">
        <color indexed="64"/>
      </left>
      <right style="thin">
        <color indexed="64"/>
      </right>
      <top style="thin">
        <color indexed="64"/>
      </top>
      <bottom style="dotted">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medium">
        <color indexed="64"/>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double">
        <color indexed="64"/>
      </left>
      <right style="thin">
        <color indexed="64"/>
      </right>
      <top/>
      <bottom/>
      <diagonal/>
    </border>
    <border>
      <left style="thin">
        <color indexed="64"/>
      </left>
      <right style="double">
        <color indexed="64"/>
      </right>
      <top/>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double">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top style="medium">
        <color indexed="64"/>
      </top>
      <bottom style="medium">
        <color indexed="64"/>
      </bottom>
      <diagonal/>
    </border>
    <border>
      <left style="medium">
        <color indexed="64"/>
      </left>
      <right/>
      <top/>
      <bottom/>
      <diagonal/>
    </border>
    <border>
      <left style="double">
        <color indexed="64"/>
      </left>
      <right/>
      <top style="medium">
        <color indexed="64"/>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medium">
        <color indexed="64"/>
      </top>
      <bottom style="dashed">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medium">
        <color indexed="64"/>
      </right>
      <top style="medium">
        <color indexed="64"/>
      </top>
      <bottom/>
      <diagonal/>
    </border>
    <border>
      <left/>
      <right style="medium">
        <color indexed="64"/>
      </right>
      <top style="dotted">
        <color indexed="64"/>
      </top>
      <bottom style="dotted">
        <color indexed="64"/>
      </bottom>
      <diagonal/>
    </border>
    <border>
      <left/>
      <right style="medium">
        <color indexed="64"/>
      </right>
      <top style="thin">
        <color indexed="64"/>
      </top>
      <bottom style="dotted">
        <color indexed="64"/>
      </bottom>
      <diagonal/>
    </border>
    <border>
      <left style="thin">
        <color indexed="64"/>
      </left>
      <right style="double">
        <color indexed="64"/>
      </right>
      <top style="medium">
        <color indexed="64"/>
      </top>
      <bottom/>
      <diagonal/>
    </border>
    <border>
      <left style="thin">
        <color indexed="64"/>
      </left>
      <right style="double">
        <color indexed="64"/>
      </right>
      <top style="dotted">
        <color indexed="64"/>
      </top>
      <bottom style="dotted">
        <color indexed="64"/>
      </bottom>
      <diagonal/>
    </border>
    <border>
      <left style="thin">
        <color indexed="64"/>
      </left>
      <right style="double">
        <color indexed="64"/>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thin">
        <color indexed="64"/>
      </left>
      <right style="double">
        <color indexed="64"/>
      </right>
      <top style="dotted">
        <color indexed="64"/>
      </top>
      <bottom style="medium">
        <color indexed="64"/>
      </bottom>
      <diagonal/>
    </border>
    <border>
      <left/>
      <right/>
      <top style="dotted">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medium">
        <color indexed="64"/>
      </top>
      <bottom style="thin">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double">
        <color indexed="64"/>
      </right>
      <top/>
      <bottom style="dotted">
        <color indexed="64"/>
      </bottom>
      <diagonal/>
    </border>
    <border diagonalDown="1">
      <left style="thin">
        <color indexed="64"/>
      </left>
      <right style="thin">
        <color indexed="64"/>
      </right>
      <top style="thin">
        <color indexed="64"/>
      </top>
      <bottom/>
      <diagonal style="thin">
        <color indexed="64"/>
      </diagonal>
    </border>
    <border>
      <left style="thin">
        <color indexed="64"/>
      </left>
      <right style="thin">
        <color indexed="64"/>
      </right>
      <top/>
      <bottom style="thin">
        <color theme="1"/>
      </bottom>
      <diagonal/>
    </border>
    <border>
      <left style="thin">
        <color theme="1"/>
      </left>
      <right/>
      <top/>
      <bottom/>
      <diagonal/>
    </border>
    <border>
      <left style="thin">
        <color indexed="64"/>
      </left>
      <right style="thin">
        <color theme="1"/>
      </right>
      <top style="thin">
        <color indexed="64"/>
      </top>
      <bottom style="thin">
        <color indexed="64"/>
      </bottom>
      <diagonal/>
    </border>
    <border>
      <left/>
      <right style="thin">
        <color theme="1"/>
      </right>
      <top style="thin">
        <color auto="1"/>
      </top>
      <bottom style="thin">
        <color indexed="64"/>
      </bottom>
      <diagonal/>
    </border>
    <border>
      <left style="thin">
        <color indexed="64"/>
      </left>
      <right style="thin">
        <color theme="1"/>
      </right>
      <top style="thin">
        <color indexed="64"/>
      </top>
      <bottom/>
      <diagonal/>
    </border>
    <border>
      <left style="thin">
        <color indexed="64"/>
      </left>
      <right style="thin">
        <color theme="1"/>
      </right>
      <top/>
      <bottom/>
      <diagonal/>
    </border>
    <border>
      <left style="thin">
        <color indexed="64"/>
      </left>
      <right style="thin">
        <color theme="1"/>
      </right>
      <top/>
      <bottom style="thin">
        <color indexed="64"/>
      </bottom>
      <diagonal/>
    </border>
    <border>
      <left/>
      <right style="thin">
        <color theme="1"/>
      </right>
      <top/>
      <bottom/>
      <diagonal/>
    </border>
    <border>
      <left/>
      <right style="thin">
        <color theme="1"/>
      </right>
      <top style="thin">
        <color indexed="64"/>
      </top>
      <bottom/>
      <diagonal/>
    </border>
    <border>
      <left/>
      <right style="thin">
        <color theme="1"/>
      </right>
      <top/>
      <bottom style="thin">
        <color indexed="64"/>
      </bottom>
      <diagonal/>
    </border>
  </borders>
  <cellStyleXfs count="1">
    <xf numFmtId="0" fontId="0" fillId="0" borderId="0">
      <alignment vertical="center"/>
    </xf>
  </cellStyleXfs>
  <cellXfs count="735">
    <xf numFmtId="0" fontId="0" fillId="0" borderId="0" xfId="0">
      <alignment vertical="center"/>
    </xf>
    <xf numFmtId="0" fontId="1" fillId="0" borderId="0" xfId="0" applyFont="1" applyAlignment="1">
      <alignment vertical="top"/>
    </xf>
    <xf numFmtId="0" fontId="1" fillId="0" borderId="0" xfId="0" applyFont="1" applyAlignment="1">
      <alignment vertical="top" wrapText="1"/>
    </xf>
    <xf numFmtId="0" fontId="6" fillId="0" borderId="0" xfId="0" applyFont="1" applyAlignment="1">
      <alignment vertical="top"/>
    </xf>
    <xf numFmtId="0" fontId="6" fillId="0" borderId="10" xfId="0" applyFont="1" applyBorder="1" applyAlignment="1">
      <alignment vertical="top" wrapText="1"/>
    </xf>
    <xf numFmtId="0" fontId="6" fillId="0" borderId="0" xfId="0" applyFont="1" applyAlignment="1">
      <alignment vertical="top" wrapText="1"/>
    </xf>
    <xf numFmtId="0" fontId="6" fillId="0" borderId="14" xfId="0" applyFont="1" applyBorder="1" applyAlignment="1">
      <alignment vertical="top" wrapText="1"/>
    </xf>
    <xf numFmtId="0" fontId="6" fillId="0" borderId="13" xfId="0" applyFont="1" applyBorder="1" applyAlignment="1">
      <alignment vertical="top"/>
    </xf>
    <xf numFmtId="0" fontId="6" fillId="0" borderId="6" xfId="0" applyFont="1" applyBorder="1" applyAlignment="1">
      <alignment vertical="top" wrapText="1"/>
    </xf>
    <xf numFmtId="0" fontId="5" fillId="2" borderId="9" xfId="0" applyFont="1" applyFill="1" applyBorder="1" applyAlignment="1">
      <alignment horizontal="center" vertical="center" shrinkToFit="1"/>
    </xf>
    <xf numFmtId="0" fontId="1" fillId="0" borderId="0" xfId="0" applyFont="1">
      <alignment vertical="center"/>
    </xf>
    <xf numFmtId="0" fontId="7" fillId="0" borderId="3" xfId="0" applyFont="1" applyBorder="1" applyAlignment="1">
      <alignment horizontal="center" vertical="center"/>
    </xf>
    <xf numFmtId="0" fontId="7" fillId="0" borderId="1" xfId="0" applyFont="1" applyBorder="1">
      <alignment vertical="center"/>
    </xf>
    <xf numFmtId="0" fontId="7" fillId="0" borderId="13" xfId="0" applyFont="1" applyBorder="1">
      <alignment vertical="center"/>
    </xf>
    <xf numFmtId="0" fontId="7" fillId="3" borderId="32" xfId="0" applyFont="1" applyFill="1" applyBorder="1" applyAlignment="1">
      <alignment horizontal="center" vertical="center"/>
    </xf>
    <xf numFmtId="0" fontId="7" fillId="0" borderId="29" xfId="0" applyFont="1" applyBorder="1">
      <alignment vertical="center"/>
    </xf>
    <xf numFmtId="0" fontId="7" fillId="0" borderId="27" xfId="0" applyFont="1" applyBorder="1">
      <alignment vertical="center"/>
    </xf>
    <xf numFmtId="0" fontId="7" fillId="3" borderId="33" xfId="0" applyFont="1" applyFill="1" applyBorder="1" applyAlignment="1">
      <alignment horizontal="center" vertical="center"/>
    </xf>
    <xf numFmtId="0" fontId="7" fillId="0" borderId="6" xfId="0" applyFont="1" applyBorder="1">
      <alignment vertical="center"/>
    </xf>
    <xf numFmtId="0" fontId="7" fillId="0" borderId="14" xfId="0" applyFont="1" applyBorder="1">
      <alignment vertical="center"/>
    </xf>
    <xf numFmtId="0" fontId="7" fillId="3" borderId="34" xfId="0" applyFont="1" applyFill="1" applyBorder="1" applyAlignment="1">
      <alignment horizontal="center" vertical="center"/>
    </xf>
    <xf numFmtId="0" fontId="7" fillId="0" borderId="17" xfId="0" applyFont="1" applyBorder="1">
      <alignment vertical="center"/>
    </xf>
    <xf numFmtId="0" fontId="7" fillId="0" borderId="20" xfId="0" applyFont="1" applyBorder="1">
      <alignment vertical="center"/>
    </xf>
    <xf numFmtId="0" fontId="7" fillId="0" borderId="21" xfId="0" applyFont="1" applyBorder="1">
      <alignment vertical="center"/>
    </xf>
    <xf numFmtId="0" fontId="7" fillId="0" borderId="23" xfId="0" applyFont="1" applyBorder="1">
      <alignment vertical="center"/>
    </xf>
    <xf numFmtId="0" fontId="7" fillId="0" borderId="24" xfId="0" applyFont="1" applyBorder="1">
      <alignment vertical="center"/>
    </xf>
    <xf numFmtId="0" fontId="7" fillId="0" borderId="0" xfId="0" applyFont="1">
      <alignment vertical="center"/>
    </xf>
    <xf numFmtId="0" fontId="7" fillId="3" borderId="30" xfId="0" applyFont="1" applyFill="1" applyBorder="1" applyAlignment="1">
      <alignment horizontal="center" vertical="center"/>
    </xf>
    <xf numFmtId="0" fontId="7" fillId="0" borderId="26" xfId="0" applyFont="1" applyBorder="1">
      <alignment vertical="center"/>
    </xf>
    <xf numFmtId="0" fontId="7" fillId="3" borderId="31" xfId="0" applyFont="1" applyFill="1" applyBorder="1" applyAlignment="1">
      <alignment horizontal="center" vertical="center"/>
    </xf>
    <xf numFmtId="0" fontId="7" fillId="0" borderId="28" xfId="0" applyFont="1" applyBorder="1">
      <alignment vertical="center"/>
    </xf>
    <xf numFmtId="0" fontId="7" fillId="3" borderId="35" xfId="0" applyFont="1" applyFill="1" applyBorder="1" applyAlignment="1">
      <alignment horizontal="center" vertical="center"/>
    </xf>
    <xf numFmtId="0" fontId="7" fillId="0" borderId="0" xfId="0" quotePrefix="1" applyFont="1">
      <alignment vertical="center"/>
    </xf>
    <xf numFmtId="0" fontId="7" fillId="0" borderId="5" xfId="0" applyFont="1" applyBorder="1">
      <alignment vertical="center"/>
    </xf>
    <xf numFmtId="0" fontId="7" fillId="0" borderId="3" xfId="0" applyFont="1" applyBorder="1">
      <alignment vertical="center"/>
    </xf>
    <xf numFmtId="0" fontId="7" fillId="0" borderId="4" xfId="0" applyFont="1" applyBorder="1">
      <alignment vertical="center"/>
    </xf>
    <xf numFmtId="3" fontId="7" fillId="0" borderId="56" xfId="0" applyNumberFormat="1" applyFont="1" applyBorder="1">
      <alignment vertical="center"/>
    </xf>
    <xf numFmtId="0" fontId="7" fillId="0" borderId="42" xfId="0" applyFont="1" applyBorder="1">
      <alignment vertical="center"/>
    </xf>
    <xf numFmtId="3" fontId="7" fillId="0" borderId="5" xfId="0" applyNumberFormat="1" applyFont="1" applyBorder="1">
      <alignment vertical="center"/>
    </xf>
    <xf numFmtId="3" fontId="7" fillId="0" borderId="3" xfId="0" applyNumberFormat="1" applyFont="1" applyBorder="1">
      <alignment vertical="center"/>
    </xf>
    <xf numFmtId="3" fontId="7" fillId="0" borderId="4" xfId="0" applyNumberFormat="1" applyFont="1" applyBorder="1">
      <alignment vertical="center"/>
    </xf>
    <xf numFmtId="0" fontId="7" fillId="0" borderId="47" xfId="0" applyFont="1" applyBorder="1">
      <alignment vertical="center"/>
    </xf>
    <xf numFmtId="0" fontId="7" fillId="0" borderId="44" xfId="0" applyFont="1" applyBorder="1">
      <alignment vertical="center"/>
    </xf>
    <xf numFmtId="0" fontId="7" fillId="0" borderId="53" xfId="0" applyFont="1" applyBorder="1">
      <alignment vertical="center"/>
    </xf>
    <xf numFmtId="3" fontId="7" fillId="0" borderId="57" xfId="0" applyNumberFormat="1" applyFont="1" applyBorder="1">
      <alignment vertical="center"/>
    </xf>
    <xf numFmtId="0" fontId="7" fillId="0" borderId="45" xfId="0" applyFont="1" applyBorder="1">
      <alignment vertical="center"/>
    </xf>
    <xf numFmtId="0" fontId="7" fillId="0" borderId="41" xfId="0" applyFont="1" applyBorder="1">
      <alignment vertical="center"/>
    </xf>
    <xf numFmtId="0" fontId="7" fillId="0" borderId="43" xfId="0" applyFont="1" applyBorder="1">
      <alignment vertical="center"/>
    </xf>
    <xf numFmtId="0" fontId="7" fillId="0" borderId="5" xfId="0" applyFont="1" applyBorder="1" applyProtection="1">
      <alignment vertical="center"/>
      <protection locked="0"/>
    </xf>
    <xf numFmtId="3" fontId="7" fillId="0" borderId="56" xfId="0" applyNumberFormat="1" applyFont="1" applyBorder="1" applyProtection="1">
      <alignment vertical="center"/>
      <protection locked="0"/>
    </xf>
    <xf numFmtId="3" fontId="7" fillId="0" borderId="5" xfId="0" applyNumberFormat="1" applyFont="1" applyBorder="1" applyProtection="1">
      <alignment vertical="center"/>
      <protection locked="0"/>
    </xf>
    <xf numFmtId="3" fontId="7" fillId="0" borderId="3" xfId="0" applyNumberFormat="1" applyFont="1" applyBorder="1" applyProtection="1">
      <alignment vertical="center"/>
      <protection locked="0"/>
    </xf>
    <xf numFmtId="3" fontId="7" fillId="0" borderId="42" xfId="0" applyNumberFormat="1" applyFont="1" applyBorder="1" applyProtection="1">
      <alignment vertical="center"/>
      <protection locked="0"/>
    </xf>
    <xf numFmtId="0" fontId="7" fillId="0" borderId="42" xfId="0" applyFont="1" applyBorder="1" applyProtection="1">
      <alignment vertical="center"/>
      <protection locked="0"/>
    </xf>
    <xf numFmtId="3" fontId="7" fillId="0" borderId="55" xfId="0" applyNumberFormat="1" applyFont="1" applyBorder="1" applyProtection="1">
      <alignment vertical="center"/>
      <protection locked="0"/>
    </xf>
    <xf numFmtId="0" fontId="7" fillId="0" borderId="40" xfId="0" applyFont="1" applyBorder="1" applyProtection="1">
      <alignment vertical="center"/>
      <protection locked="0"/>
    </xf>
    <xf numFmtId="0" fontId="7" fillId="0" borderId="12" xfId="0" applyFont="1" applyBorder="1">
      <alignment vertical="center"/>
    </xf>
    <xf numFmtId="0" fontId="7" fillId="0" borderId="49" xfId="0" applyFont="1" applyBorder="1" applyAlignment="1">
      <alignment horizontal="center" vertical="center" wrapText="1"/>
    </xf>
    <xf numFmtId="0" fontId="7" fillId="0" borderId="50"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54" xfId="0" applyFont="1" applyBorder="1" applyAlignment="1">
      <alignment horizontal="center" vertical="center"/>
    </xf>
    <xf numFmtId="0" fontId="7" fillId="0" borderId="48" xfId="0" applyFont="1" applyBorder="1" applyAlignment="1">
      <alignment horizontal="center" vertical="center"/>
    </xf>
    <xf numFmtId="0" fontId="7" fillId="0" borderId="60" xfId="0" applyFont="1" applyBorder="1" applyAlignment="1">
      <alignment horizontal="center" vertical="center" wrapText="1"/>
    </xf>
    <xf numFmtId="0" fontId="7" fillId="0" borderId="61" xfId="0" applyFont="1" applyBorder="1" applyAlignment="1">
      <alignment horizontal="center" vertical="center" wrapText="1"/>
    </xf>
    <xf numFmtId="0" fontId="7" fillId="0" borderId="62" xfId="0" applyFont="1" applyBorder="1" applyAlignment="1">
      <alignment horizontal="center" vertical="center" wrapText="1"/>
    </xf>
    <xf numFmtId="0" fontId="7" fillId="0" borderId="40" xfId="0" applyFont="1" applyBorder="1" applyAlignment="1">
      <alignment horizontal="center" vertical="center"/>
    </xf>
    <xf numFmtId="0" fontId="7" fillId="0" borderId="42" xfId="0" applyFont="1" applyBorder="1" applyAlignment="1">
      <alignment horizontal="center" vertical="center"/>
    </xf>
    <xf numFmtId="0" fontId="7" fillId="0" borderId="42" xfId="0" applyFont="1" applyBorder="1" applyAlignment="1">
      <alignment horizontal="center" vertical="center" wrapText="1"/>
    </xf>
    <xf numFmtId="3" fontId="7" fillId="0" borderId="41" xfId="0" applyNumberFormat="1" applyFont="1" applyBorder="1" applyProtection="1">
      <alignment vertical="center"/>
      <protection locked="0"/>
    </xf>
    <xf numFmtId="0" fontId="7" fillId="0" borderId="65" xfId="0" applyFont="1" applyBorder="1">
      <alignment vertical="center"/>
    </xf>
    <xf numFmtId="0" fontId="7" fillId="0" borderId="58" xfId="0" applyFont="1" applyBorder="1">
      <alignment vertical="center"/>
    </xf>
    <xf numFmtId="0" fontId="7" fillId="0" borderId="59" xfId="0" applyFont="1" applyBorder="1">
      <alignment vertical="center"/>
    </xf>
    <xf numFmtId="0" fontId="7" fillId="0" borderId="46" xfId="0" applyFont="1" applyBorder="1">
      <alignment vertical="center"/>
    </xf>
    <xf numFmtId="0" fontId="7" fillId="0" borderId="39" xfId="0" applyFont="1" applyBorder="1">
      <alignment vertical="center"/>
    </xf>
    <xf numFmtId="0" fontId="7" fillId="0" borderId="52" xfId="0" applyFont="1" applyBorder="1">
      <alignment vertical="center"/>
    </xf>
    <xf numFmtId="176" fontId="7" fillId="0" borderId="12" xfId="0" applyNumberFormat="1" applyFont="1" applyBorder="1" applyAlignment="1">
      <alignment horizontal="center" vertical="center"/>
    </xf>
    <xf numFmtId="0" fontId="7" fillId="0" borderId="9" xfId="0" applyFont="1" applyBorder="1" applyAlignment="1">
      <alignment horizontal="center" vertical="center"/>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0" fontId="7" fillId="0" borderId="2" xfId="0" applyFont="1" applyBorder="1">
      <alignment vertical="center"/>
    </xf>
    <xf numFmtId="0" fontId="7" fillId="0" borderId="10" xfId="0" applyFont="1" applyBorder="1">
      <alignment vertical="center"/>
    </xf>
    <xf numFmtId="0" fontId="7" fillId="0" borderId="11" xfId="0" applyFont="1" applyBorder="1">
      <alignment vertical="center"/>
    </xf>
    <xf numFmtId="0" fontId="7" fillId="0" borderId="7" xfId="0" applyFont="1" applyBorder="1">
      <alignment vertical="center"/>
    </xf>
    <xf numFmtId="0" fontId="6" fillId="0" borderId="10" xfId="0" applyFont="1" applyBorder="1">
      <alignment vertical="center"/>
    </xf>
    <xf numFmtId="0" fontId="6" fillId="0" borderId="6" xfId="0" applyFont="1" applyBorder="1">
      <alignment vertical="center"/>
    </xf>
    <xf numFmtId="0" fontId="6" fillId="0" borderId="14"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1" xfId="0" applyFont="1" applyBorder="1">
      <alignment vertical="center"/>
    </xf>
    <xf numFmtId="0" fontId="6" fillId="0" borderId="67"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66" xfId="0" applyFont="1" applyBorder="1">
      <alignment vertical="center"/>
    </xf>
    <xf numFmtId="0" fontId="6" fillId="0" borderId="5" xfId="0" applyFont="1" applyBorder="1">
      <alignment vertical="center"/>
    </xf>
    <xf numFmtId="0" fontId="6" fillId="0" borderId="12" xfId="0" applyFont="1" applyBorder="1">
      <alignment vertical="center"/>
    </xf>
    <xf numFmtId="0" fontId="6" fillId="0" borderId="68" xfId="0" applyFont="1" applyBorder="1">
      <alignment vertical="center"/>
    </xf>
    <xf numFmtId="0" fontId="6" fillId="0" borderId="0" xfId="0" applyFont="1">
      <alignment vertical="center"/>
    </xf>
    <xf numFmtId="0" fontId="6" fillId="4" borderId="3" xfId="0" applyFont="1" applyFill="1" applyBorder="1">
      <alignment vertical="center"/>
    </xf>
    <xf numFmtId="0" fontId="6" fillId="5" borderId="0" xfId="0" applyFont="1" applyFill="1">
      <alignment vertical="center"/>
    </xf>
    <xf numFmtId="0" fontId="6" fillId="6" borderId="0" xfId="0" applyFont="1" applyFill="1">
      <alignment vertical="center"/>
    </xf>
    <xf numFmtId="0" fontId="6" fillId="0" borderId="13" xfId="0" applyFont="1" applyBorder="1">
      <alignment vertical="center"/>
    </xf>
    <xf numFmtId="0" fontId="6" fillId="0" borderId="4" xfId="0" applyFont="1" applyBorder="1" applyAlignment="1">
      <alignment horizontal="center" vertical="center"/>
    </xf>
    <xf numFmtId="0" fontId="7" fillId="0" borderId="70" xfId="0" applyFont="1" applyBorder="1" applyAlignment="1">
      <alignment horizontal="center" vertical="center"/>
    </xf>
    <xf numFmtId="0" fontId="7" fillId="0" borderId="75" xfId="0" applyFont="1" applyBorder="1" applyAlignment="1">
      <alignment horizontal="center" vertical="center"/>
    </xf>
    <xf numFmtId="0" fontId="7" fillId="0" borderId="71" xfId="0" applyFont="1" applyBorder="1" applyAlignment="1">
      <alignment horizontal="center" vertical="center"/>
    </xf>
    <xf numFmtId="0" fontId="7" fillId="0" borderId="72" xfId="0" applyFont="1" applyBorder="1" applyAlignment="1">
      <alignment horizontal="center" vertical="center"/>
    </xf>
    <xf numFmtId="0" fontId="6" fillId="0" borderId="5" xfId="0" applyFont="1" applyBorder="1" applyAlignment="1">
      <alignment horizontal="center" vertical="center"/>
    </xf>
    <xf numFmtId="0" fontId="6" fillId="0" borderId="70" xfId="0" applyFont="1" applyBorder="1" applyAlignment="1">
      <alignment horizontal="center" vertical="center"/>
    </xf>
    <xf numFmtId="0" fontId="6" fillId="0" borderId="77" xfId="0" applyFont="1" applyBorder="1" applyAlignment="1">
      <alignment vertical="center" textRotation="255" wrapText="1"/>
    </xf>
    <xf numFmtId="0" fontId="7" fillId="0" borderId="74" xfId="0" applyFont="1" applyBorder="1" applyAlignment="1">
      <alignment horizontal="center" vertical="center"/>
    </xf>
    <xf numFmtId="0" fontId="6" fillId="0" borderId="69" xfId="0" applyFont="1" applyBorder="1">
      <alignment vertical="center"/>
    </xf>
    <xf numFmtId="0" fontId="6" fillId="0" borderId="73" xfId="0" applyFont="1" applyBorder="1">
      <alignment vertical="center"/>
    </xf>
    <xf numFmtId="0" fontId="6" fillId="0" borderId="74" xfId="0" applyFont="1" applyBorder="1">
      <alignment vertical="center"/>
    </xf>
    <xf numFmtId="0" fontId="6" fillId="0" borderId="70" xfId="0" applyFont="1" applyBorder="1">
      <alignment vertical="center"/>
    </xf>
    <xf numFmtId="0" fontId="6" fillId="0" borderId="71" xfId="0" applyFont="1" applyBorder="1">
      <alignment vertical="center"/>
    </xf>
    <xf numFmtId="0" fontId="6" fillId="0" borderId="72" xfId="0" applyFont="1" applyBorder="1">
      <alignment vertical="center"/>
    </xf>
    <xf numFmtId="0" fontId="6" fillId="0" borderId="76" xfId="0" applyFont="1" applyBorder="1">
      <alignment vertical="center"/>
    </xf>
    <xf numFmtId="0" fontId="5" fillId="2" borderId="12" xfId="0" applyFont="1" applyFill="1" applyBorder="1" applyAlignment="1">
      <alignment horizontal="center" vertical="center" wrapText="1" shrinkToFit="1"/>
    </xf>
    <xf numFmtId="0" fontId="5" fillId="2" borderId="78" xfId="0" applyFont="1" applyFill="1" applyBorder="1" applyAlignment="1">
      <alignment horizontal="center" vertical="center" wrapText="1" shrinkToFit="1"/>
    </xf>
    <xf numFmtId="0" fontId="3" fillId="0" borderId="0" xfId="0" applyFont="1" applyAlignment="1">
      <alignment horizontal="center" vertical="top" wrapText="1"/>
    </xf>
    <xf numFmtId="0" fontId="7" fillId="0" borderId="0" xfId="0" applyFont="1" applyAlignment="1">
      <alignment vertical="top" wrapText="1"/>
    </xf>
    <xf numFmtId="0" fontId="7" fillId="0" borderId="0" xfId="0" applyFont="1" applyAlignment="1">
      <alignment horizontal="center" vertical="center" wrapText="1"/>
    </xf>
    <xf numFmtId="179" fontId="14" fillId="0" borderId="0" xfId="0" applyNumberFormat="1" applyFont="1" applyAlignment="1">
      <alignment horizontal="center" vertical="top"/>
    </xf>
    <xf numFmtId="0" fontId="1" fillId="4" borderId="8" xfId="0" applyFont="1" applyFill="1" applyBorder="1" applyAlignment="1">
      <alignment horizontal="center" vertical="center"/>
    </xf>
    <xf numFmtId="0" fontId="1" fillId="0" borderId="10" xfId="0" applyFont="1" applyBorder="1" applyAlignment="1">
      <alignment vertical="top" wrapText="1"/>
    </xf>
    <xf numFmtId="0" fontId="3" fillId="0" borderId="11" xfId="0" applyFont="1" applyBorder="1" applyAlignment="1">
      <alignment horizontal="center" vertical="top" wrapText="1"/>
    </xf>
    <xf numFmtId="0" fontId="1" fillId="0" borderId="6" xfId="0" applyFont="1" applyBorder="1" applyAlignment="1">
      <alignment vertical="top" wrapText="1"/>
    </xf>
    <xf numFmtId="0" fontId="7" fillId="0" borderId="14" xfId="0" applyFont="1" applyBorder="1" applyAlignment="1">
      <alignment vertical="top" wrapText="1"/>
    </xf>
    <xf numFmtId="0" fontId="3" fillId="0" borderId="14" xfId="0" applyFont="1" applyBorder="1" applyAlignment="1">
      <alignment horizontal="center" vertical="top" wrapText="1"/>
    </xf>
    <xf numFmtId="0" fontId="3" fillId="0" borderId="7" xfId="0" applyFont="1" applyBorder="1" applyAlignment="1">
      <alignment horizontal="center" vertical="top" wrapText="1"/>
    </xf>
    <xf numFmtId="0" fontId="6" fillId="0" borderId="13" xfId="0" applyFont="1" applyBorder="1" applyAlignment="1">
      <alignment horizontal="center" vertical="center"/>
    </xf>
    <xf numFmtId="0" fontId="7" fillId="0" borderId="13" xfId="0" applyFont="1" applyBorder="1" applyAlignment="1">
      <alignment vertical="top" wrapText="1"/>
    </xf>
    <xf numFmtId="0" fontId="6" fillId="0" borderId="1" xfId="0" applyFont="1" applyBorder="1" applyAlignment="1">
      <alignment vertical="top" wrapText="1"/>
    </xf>
    <xf numFmtId="0" fontId="6" fillId="0" borderId="13" xfId="0" applyFont="1" applyBorder="1" applyAlignment="1">
      <alignment vertical="top" wrapText="1"/>
    </xf>
    <xf numFmtId="0" fontId="7" fillId="0" borderId="15" xfId="0" applyFont="1" applyBorder="1">
      <alignment vertical="center"/>
    </xf>
    <xf numFmtId="0" fontId="11" fillId="0" borderId="0" xfId="0" applyFont="1">
      <alignment vertical="center"/>
    </xf>
    <xf numFmtId="0" fontId="7" fillId="0" borderId="14" xfId="0" applyFont="1" applyBorder="1" applyAlignment="1">
      <alignment horizontal="right" vertical="center"/>
    </xf>
    <xf numFmtId="0" fontId="6" fillId="0" borderId="11" xfId="0" applyFont="1" applyBorder="1" applyAlignment="1">
      <alignment vertical="top"/>
    </xf>
    <xf numFmtId="0" fontId="1" fillId="0" borderId="8" xfId="0" applyFont="1" applyBorder="1" applyAlignment="1">
      <alignment vertical="top" wrapText="1"/>
    </xf>
    <xf numFmtId="0" fontId="1" fillId="0" borderId="9" xfId="0" applyFont="1" applyBorder="1" applyAlignment="1">
      <alignment vertical="top" wrapText="1"/>
    </xf>
    <xf numFmtId="0" fontId="1" fillId="0" borderId="12" xfId="0" applyFont="1" applyBorder="1" applyAlignment="1">
      <alignment vertical="top" wrapText="1"/>
    </xf>
    <xf numFmtId="0" fontId="6" fillId="0" borderId="8" xfId="0" applyFont="1" applyBorder="1" applyAlignment="1">
      <alignment vertical="top" wrapText="1"/>
    </xf>
    <xf numFmtId="0" fontId="6" fillId="0" borderId="9" xfId="0" applyFont="1" applyBorder="1" applyAlignment="1">
      <alignment vertical="top" wrapText="1"/>
    </xf>
    <xf numFmtId="0" fontId="6" fillId="0" borderId="12" xfId="0" applyFont="1" applyBorder="1" applyAlignment="1">
      <alignment vertical="top" wrapText="1"/>
    </xf>
    <xf numFmtId="0" fontId="3" fillId="0" borderId="1" xfId="0" applyFont="1" applyBorder="1" applyAlignment="1">
      <alignment horizontal="center" vertical="top" wrapText="1"/>
    </xf>
    <xf numFmtId="0" fontId="3" fillId="0" borderId="10" xfId="0" applyFont="1" applyBorder="1" applyAlignment="1">
      <alignment horizontal="center" vertical="top" wrapText="1"/>
    </xf>
    <xf numFmtId="0" fontId="3" fillId="0" borderId="8" xfId="0" applyFont="1" applyBorder="1" applyAlignment="1">
      <alignment horizontal="center" vertical="top" wrapText="1"/>
    </xf>
    <xf numFmtId="0" fontId="3" fillId="0" borderId="9" xfId="0" applyFont="1" applyBorder="1" applyAlignment="1">
      <alignment horizontal="center" vertical="top" wrapText="1"/>
    </xf>
    <xf numFmtId="0" fontId="3" fillId="0" borderId="12" xfId="0" applyFont="1" applyBorder="1" applyAlignment="1">
      <alignment horizontal="center" vertical="top" wrapText="1"/>
    </xf>
    <xf numFmtId="0" fontId="6" fillId="0" borderId="9" xfId="0" applyFont="1" applyBorder="1" applyAlignment="1">
      <alignment vertical="top"/>
    </xf>
    <xf numFmtId="0" fontId="1" fillId="0" borderId="9" xfId="0" applyFont="1" applyBorder="1" applyAlignment="1">
      <alignment vertical="top"/>
    </xf>
    <xf numFmtId="0" fontId="11" fillId="0" borderId="4"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0" xfId="0" applyFont="1" applyAlignment="1">
      <alignment horizontal="right" vertical="center"/>
    </xf>
    <xf numFmtId="0" fontId="7" fillId="0" borderId="8" xfId="0" applyFont="1" applyBorder="1" applyAlignment="1">
      <alignment vertical="top" wrapText="1"/>
    </xf>
    <xf numFmtId="0" fontId="7" fillId="0" borderId="12" xfId="0" applyFont="1" applyBorder="1" applyAlignment="1">
      <alignment vertical="top" wrapText="1"/>
    </xf>
    <xf numFmtId="0" fontId="7" fillId="0" borderId="1" xfId="0" applyFont="1" applyBorder="1" applyAlignment="1">
      <alignment vertical="top" wrapText="1"/>
    </xf>
    <xf numFmtId="0" fontId="6" fillId="0" borderId="14" xfId="0" applyFont="1" applyBorder="1" applyAlignment="1">
      <alignment vertical="top"/>
    </xf>
    <xf numFmtId="0" fontId="6" fillId="0" borderId="7" xfId="0" applyFont="1" applyBorder="1" applyAlignment="1">
      <alignment vertical="top"/>
    </xf>
    <xf numFmtId="0" fontId="6" fillId="0" borderId="12" xfId="0" applyFont="1" applyBorder="1" applyAlignment="1">
      <alignment vertical="top"/>
    </xf>
    <xf numFmtId="0" fontId="7" fillId="0" borderId="9" xfId="0" applyFont="1" applyBorder="1" applyAlignment="1">
      <alignment vertical="top" wrapText="1"/>
    </xf>
    <xf numFmtId="0" fontId="11" fillId="0" borderId="0" xfId="0" applyFont="1" applyAlignment="1">
      <alignment horizontal="center" vertical="center"/>
    </xf>
    <xf numFmtId="0" fontId="7" fillId="0" borderId="0" xfId="0" applyFont="1" applyAlignment="1">
      <alignment horizontal="right" vertical="center"/>
    </xf>
    <xf numFmtId="0" fontId="15" fillId="0" borderId="0" xfId="0" applyFont="1" applyAlignment="1">
      <alignment horizontal="justify" vertical="top"/>
    </xf>
    <xf numFmtId="0" fontId="1" fillId="0" borderId="12" xfId="0" applyFont="1" applyBorder="1" applyAlignment="1">
      <alignment vertical="top"/>
    </xf>
    <xf numFmtId="0" fontId="6" fillId="0" borderId="11" xfId="0" applyFont="1" applyBorder="1" applyAlignment="1">
      <alignment vertical="top" wrapText="1"/>
    </xf>
    <xf numFmtId="0" fontId="7" fillId="0" borderId="10" xfId="0" applyFont="1" applyBorder="1" applyAlignment="1">
      <alignment vertical="top"/>
    </xf>
    <xf numFmtId="0" fontId="7" fillId="0" borderId="10" xfId="0" applyFont="1" applyBorder="1" applyAlignment="1">
      <alignment vertical="top" wrapText="1"/>
    </xf>
    <xf numFmtId="0" fontId="7" fillId="0" borderId="0" xfId="0" applyFont="1" applyAlignment="1">
      <alignment vertical="top"/>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41" xfId="0" applyFont="1" applyBorder="1" applyAlignment="1">
      <alignment horizontal="center" vertical="center"/>
    </xf>
    <xf numFmtId="0" fontId="7" fillId="0" borderId="3" xfId="0" applyFont="1" applyBorder="1" applyAlignment="1">
      <alignment horizontal="distributed" vertical="center" indent="1"/>
    </xf>
    <xf numFmtId="0" fontId="7" fillId="0" borderId="16" xfId="0" applyFont="1" applyBorder="1" applyAlignment="1">
      <alignment horizontal="distributed" vertical="center" indent="1"/>
    </xf>
    <xf numFmtId="0" fontId="7" fillId="0" borderId="8" xfId="0" applyFont="1" applyBorder="1" applyAlignment="1">
      <alignment horizontal="center" vertical="center"/>
    </xf>
    <xf numFmtId="0" fontId="7" fillId="0" borderId="12" xfId="0" applyFont="1" applyBorder="1" applyAlignment="1">
      <alignment horizontal="center" vertical="center"/>
    </xf>
    <xf numFmtId="0" fontId="1" fillId="0" borderId="16" xfId="0" applyFont="1" applyBorder="1" applyAlignment="1">
      <alignment horizontal="distributed" vertical="center" indent="1"/>
    </xf>
    <xf numFmtId="0" fontId="1" fillId="0" borderId="6" xfId="0" applyFont="1" applyBorder="1">
      <alignment vertical="center"/>
    </xf>
    <xf numFmtId="0" fontId="15" fillId="0" borderId="0" xfId="0" applyFont="1">
      <alignment vertical="center"/>
    </xf>
    <xf numFmtId="0" fontId="1" fillId="0" borderId="1" xfId="0" applyFont="1" applyBorder="1">
      <alignment vertical="center"/>
    </xf>
    <xf numFmtId="0" fontId="1" fillId="0" borderId="10" xfId="0" applyFont="1" applyBorder="1">
      <alignment vertical="center"/>
    </xf>
    <xf numFmtId="0" fontId="6" fillId="0" borderId="103" xfId="0" applyFont="1" applyBorder="1">
      <alignment vertical="center"/>
    </xf>
    <xf numFmtId="0" fontId="6" fillId="0" borderId="105" xfId="0" applyFont="1" applyBorder="1">
      <alignment vertical="center"/>
    </xf>
    <xf numFmtId="0" fontId="6" fillId="0" borderId="106" xfId="0" applyFont="1" applyBorder="1">
      <alignment vertical="center"/>
    </xf>
    <xf numFmtId="0" fontId="6" fillId="0" borderId="107" xfId="0" applyFont="1" applyBorder="1">
      <alignment vertical="center"/>
    </xf>
    <xf numFmtId="0" fontId="6" fillId="0" borderId="9" xfId="0" applyFont="1" applyBorder="1">
      <alignment vertical="center"/>
    </xf>
    <xf numFmtId="0" fontId="6" fillId="0" borderId="108" xfId="0" applyFont="1" applyBorder="1">
      <alignment vertical="center"/>
    </xf>
    <xf numFmtId="0" fontId="6" fillId="0" borderId="11" xfId="0" applyFont="1" applyBorder="1">
      <alignment vertical="center"/>
    </xf>
    <xf numFmtId="0" fontId="6" fillId="0" borderId="109" xfId="0" applyFont="1" applyBorder="1">
      <alignment vertical="center"/>
    </xf>
    <xf numFmtId="0" fontId="6" fillId="0" borderId="111" xfId="0" applyFont="1" applyBorder="1">
      <alignment vertical="center"/>
    </xf>
    <xf numFmtId="0" fontId="6" fillId="0" borderId="112" xfId="0" applyFont="1" applyBorder="1">
      <alignment vertical="center"/>
    </xf>
    <xf numFmtId="0" fontId="6" fillId="0" borderId="102" xfId="0" applyFont="1" applyBorder="1">
      <alignment vertical="center"/>
    </xf>
    <xf numFmtId="0" fontId="6" fillId="0" borderId="113" xfId="0" applyFont="1" applyBorder="1">
      <alignment vertical="center"/>
    </xf>
    <xf numFmtId="0" fontId="6" fillId="0" borderId="114" xfId="0" applyFont="1" applyBorder="1">
      <alignment vertical="center"/>
    </xf>
    <xf numFmtId="0" fontId="6" fillId="0" borderId="115" xfId="0" applyFont="1" applyBorder="1">
      <alignment vertical="center"/>
    </xf>
    <xf numFmtId="0" fontId="6" fillId="0" borderId="116" xfId="0" applyFont="1" applyBorder="1">
      <alignment vertical="center"/>
    </xf>
    <xf numFmtId="0" fontId="1" fillId="0" borderId="8" xfId="0" applyFont="1" applyBorder="1" applyAlignment="1">
      <alignment vertical="top"/>
    </xf>
    <xf numFmtId="0" fontId="11" fillId="0" borderId="0" xfId="0" applyFont="1" applyAlignment="1">
      <alignment vertical="top" wrapText="1"/>
    </xf>
    <xf numFmtId="0" fontId="11" fillId="0" borderId="13" xfId="0" applyFont="1" applyBorder="1" applyAlignment="1">
      <alignment vertical="top" wrapText="1"/>
    </xf>
    <xf numFmtId="0" fontId="11" fillId="0" borderId="14" xfId="0" applyFont="1" applyBorder="1" applyAlignment="1">
      <alignment vertical="top" wrapText="1"/>
    </xf>
    <xf numFmtId="0" fontId="11" fillId="0" borderId="97" xfId="0" applyFont="1" applyBorder="1">
      <alignment vertical="center"/>
    </xf>
    <xf numFmtId="0" fontId="11" fillId="0" borderId="95" xfId="0" applyFont="1" applyBorder="1">
      <alignment vertical="center"/>
    </xf>
    <xf numFmtId="0" fontId="11" fillId="0" borderId="7" xfId="0" applyFont="1" applyBorder="1">
      <alignment vertical="center"/>
    </xf>
    <xf numFmtId="0" fontId="11" fillId="0" borderId="9" xfId="0" applyFont="1" applyBorder="1" applyAlignment="1">
      <alignment vertical="top" wrapText="1"/>
    </xf>
    <xf numFmtId="0" fontId="11" fillId="0" borderId="14" xfId="0" applyFont="1" applyBorder="1">
      <alignment vertical="center"/>
    </xf>
    <xf numFmtId="0" fontId="6" fillId="0" borderId="12" xfId="0" applyFont="1" applyBorder="1" applyAlignment="1">
      <alignment horizontal="center" vertical="center" wrapText="1"/>
    </xf>
    <xf numFmtId="0" fontId="28" fillId="0" borderId="0" xfId="0" applyFont="1">
      <alignment vertical="center"/>
    </xf>
    <xf numFmtId="0" fontId="29" fillId="0" borderId="0" xfId="0" applyFont="1">
      <alignment vertical="center"/>
    </xf>
    <xf numFmtId="0" fontId="7" fillId="8" borderId="0" xfId="0" applyFont="1" applyFill="1">
      <alignment vertical="center"/>
    </xf>
    <xf numFmtId="0" fontId="6" fillId="0" borderId="8" xfId="0" applyFont="1" applyBorder="1" applyAlignment="1">
      <alignment horizontal="center" vertical="center" wrapText="1"/>
    </xf>
    <xf numFmtId="0" fontId="7" fillId="0" borderId="13" xfId="0" applyFont="1" applyBorder="1" applyAlignment="1">
      <alignment vertical="center" shrinkToFit="1"/>
    </xf>
    <xf numFmtId="0" fontId="7" fillId="0" borderId="27" xfId="0" applyFont="1" applyBorder="1" applyAlignment="1">
      <alignment vertical="center" shrinkToFit="1"/>
    </xf>
    <xf numFmtId="0" fontId="7" fillId="0" borderId="14" xfId="0" applyFont="1" applyBorder="1" applyAlignment="1">
      <alignment vertical="center" shrinkToFit="1"/>
    </xf>
    <xf numFmtId="0" fontId="7" fillId="0" borderId="21" xfId="0" applyFont="1" applyBorder="1" applyAlignment="1">
      <alignment vertical="center" shrinkToFit="1"/>
    </xf>
    <xf numFmtId="0" fontId="7" fillId="0" borderId="24" xfId="0" applyFont="1" applyBorder="1" applyAlignment="1">
      <alignment vertical="center" shrinkToFit="1"/>
    </xf>
    <xf numFmtId="0" fontId="7" fillId="0" borderId="0" xfId="0" applyFont="1" applyAlignment="1">
      <alignment vertical="center" shrinkToFit="1"/>
    </xf>
    <xf numFmtId="0" fontId="7" fillId="0" borderId="28" xfId="0" applyFont="1" applyBorder="1" applyAlignment="1">
      <alignment vertical="center" shrinkToFit="1"/>
    </xf>
    <xf numFmtId="0" fontId="7" fillId="0" borderId="0" xfId="0" applyFont="1" applyAlignment="1">
      <alignment horizontal="center" vertical="center"/>
    </xf>
    <xf numFmtId="0" fontId="7" fillId="0" borderId="117" xfId="0" applyFont="1" applyBorder="1" applyAlignment="1">
      <alignment horizontal="center" vertical="center" wrapText="1"/>
    </xf>
    <xf numFmtId="0" fontId="7" fillId="0" borderId="119" xfId="0" applyFont="1" applyBorder="1" applyAlignment="1">
      <alignment horizontal="center" vertical="center"/>
    </xf>
    <xf numFmtId="0" fontId="7" fillId="0" borderId="118" xfId="0" applyFont="1" applyBorder="1" applyAlignment="1">
      <alignment horizontal="center" vertical="center"/>
    </xf>
    <xf numFmtId="0" fontId="7" fillId="0" borderId="78" xfId="0" applyFont="1" applyBorder="1">
      <alignment vertical="center"/>
    </xf>
    <xf numFmtId="0" fontId="7" fillId="0" borderId="120" xfId="0" applyFont="1" applyBorder="1">
      <alignment vertical="center"/>
    </xf>
    <xf numFmtId="0" fontId="7" fillId="0" borderId="121" xfId="0" applyFont="1" applyBorder="1">
      <alignment vertical="center"/>
    </xf>
    <xf numFmtId="0" fontId="7" fillId="0" borderId="126" xfId="0" applyFont="1" applyBorder="1">
      <alignment vertical="center"/>
    </xf>
    <xf numFmtId="0" fontId="7" fillId="0" borderId="128" xfId="0" applyFont="1" applyBorder="1">
      <alignment vertical="center"/>
    </xf>
    <xf numFmtId="0" fontId="7" fillId="0" borderId="130" xfId="0" applyFont="1" applyBorder="1">
      <alignment vertical="center"/>
    </xf>
    <xf numFmtId="0" fontId="7" fillId="0" borderId="132" xfId="0" applyFont="1" applyBorder="1">
      <alignment vertical="center"/>
    </xf>
    <xf numFmtId="0" fontId="7" fillId="0" borderId="133" xfId="0" applyFont="1" applyBorder="1">
      <alignment vertical="center"/>
    </xf>
    <xf numFmtId="0" fontId="7" fillId="0" borderId="50" xfId="0" applyFont="1" applyBorder="1">
      <alignment vertical="center"/>
    </xf>
    <xf numFmtId="0" fontId="7" fillId="0" borderId="48" xfId="0" applyFont="1" applyBorder="1">
      <alignment vertical="center"/>
    </xf>
    <xf numFmtId="0" fontId="7" fillId="0" borderId="49" xfId="0" applyFont="1" applyBorder="1">
      <alignment vertical="center"/>
    </xf>
    <xf numFmtId="0" fontId="7" fillId="0" borderId="134" xfId="0" applyFont="1" applyBorder="1">
      <alignment vertical="center"/>
    </xf>
    <xf numFmtId="0" fontId="7" fillId="0" borderId="87" xfId="0" applyFont="1" applyBorder="1">
      <alignment vertical="center"/>
    </xf>
    <xf numFmtId="0" fontId="7" fillId="0" borderId="135" xfId="0" applyFont="1" applyBorder="1">
      <alignment vertical="center"/>
    </xf>
    <xf numFmtId="0" fontId="7" fillId="0" borderId="136" xfId="0" applyFont="1" applyBorder="1">
      <alignment vertical="center"/>
    </xf>
    <xf numFmtId="0" fontId="7" fillId="0" borderId="137" xfId="0" applyFont="1" applyBorder="1">
      <alignment vertical="center"/>
    </xf>
    <xf numFmtId="0" fontId="7" fillId="0" borderId="96" xfId="0" applyFont="1" applyBorder="1">
      <alignment vertical="center"/>
    </xf>
    <xf numFmtId="0" fontId="7" fillId="0" borderId="138" xfId="0" applyFont="1" applyBorder="1">
      <alignment vertical="center"/>
    </xf>
    <xf numFmtId="0" fontId="7" fillId="0" borderId="25" xfId="0" applyFont="1" applyBorder="1">
      <alignment vertical="center"/>
    </xf>
    <xf numFmtId="0" fontId="7" fillId="0" borderId="139" xfId="0" applyFont="1" applyBorder="1">
      <alignment vertical="center"/>
    </xf>
    <xf numFmtId="0" fontId="7" fillId="0" borderId="140" xfId="0" applyFont="1" applyBorder="1">
      <alignment vertical="center"/>
    </xf>
    <xf numFmtId="0" fontId="7" fillId="0" borderId="74" xfId="0" applyFont="1" applyBorder="1">
      <alignment vertical="center"/>
    </xf>
    <xf numFmtId="0" fontId="7" fillId="0" borderId="141" xfId="0" applyFont="1" applyBorder="1">
      <alignment vertical="center"/>
    </xf>
    <xf numFmtId="0" fontId="7" fillId="0" borderId="142" xfId="0" applyFont="1" applyBorder="1">
      <alignment vertical="center"/>
    </xf>
    <xf numFmtId="0" fontId="7" fillId="0" borderId="143" xfId="0" applyFont="1" applyBorder="1">
      <alignment vertical="center"/>
    </xf>
    <xf numFmtId="0" fontId="0" fillId="0" borderId="0" xfId="0" applyAlignment="1">
      <alignment vertical="top"/>
    </xf>
    <xf numFmtId="0" fontId="7" fillId="0" borderId="0" xfId="0" applyFont="1" applyAlignment="1">
      <alignment horizontal="right"/>
    </xf>
    <xf numFmtId="0" fontId="7" fillId="0" borderId="0" xfId="0" applyFont="1" applyAlignment="1">
      <alignment horizontal="center"/>
    </xf>
    <xf numFmtId="0" fontId="7" fillId="0" borderId="8" xfId="0" applyFont="1" applyBorder="1">
      <alignment vertical="center"/>
    </xf>
    <xf numFmtId="0" fontId="7" fillId="0" borderId="77" xfId="0" applyFont="1" applyBorder="1">
      <alignment vertical="center"/>
    </xf>
    <xf numFmtId="0" fontId="6" fillId="0" borderId="7" xfId="0" applyFont="1" applyBorder="1" applyAlignment="1">
      <alignment vertical="top" wrapText="1"/>
    </xf>
    <xf numFmtId="0" fontId="1" fillId="0" borderId="13" xfId="0" applyFont="1" applyBorder="1">
      <alignment vertical="center"/>
    </xf>
    <xf numFmtId="0" fontId="7" fillId="0" borderId="13" xfId="0" applyFont="1" applyBorder="1" applyAlignment="1">
      <alignment horizontal="center" vertical="center" shrinkToFit="1"/>
    </xf>
    <xf numFmtId="0" fontId="7" fillId="0" borderId="27" xfId="0" applyFont="1" applyBorder="1" applyAlignment="1">
      <alignment horizontal="center" vertical="center" shrinkToFit="1"/>
    </xf>
    <xf numFmtId="0" fontId="7" fillId="0" borderId="144" xfId="0" applyFont="1" applyBorder="1" applyAlignment="1">
      <alignment horizontal="center" vertical="center" shrinkToFit="1"/>
    </xf>
    <xf numFmtId="0" fontId="11" fillId="0" borderId="13" xfId="0" applyFont="1" applyBorder="1">
      <alignment vertical="center"/>
    </xf>
    <xf numFmtId="178" fontId="23" fillId="0" borderId="1" xfId="0" applyNumberFormat="1" applyFont="1" applyBorder="1">
      <alignment vertical="center"/>
    </xf>
    <xf numFmtId="178" fontId="23" fillId="0" borderId="2" xfId="0" applyNumberFormat="1" applyFont="1" applyBorder="1">
      <alignment vertical="center"/>
    </xf>
    <xf numFmtId="0" fontId="32" fillId="0" borderId="14" xfId="0" applyFont="1" applyBorder="1" applyAlignment="1">
      <alignment vertical="top" wrapText="1"/>
    </xf>
    <xf numFmtId="0" fontId="21" fillId="0" borderId="12" xfId="0" applyFont="1" applyBorder="1" applyAlignment="1">
      <alignment vertical="top" wrapText="1"/>
    </xf>
    <xf numFmtId="0" fontId="7" fillId="0" borderId="127" xfId="0" applyFont="1" applyBorder="1" applyAlignment="1">
      <alignment horizontal="center" vertical="center"/>
    </xf>
    <xf numFmtId="0" fontId="7" fillId="0" borderId="2" xfId="0" applyFont="1" applyBorder="1" applyAlignment="1">
      <alignment horizontal="center" vertical="center"/>
    </xf>
    <xf numFmtId="0" fontId="6" fillId="0" borderId="2" xfId="0" applyFont="1" applyBorder="1" applyAlignment="1">
      <alignment vertical="top" wrapText="1"/>
    </xf>
    <xf numFmtId="0" fontId="23" fillId="0" borderId="0" xfId="0" applyFont="1" applyAlignment="1">
      <alignment vertical="center" wrapText="1"/>
    </xf>
    <xf numFmtId="0" fontId="23" fillId="0" borderId="0" xfId="0" applyFont="1">
      <alignment vertical="center"/>
    </xf>
    <xf numFmtId="0" fontId="11" fillId="0" borderId="0" xfId="0" applyFont="1" applyAlignment="1">
      <alignment vertical="center" wrapText="1"/>
    </xf>
    <xf numFmtId="0" fontId="23" fillId="0" borderId="0" xfId="0" applyFont="1" applyAlignment="1">
      <alignment vertical="center" textRotation="255" wrapText="1"/>
    </xf>
    <xf numFmtId="182" fontId="11" fillId="0" borderId="0" xfId="0" applyNumberFormat="1" applyFont="1">
      <alignment vertical="center"/>
    </xf>
    <xf numFmtId="178" fontId="11" fillId="0" borderId="0" xfId="0" applyNumberFormat="1" applyFont="1">
      <alignment vertical="center"/>
    </xf>
    <xf numFmtId="0" fontId="7" fillId="0" borderId="77" xfId="0" applyFont="1" applyBorder="1" applyAlignment="1">
      <alignment horizontal="center" vertical="center"/>
    </xf>
    <xf numFmtId="0" fontId="7" fillId="0" borderId="120" xfId="0" applyFont="1" applyBorder="1" applyAlignment="1">
      <alignment horizontal="center" vertical="center"/>
    </xf>
    <xf numFmtId="0" fontId="7" fillId="0" borderId="140" xfId="0" applyFont="1" applyBorder="1" applyAlignment="1">
      <alignment horizontal="center" vertical="center"/>
    </xf>
    <xf numFmtId="0" fontId="7" fillId="0" borderId="149" xfId="0" applyFont="1" applyBorder="1" applyAlignment="1">
      <alignment horizontal="center" vertical="center"/>
    </xf>
    <xf numFmtId="0" fontId="7" fillId="0" borderId="150" xfId="0" applyFont="1" applyBorder="1" applyAlignment="1">
      <alignment horizontal="center" vertical="center"/>
    </xf>
    <xf numFmtId="0" fontId="7" fillId="0" borderId="151" xfId="0" applyFont="1" applyBorder="1" applyAlignment="1">
      <alignment horizontal="center" vertical="center"/>
    </xf>
    <xf numFmtId="0" fontId="6" fillId="0" borderId="79" xfId="0" applyFont="1" applyBorder="1" applyAlignment="1">
      <alignment horizontal="center" vertical="center"/>
    </xf>
    <xf numFmtId="0" fontId="11" fillId="0" borderId="0" xfId="0" applyFont="1" applyAlignment="1">
      <alignment horizontal="left" vertical="center"/>
    </xf>
    <xf numFmtId="0" fontId="7" fillId="9" borderId="8" xfId="0" applyFont="1" applyFill="1" applyBorder="1" applyAlignment="1">
      <alignment vertical="top" wrapText="1"/>
    </xf>
    <xf numFmtId="0" fontId="3" fillId="0" borderId="153" xfId="0" applyFont="1" applyBorder="1" applyAlignment="1">
      <alignment horizontal="center" vertical="top" wrapText="1"/>
    </xf>
    <xf numFmtId="0" fontId="7" fillId="0" borderId="154" xfId="0" applyFont="1" applyBorder="1" applyAlignment="1">
      <alignment horizontal="center" vertical="top"/>
    </xf>
    <xf numFmtId="0" fontId="7" fillId="0" borderId="0" xfId="0" applyFont="1" applyAlignment="1">
      <alignment horizontal="center" vertical="top"/>
    </xf>
    <xf numFmtId="0" fontId="7" fillId="0" borderId="154" xfId="0" applyFont="1" applyBorder="1" applyAlignment="1">
      <alignment vertical="top"/>
    </xf>
    <xf numFmtId="0" fontId="7" fillId="0" borderId="154" xfId="0" applyFont="1" applyBorder="1" applyAlignment="1">
      <alignment vertical="top" wrapText="1"/>
    </xf>
    <xf numFmtId="0" fontId="6" fillId="0" borderId="157" xfId="0" applyFont="1" applyBorder="1" applyAlignment="1">
      <alignment vertical="top" wrapText="1"/>
    </xf>
    <xf numFmtId="0" fontId="6" fillId="0" borderId="158" xfId="0" applyFont="1" applyBorder="1" applyAlignment="1">
      <alignment vertical="top" wrapText="1"/>
    </xf>
    <xf numFmtId="0" fontId="6" fillId="0" borderId="159" xfId="0" applyFont="1" applyBorder="1" applyAlignment="1">
      <alignment vertical="top" wrapText="1"/>
    </xf>
    <xf numFmtId="0" fontId="6" fillId="0" borderId="160" xfId="0" applyFont="1" applyBorder="1" applyAlignment="1">
      <alignment vertical="top" wrapText="1"/>
    </xf>
    <xf numFmtId="0" fontId="6" fillId="0" borderId="161" xfId="0" applyFont="1" applyBorder="1" applyAlignment="1">
      <alignment vertical="top" wrapText="1"/>
    </xf>
    <xf numFmtId="0" fontId="6" fillId="0" borderId="162" xfId="0" applyFont="1" applyBorder="1" applyAlignment="1">
      <alignment vertical="top" wrapText="1"/>
    </xf>
    <xf numFmtId="0" fontId="20" fillId="0" borderId="158" xfId="0" applyFont="1" applyBorder="1" applyAlignment="1">
      <alignment vertical="top" wrapText="1"/>
    </xf>
    <xf numFmtId="0" fontId="6" fillId="0" borderId="11" xfId="0" applyFont="1" applyBorder="1" applyAlignment="1">
      <alignment vertical="top" wrapText="1"/>
    </xf>
    <xf numFmtId="0" fontId="0" fillId="0" borderId="11" xfId="0" applyBorder="1" applyAlignment="1">
      <alignment vertical="top" wrapText="1"/>
    </xf>
    <xf numFmtId="0" fontId="6" fillId="0" borderId="9" xfId="0" applyFont="1" applyBorder="1" applyAlignment="1">
      <alignment vertical="top" wrapText="1"/>
    </xf>
    <xf numFmtId="0" fontId="0" fillId="0" borderId="9" xfId="0" applyBorder="1" applyAlignment="1">
      <alignment vertical="top" wrapText="1"/>
    </xf>
    <xf numFmtId="0" fontId="0" fillId="0" borderId="12" xfId="0" applyBorder="1" applyAlignment="1">
      <alignment vertical="top" wrapText="1"/>
    </xf>
    <xf numFmtId="0" fontId="6" fillId="0" borderId="158" xfId="0" applyFont="1" applyBorder="1" applyAlignment="1">
      <alignment vertical="top" wrapText="1"/>
    </xf>
    <xf numFmtId="0" fontId="6" fillId="0" borderId="159" xfId="0" applyFont="1" applyBorder="1" applyAlignment="1">
      <alignment vertical="top" wrapText="1"/>
    </xf>
    <xf numFmtId="0" fontId="6" fillId="0" borderId="8" xfId="0" applyFont="1" applyBorder="1" applyAlignment="1">
      <alignment vertical="top" wrapText="1"/>
    </xf>
    <xf numFmtId="0" fontId="6" fillId="0" borderId="8" xfId="0" applyFont="1" applyBorder="1" applyAlignment="1">
      <alignment horizontal="center" vertical="top" wrapText="1"/>
    </xf>
    <xf numFmtId="0" fontId="6" fillId="0" borderId="9" xfId="0" applyFont="1" applyBorder="1" applyAlignment="1">
      <alignment horizontal="center" vertical="top" wrapText="1"/>
    </xf>
    <xf numFmtId="0" fontId="3" fillId="2" borderId="3" xfId="0" applyFont="1" applyFill="1" applyBorder="1" applyAlignment="1">
      <alignment horizontal="center" vertical="center" wrapText="1"/>
    </xf>
    <xf numFmtId="0" fontId="1" fillId="0" borderId="9" xfId="0" applyFont="1" applyBorder="1" applyAlignment="1">
      <alignment horizontal="center" vertical="top" wrapText="1"/>
    </xf>
    <xf numFmtId="0" fontId="3" fillId="0" borderId="9" xfId="0" applyFont="1" applyBorder="1" applyAlignment="1">
      <alignment horizontal="center" vertical="top" wrapText="1"/>
    </xf>
    <xf numFmtId="0" fontId="0" fillId="0" borderId="158" xfId="0" applyBorder="1" applyAlignment="1">
      <alignment vertical="top" wrapText="1"/>
    </xf>
    <xf numFmtId="0" fontId="6" fillId="0" borderId="10" xfId="0" applyFont="1" applyBorder="1" applyAlignment="1">
      <alignment vertical="top" wrapText="1"/>
    </xf>
    <xf numFmtId="0" fontId="6" fillId="0" borderId="160" xfId="0" applyFont="1" applyBorder="1" applyAlignment="1">
      <alignment vertical="top" wrapText="1"/>
    </xf>
    <xf numFmtId="0" fontId="1" fillId="0" borderId="4" xfId="0" applyFont="1" applyBorder="1" applyAlignment="1">
      <alignment vertical="top" wrapText="1"/>
    </xf>
    <xf numFmtId="0" fontId="1" fillId="0" borderId="15" xfId="0" applyFont="1" applyBorder="1" applyAlignment="1">
      <alignment vertical="top" wrapText="1"/>
    </xf>
    <xf numFmtId="0" fontId="1" fillId="0" borderId="156" xfId="0" applyFont="1" applyBorder="1" applyAlignment="1">
      <alignment vertical="top" wrapText="1"/>
    </xf>
    <xf numFmtId="0" fontId="6" fillId="0" borderId="158" xfId="0" applyFont="1" applyBorder="1" applyAlignment="1">
      <alignment horizontal="center" vertical="top"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55" xfId="0" applyFont="1" applyFill="1" applyBorder="1" applyAlignment="1">
      <alignment horizontal="center" vertical="center" wrapText="1"/>
    </xf>
    <xf numFmtId="0" fontId="6" fillId="0" borderId="0" xfId="0" applyFont="1" applyAlignment="1">
      <alignment vertical="top" wrapText="1"/>
    </xf>
    <xf numFmtId="0" fontId="0" fillId="0" borderId="160" xfId="0" applyBorder="1" applyAlignment="1">
      <alignment vertical="top" wrapText="1"/>
    </xf>
    <xf numFmtId="0" fontId="6" fillId="0" borderId="6" xfId="0" applyFont="1" applyBorder="1" applyAlignment="1">
      <alignment vertical="top" wrapText="1"/>
    </xf>
    <xf numFmtId="0" fontId="6" fillId="0" borderId="14" xfId="0" applyFont="1" applyBorder="1" applyAlignment="1">
      <alignment vertical="top" wrapText="1"/>
    </xf>
    <xf numFmtId="0" fontId="0" fillId="0" borderId="162" xfId="0" applyBorder="1" applyAlignment="1">
      <alignment vertical="top" wrapText="1"/>
    </xf>
    <xf numFmtId="0" fontId="6" fillId="0" borderId="12" xfId="0" applyFont="1" applyBorder="1" applyAlignment="1">
      <alignment vertical="top" wrapText="1"/>
    </xf>
    <xf numFmtId="0" fontId="0" fillId="0" borderId="10" xfId="0" applyBorder="1"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6" fillId="0" borderId="157" xfId="0" applyFont="1" applyBorder="1" applyAlignment="1">
      <alignment vertical="top" wrapText="1"/>
    </xf>
    <xf numFmtId="0" fontId="6" fillId="0" borderId="7" xfId="0" applyFont="1" applyBorder="1" applyAlignment="1">
      <alignment vertical="top" wrapText="1"/>
    </xf>
    <xf numFmtId="0" fontId="23" fillId="0" borderId="1" xfId="0" applyFont="1" applyBorder="1" applyAlignment="1">
      <alignment vertical="top" wrapText="1"/>
    </xf>
    <xf numFmtId="0" fontId="23" fillId="0" borderId="13" xfId="0" applyFont="1" applyBorder="1" applyAlignment="1">
      <alignment vertical="top" wrapText="1"/>
    </xf>
    <xf numFmtId="0" fontId="23" fillId="0" borderId="161" xfId="0" applyFont="1" applyBorder="1" applyAlignment="1">
      <alignment vertical="top" wrapText="1"/>
    </xf>
    <xf numFmtId="0" fontId="6" fillId="0" borderId="2" xfId="0" applyFont="1" applyBorder="1" applyAlignment="1">
      <alignment vertical="top" wrapText="1"/>
    </xf>
    <xf numFmtId="0" fontId="13" fillId="0" borderId="4" xfId="0" applyFont="1" applyBorder="1" applyAlignment="1">
      <alignment vertical="top" wrapText="1"/>
    </xf>
    <xf numFmtId="0" fontId="13" fillId="0" borderId="15" xfId="0" applyFont="1" applyBorder="1" applyAlignment="1">
      <alignment vertical="top" wrapText="1"/>
    </xf>
    <xf numFmtId="0" fontId="13" fillId="0" borderId="5" xfId="0" applyFont="1" applyBorder="1" applyAlignment="1">
      <alignment vertical="top" wrapText="1"/>
    </xf>
    <xf numFmtId="0" fontId="6" fillId="0" borderId="1" xfId="0" applyFont="1" applyBorder="1" applyAlignment="1">
      <alignment vertical="top" wrapText="1"/>
    </xf>
    <xf numFmtId="0" fontId="6" fillId="0" borderId="13" xfId="0" applyFont="1" applyBorder="1" applyAlignment="1">
      <alignment vertical="top" wrapText="1"/>
    </xf>
    <xf numFmtId="0" fontId="1" fillId="0" borderId="10" xfId="0" applyFont="1" applyBorder="1" applyAlignment="1">
      <alignment vertical="center" wrapText="1"/>
    </xf>
    <xf numFmtId="0" fontId="1" fillId="0" borderId="0" xfId="0" applyFont="1" applyAlignment="1">
      <alignment vertical="center" wrapText="1"/>
    </xf>
    <xf numFmtId="0" fontId="1" fillId="0" borderId="11" xfId="0" applyFont="1" applyBorder="1" applyAlignment="1">
      <alignment vertical="center" wrapText="1"/>
    </xf>
    <xf numFmtId="0" fontId="1" fillId="0" borderId="154" xfId="0" applyFont="1" applyBorder="1" applyAlignment="1">
      <alignment horizontal="center" vertical="center"/>
    </xf>
    <xf numFmtId="0" fontId="1" fillId="0" borderId="0" xfId="0" applyFont="1" applyAlignment="1">
      <alignment horizontal="center" vertical="center"/>
    </xf>
    <xf numFmtId="0" fontId="1" fillId="0" borderId="8" xfId="0" applyFont="1" applyBorder="1" applyAlignment="1">
      <alignment vertical="top" wrapText="1"/>
    </xf>
    <xf numFmtId="0" fontId="1" fillId="0" borderId="9" xfId="0" applyFont="1" applyBorder="1" applyAlignment="1">
      <alignment vertical="top" wrapText="1"/>
    </xf>
    <xf numFmtId="0" fontId="7" fillId="0" borderId="1" xfId="0" applyFont="1" applyBorder="1" applyAlignment="1">
      <alignment vertical="top" wrapText="1"/>
    </xf>
    <xf numFmtId="0" fontId="7" fillId="0" borderId="13" xfId="0" applyFont="1" applyBorder="1" applyAlignment="1">
      <alignment vertical="top" wrapText="1"/>
    </xf>
    <xf numFmtId="0" fontId="7" fillId="0" borderId="2" xfId="0" applyFont="1" applyBorder="1" applyAlignment="1">
      <alignment vertical="top" wrapText="1"/>
    </xf>
    <xf numFmtId="0" fontId="1" fillId="0" borderId="6" xfId="0" applyFont="1" applyBorder="1" applyAlignment="1">
      <alignment vertical="center" wrapText="1"/>
    </xf>
    <xf numFmtId="0" fontId="1" fillId="0" borderId="14" xfId="0" applyFont="1" applyBorder="1" applyAlignment="1">
      <alignment vertical="center" wrapText="1"/>
    </xf>
    <xf numFmtId="0" fontId="1" fillId="0" borderId="7" xfId="0" applyFont="1" applyBorder="1" applyAlignment="1">
      <alignment vertical="center" wrapText="1"/>
    </xf>
    <xf numFmtId="0" fontId="3" fillId="2" borderId="1"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2" borderId="8" xfId="0" applyFont="1" applyFill="1" applyBorder="1" applyAlignment="1">
      <alignment horizontal="center" vertical="center" shrinkToFit="1"/>
    </xf>
    <xf numFmtId="0" fontId="5" fillId="2" borderId="1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8" fillId="0" borderId="1" xfId="0" applyFont="1" applyBorder="1">
      <alignment vertical="center"/>
    </xf>
    <xf numFmtId="0" fontId="8" fillId="0" borderId="2" xfId="0" applyFont="1" applyBorder="1">
      <alignment vertical="center"/>
    </xf>
    <xf numFmtId="0" fontId="7" fillId="0" borderId="0" xfId="0" applyFont="1" applyAlignment="1">
      <alignment horizontal="center" vertical="center"/>
    </xf>
    <xf numFmtId="0" fontId="7" fillId="0" borderId="19" xfId="0" applyFont="1" applyBorder="1" applyAlignment="1">
      <alignment horizontal="center" vertical="center"/>
    </xf>
    <xf numFmtId="0" fontId="7" fillId="0" borderId="16" xfId="0" applyFont="1" applyBorder="1" applyAlignment="1">
      <alignment horizontal="distributed" vertical="center" indent="1"/>
    </xf>
    <xf numFmtId="0" fontId="8" fillId="0" borderId="6" xfId="0" applyFont="1" applyBorder="1" applyAlignment="1">
      <alignment horizontal="distributed" vertical="center"/>
    </xf>
    <xf numFmtId="0" fontId="8" fillId="0" borderId="7" xfId="0" applyFont="1" applyBorder="1" applyAlignment="1">
      <alignment horizontal="distributed" vertical="center"/>
    </xf>
    <xf numFmtId="0" fontId="1" fillId="0" borderId="16" xfId="0" applyFont="1" applyBorder="1" applyAlignment="1">
      <alignment vertical="center" wrapText="1"/>
    </xf>
    <xf numFmtId="0" fontId="1" fillId="0" borderId="16" xfId="0" applyFont="1" applyBorder="1" applyAlignment="1">
      <alignment horizontal="center" vertical="center"/>
    </xf>
    <xf numFmtId="0" fontId="0" fillId="0" borderId="16" xfId="0" applyBorder="1" applyAlignment="1">
      <alignment horizontal="center" vertical="center"/>
    </xf>
    <xf numFmtId="0" fontId="1" fillId="0" borderId="16" xfId="0" applyFont="1" applyBorder="1" applyAlignment="1">
      <alignment horizontal="distributed" vertical="center" indent="1"/>
    </xf>
    <xf numFmtId="0" fontId="18" fillId="0" borderId="0" xfId="0" applyFont="1" applyAlignment="1">
      <alignment horizontal="center" vertical="center"/>
    </xf>
    <xf numFmtId="0" fontId="19" fillId="0" borderId="0" xfId="0" applyFont="1">
      <alignment vertical="center"/>
    </xf>
    <xf numFmtId="0" fontId="7" fillId="0" borderId="21" xfId="0" applyFont="1" applyBorder="1" applyAlignment="1">
      <alignment vertical="center" shrinkToFit="1"/>
    </xf>
    <xf numFmtId="0" fontId="0" fillId="0" borderId="22" xfId="0" applyBorder="1" applyAlignment="1">
      <alignment vertical="center" shrinkToFit="1"/>
    </xf>
    <xf numFmtId="0" fontId="7" fillId="0" borderId="24" xfId="0" applyFont="1" applyBorder="1" applyAlignment="1">
      <alignment vertical="center" shrinkToFit="1"/>
    </xf>
    <xf numFmtId="0" fontId="0" fillId="0" borderId="25" xfId="0" applyBorder="1" applyAlignment="1">
      <alignment vertical="center" shrinkToFit="1"/>
    </xf>
    <xf numFmtId="0" fontId="9" fillId="0" borderId="16" xfId="0" applyFont="1" applyBorder="1" applyAlignment="1">
      <alignment horizontal="center" vertical="center" wrapText="1"/>
    </xf>
    <xf numFmtId="0" fontId="31" fillId="0" borderId="0" xfId="0" applyFont="1" applyAlignment="1">
      <alignment horizontal="center" vertical="center"/>
    </xf>
    <xf numFmtId="0" fontId="22" fillId="0" borderId="0" xfId="0" applyFont="1">
      <alignment vertical="center"/>
    </xf>
    <xf numFmtId="0" fontId="9" fillId="0" borderId="37" xfId="0" applyFont="1" applyBorder="1" applyAlignment="1">
      <alignment horizontal="center" vertical="center"/>
    </xf>
    <xf numFmtId="0" fontId="9" fillId="0" borderId="16" xfId="0" applyFont="1" applyBorder="1" applyAlignment="1">
      <alignment horizontal="center" vertical="center"/>
    </xf>
    <xf numFmtId="0" fontId="7" fillId="0" borderId="37" xfId="0" applyFont="1" applyBorder="1" applyAlignment="1">
      <alignment horizontal="distributed" vertical="center" indent="1"/>
    </xf>
    <xf numFmtId="0" fontId="7" fillId="0" borderId="36" xfId="0" applyFont="1" applyBorder="1">
      <alignment vertical="center"/>
    </xf>
    <xf numFmtId="0" fontId="7" fillId="0" borderId="37" xfId="0" applyFont="1" applyBorder="1">
      <alignment vertical="center"/>
    </xf>
    <xf numFmtId="0" fontId="7" fillId="0" borderId="16" xfId="0" applyFont="1" applyBorder="1" applyAlignment="1">
      <alignment horizontal="center" vertical="center"/>
    </xf>
    <xf numFmtId="0" fontId="9" fillId="0" borderId="3" xfId="0" applyFont="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7" fillId="0" borderId="3" xfId="0" applyFont="1" applyBorder="1" applyAlignment="1">
      <alignment horizontal="distributed" vertical="center" indent="1"/>
    </xf>
    <xf numFmtId="0" fontId="7" fillId="0" borderId="18" xfId="0" applyFont="1" applyBorder="1" applyAlignment="1">
      <alignment horizontal="center" vertical="center"/>
    </xf>
    <xf numFmtId="0" fontId="7" fillId="0" borderId="14" xfId="0" applyFont="1" applyBorder="1" applyAlignment="1">
      <alignment vertical="top" wrapText="1"/>
    </xf>
    <xf numFmtId="0" fontId="7" fillId="0" borderId="63" xfId="0" applyFont="1" applyBorder="1" applyAlignment="1">
      <alignment horizontal="center" vertical="center"/>
    </xf>
    <xf numFmtId="0" fontId="7" fillId="0" borderId="64" xfId="0" applyFont="1" applyBorder="1" applyAlignment="1">
      <alignment horizontal="center" vertical="center"/>
    </xf>
    <xf numFmtId="0" fontId="7" fillId="0" borderId="122" xfId="0" applyFont="1" applyBorder="1" applyAlignment="1">
      <alignment horizontal="center" vertical="center" wrapText="1"/>
    </xf>
    <xf numFmtId="0" fontId="7" fillId="0" borderId="123" xfId="0" applyFont="1" applyBorder="1" applyAlignment="1">
      <alignment horizontal="center" vertical="center"/>
    </xf>
    <xf numFmtId="0" fontId="7" fillId="0" borderId="124" xfId="0" applyFont="1" applyBorder="1" applyAlignment="1">
      <alignment horizontal="center" vertical="center"/>
    </xf>
    <xf numFmtId="0" fontId="7" fillId="0" borderId="125" xfId="0" applyFont="1" applyBorder="1" applyAlignment="1">
      <alignment horizontal="center" vertical="center" wrapText="1"/>
    </xf>
    <xf numFmtId="0" fontId="7" fillId="0" borderId="127" xfId="0" applyFont="1" applyBorder="1" applyAlignment="1">
      <alignment horizontal="center" vertical="center"/>
    </xf>
    <xf numFmtId="0" fontId="7" fillId="0" borderId="129" xfId="0" applyFont="1" applyBorder="1" applyAlignment="1">
      <alignment horizontal="center" vertical="center"/>
    </xf>
    <xf numFmtId="0" fontId="17" fillId="0" borderId="0" xfId="0" applyFont="1" applyAlignment="1">
      <alignment horizontal="center" vertical="center" textRotation="180" wrapText="1"/>
    </xf>
    <xf numFmtId="0" fontId="17" fillId="0" borderId="0" xfId="0" applyFont="1" applyAlignment="1">
      <alignment horizontal="center" vertical="center" textRotation="180"/>
    </xf>
    <xf numFmtId="0" fontId="0" fillId="0" borderId="0" xfId="0">
      <alignment vertical="center"/>
    </xf>
    <xf numFmtId="0" fontId="7" fillId="0" borderId="43" xfId="0" applyFont="1" applyBorder="1" applyAlignment="1">
      <alignment horizontal="center" vertical="center"/>
    </xf>
    <xf numFmtId="0" fontId="7" fillId="0" borderId="45" xfId="0" applyFont="1" applyBorder="1" applyAlignment="1">
      <alignment horizontal="center" vertical="center"/>
    </xf>
    <xf numFmtId="0" fontId="7" fillId="0" borderId="38" xfId="0" applyFont="1" applyBorder="1" applyAlignment="1">
      <alignment horizontal="center" vertical="center" textRotation="255"/>
    </xf>
    <xf numFmtId="0" fontId="7" fillId="0" borderId="41" xfId="0" applyFont="1" applyBorder="1" applyAlignment="1">
      <alignment horizontal="center" vertical="center" textRotation="255"/>
    </xf>
    <xf numFmtId="0" fontId="7" fillId="0" borderId="41" xfId="0" applyFont="1" applyBorder="1" applyAlignment="1">
      <alignment horizontal="center" vertical="center" wrapText="1"/>
    </xf>
    <xf numFmtId="0" fontId="7" fillId="0" borderId="42" xfId="0" applyFont="1" applyBorder="1" applyAlignment="1">
      <alignment horizontal="center" vertical="center"/>
    </xf>
    <xf numFmtId="0" fontId="7" fillId="0" borderId="131" xfId="0" applyFont="1" applyBorder="1" applyAlignment="1">
      <alignment horizontal="center" vertical="center"/>
    </xf>
    <xf numFmtId="58" fontId="6" fillId="0" borderId="152" xfId="0" applyNumberFormat="1" applyFont="1" applyBorder="1" applyAlignment="1">
      <alignment horizontal="center" vertical="center" shrinkToFit="1"/>
    </xf>
    <xf numFmtId="0" fontId="6" fillId="0" borderId="84" xfId="0" applyFont="1" applyBorder="1" applyAlignment="1">
      <alignment horizontal="center" vertical="center" shrinkToFit="1"/>
    </xf>
    <xf numFmtId="0" fontId="6" fillId="0" borderId="152" xfId="0" applyFont="1" applyBorder="1" applyAlignment="1">
      <alignment horizontal="center" vertical="center" shrinkToFit="1"/>
    </xf>
    <xf numFmtId="0" fontId="7" fillId="0" borderId="9" xfId="0" applyFont="1" applyBorder="1" applyAlignment="1">
      <alignment horizontal="center" vertical="center"/>
    </xf>
    <xf numFmtId="0" fontId="7" fillId="0" borderId="12" xfId="0" applyFont="1" applyBorder="1" applyAlignment="1">
      <alignment horizontal="center" vertical="center"/>
    </xf>
    <xf numFmtId="0" fontId="7" fillId="0" borderId="9" xfId="0" applyFont="1" applyBorder="1" applyAlignment="1">
      <alignment horizontal="center" vertical="center" wrapText="1"/>
    </xf>
    <xf numFmtId="0" fontId="6" fillId="0" borderId="12"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12" xfId="0" applyFont="1" applyBorder="1" applyAlignment="1">
      <alignment horizontal="center" vertical="center" wrapText="1"/>
    </xf>
    <xf numFmtId="0" fontId="6" fillId="0" borderId="3" xfId="0" applyFont="1" applyBorder="1" applyAlignment="1">
      <alignment horizontal="center" vertical="center" wrapText="1"/>
    </xf>
    <xf numFmtId="177" fontId="7" fillId="0" borderId="152" xfId="0" applyNumberFormat="1" applyFont="1" applyBorder="1" applyAlignment="1">
      <alignment vertical="top"/>
    </xf>
    <xf numFmtId="177" fontId="7" fillId="0" borderId="84" xfId="0" applyNumberFormat="1" applyFont="1" applyBorder="1" applyAlignment="1">
      <alignment vertical="top"/>
    </xf>
    <xf numFmtId="0" fontId="6"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79" xfId="0" applyFont="1" applyBorder="1" applyAlignment="1">
      <alignment horizontal="center" vertical="center"/>
    </xf>
    <xf numFmtId="0" fontId="6" fillId="0" borderId="79" xfId="0" applyFont="1" applyBorder="1" applyAlignment="1">
      <alignment horizontal="center" vertical="center" wrapText="1"/>
    </xf>
    <xf numFmtId="0" fontId="6" fillId="0" borderId="79" xfId="0" applyFont="1" applyBorder="1" applyAlignment="1">
      <alignment horizontal="center" vertical="center"/>
    </xf>
    <xf numFmtId="0" fontId="10" fillId="0" borderId="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1" xfId="0" applyFont="1" applyBorder="1" applyAlignment="1">
      <alignment horizontal="center" vertical="center"/>
    </xf>
    <xf numFmtId="0" fontId="7" fillId="0" borderId="14" xfId="0" applyFont="1" applyBorder="1" applyAlignment="1">
      <alignment horizontal="center" vertical="center"/>
    </xf>
    <xf numFmtId="0" fontId="7" fillId="0" borderId="7" xfId="0" applyFont="1" applyBorder="1" applyAlignment="1">
      <alignment horizontal="center" vertical="center"/>
    </xf>
    <xf numFmtId="0" fontId="7" fillId="0" borderId="13" xfId="0" applyFont="1" applyBorder="1" applyAlignment="1">
      <alignment horizontal="center" vertical="center"/>
    </xf>
    <xf numFmtId="0" fontId="1" fillId="0" borderId="1" xfId="0" applyFont="1" applyBorder="1">
      <alignment vertical="center"/>
    </xf>
    <xf numFmtId="0" fontId="1" fillId="0" borderId="13" xfId="0" applyFont="1" applyBorder="1">
      <alignment vertical="center"/>
    </xf>
    <xf numFmtId="0" fontId="1" fillId="0" borderId="2" xfId="0" applyFont="1" applyBorder="1">
      <alignment vertical="center"/>
    </xf>
    <xf numFmtId="0" fontId="1" fillId="0" borderId="10" xfId="0" applyFont="1" applyBorder="1">
      <alignment vertical="center"/>
    </xf>
    <xf numFmtId="0" fontId="1" fillId="0" borderId="0" xfId="0" applyFont="1">
      <alignment vertical="center"/>
    </xf>
    <xf numFmtId="0" fontId="1" fillId="0" borderId="11" xfId="0" applyFont="1" applyBorder="1">
      <alignment vertical="center"/>
    </xf>
    <xf numFmtId="0" fontId="7" fillId="0" borderId="10" xfId="0" applyFont="1" applyBorder="1">
      <alignment vertical="center"/>
    </xf>
    <xf numFmtId="0" fontId="7" fillId="0" borderId="0" xfId="0" applyFont="1">
      <alignment vertical="center"/>
    </xf>
    <xf numFmtId="0" fontId="7" fillId="0" borderId="11" xfId="0" applyFont="1" applyBorder="1">
      <alignment vertical="center"/>
    </xf>
    <xf numFmtId="0" fontId="7" fillId="0" borderId="6" xfId="0" applyFont="1" applyBorder="1">
      <alignment vertical="center"/>
    </xf>
    <xf numFmtId="0" fontId="7" fillId="0" borderId="14" xfId="0" applyFont="1" applyBorder="1">
      <alignment vertical="center"/>
    </xf>
    <xf numFmtId="0" fontId="7" fillId="0" borderId="7" xfId="0" applyFont="1" applyBorder="1">
      <alignment vertical="center"/>
    </xf>
    <xf numFmtId="0" fontId="7" fillId="0" borderId="2" xfId="0" applyFont="1" applyBorder="1" applyAlignment="1">
      <alignment horizontal="center" vertical="center"/>
    </xf>
    <xf numFmtId="0" fontId="6" fillId="0" borderId="0" xfId="0" applyFont="1">
      <alignment vertical="center"/>
    </xf>
    <xf numFmtId="0" fontId="6" fillId="0" borderId="102" xfId="0" applyFont="1" applyBorder="1" applyAlignment="1">
      <alignment vertical="center" shrinkToFit="1"/>
    </xf>
    <xf numFmtId="0" fontId="6" fillId="0" borderId="113" xfId="0" applyFont="1" applyBorder="1" applyAlignment="1">
      <alignment vertical="center" shrinkToFit="1"/>
    </xf>
    <xf numFmtId="0" fontId="6" fillId="0" borderId="109" xfId="0" applyFont="1" applyBorder="1" applyAlignment="1">
      <alignment vertical="center" shrinkToFit="1"/>
    </xf>
    <xf numFmtId="0" fontId="6" fillId="0" borderId="110" xfId="0" applyFont="1" applyBorder="1" applyAlignment="1">
      <alignment vertical="center" shrinkToFit="1"/>
    </xf>
    <xf numFmtId="0" fontId="7" fillId="0" borderId="12" xfId="0" applyFont="1" applyBorder="1" applyAlignment="1">
      <alignment horizontal="center" vertical="center" textRotation="255"/>
    </xf>
    <xf numFmtId="0" fontId="7" fillId="0" borderId="3" xfId="0" applyFont="1" applyBorder="1" applyAlignment="1">
      <alignment horizontal="center" vertical="center" textRotation="255"/>
    </xf>
    <xf numFmtId="0" fontId="1" fillId="0" borderId="13" xfId="0" applyFont="1" applyBorder="1" applyAlignment="1">
      <alignment wrapText="1"/>
    </xf>
    <xf numFmtId="0" fontId="1" fillId="0" borderId="0" xfId="0" applyFont="1" applyAlignment="1">
      <alignment wrapText="1"/>
    </xf>
    <xf numFmtId="0" fontId="1" fillId="0" borderId="0" xfId="0" applyFont="1" applyAlignment="1">
      <alignment horizontal="distributed" vertical="center" wrapText="1"/>
    </xf>
    <xf numFmtId="0" fontId="1" fillId="0" borderId="0" xfId="0" applyFont="1" applyAlignment="1">
      <alignment horizontal="distributed" vertical="center"/>
    </xf>
    <xf numFmtId="0" fontId="6" fillId="0" borderId="103" xfId="0" applyFont="1" applyBorder="1" applyAlignment="1">
      <alignment vertical="center" shrinkToFit="1"/>
    </xf>
    <xf numFmtId="0" fontId="6" fillId="0" borderId="104" xfId="0" applyFont="1" applyBorder="1" applyAlignment="1">
      <alignment vertical="center" shrinkToFit="1"/>
    </xf>
    <xf numFmtId="0" fontId="7" fillId="0" borderId="8" xfId="0" applyFont="1" applyBorder="1" applyAlignment="1">
      <alignment horizontal="center" vertical="center" textRotation="255"/>
    </xf>
    <xf numFmtId="0" fontId="6" fillId="0" borderId="3" xfId="0" applyFont="1" applyBorder="1" applyAlignment="1">
      <alignment horizontal="center" vertical="justify" wrapText="1"/>
    </xf>
    <xf numFmtId="0" fontId="6" fillId="0" borderId="71" xfId="0" applyFont="1" applyBorder="1" applyAlignment="1">
      <alignment horizontal="center" vertical="justify"/>
    </xf>
    <xf numFmtId="0" fontId="7" fillId="0" borderId="56" xfId="0" applyFont="1" applyBorder="1" applyAlignment="1">
      <alignment horizontal="center" vertical="center"/>
    </xf>
    <xf numFmtId="0" fontId="7" fillId="0" borderId="70" xfId="0" applyFont="1" applyBorder="1" applyAlignment="1">
      <alignment horizontal="center" vertical="center"/>
    </xf>
    <xf numFmtId="0" fontId="6" fillId="0" borderId="56" xfId="0" applyFont="1" applyBorder="1" applyAlignment="1">
      <alignment horizontal="center" vertical="center" wrapText="1"/>
    </xf>
    <xf numFmtId="0" fontId="6" fillId="0" borderId="75" xfId="0" applyFont="1" applyBorder="1" applyAlignment="1">
      <alignment horizontal="center" vertical="center"/>
    </xf>
    <xf numFmtId="0" fontId="26" fillId="0" borderId="13" xfId="0" applyFont="1" applyBorder="1" applyAlignment="1">
      <alignment vertical="top" wrapText="1"/>
    </xf>
    <xf numFmtId="0" fontId="26" fillId="0" borderId="13" xfId="0" applyFont="1" applyBorder="1" applyAlignment="1">
      <alignment vertical="top"/>
    </xf>
    <xf numFmtId="0" fontId="26" fillId="0" borderId="2" xfId="0" applyFont="1" applyBorder="1" applyAlignment="1">
      <alignment vertical="top"/>
    </xf>
    <xf numFmtId="0" fontId="26" fillId="0" borderId="0" xfId="0" applyFont="1" applyAlignment="1">
      <alignment vertical="top"/>
    </xf>
    <xf numFmtId="0" fontId="26" fillId="0" borderId="11" xfId="0" applyFont="1" applyBorder="1" applyAlignment="1">
      <alignment vertical="top"/>
    </xf>
    <xf numFmtId="0" fontId="26" fillId="0" borderId="14" xfId="0" applyFont="1" applyBorder="1" applyAlignment="1">
      <alignment vertical="top"/>
    </xf>
    <xf numFmtId="0" fontId="26" fillId="0" borderId="7" xfId="0" applyFont="1" applyBorder="1" applyAlignment="1">
      <alignment vertical="top"/>
    </xf>
    <xf numFmtId="0" fontId="1" fillId="0" borderId="1" xfId="0" applyFont="1" applyBorder="1" applyAlignment="1">
      <alignment vertical="top" wrapText="1"/>
    </xf>
    <xf numFmtId="0" fontId="1" fillId="0" borderId="13" xfId="0" applyFont="1" applyBorder="1" applyAlignment="1">
      <alignment vertical="top" wrapText="1"/>
    </xf>
    <xf numFmtId="0" fontId="1" fillId="0" borderId="2" xfId="0" applyFont="1" applyBorder="1" applyAlignment="1">
      <alignment vertical="top" wrapText="1"/>
    </xf>
    <xf numFmtId="0" fontId="1" fillId="0" borderId="10" xfId="0" applyFont="1" applyBorder="1" applyAlignment="1">
      <alignment vertical="top" wrapText="1"/>
    </xf>
    <xf numFmtId="0" fontId="1" fillId="0" borderId="0" xfId="0" applyFont="1" applyAlignment="1">
      <alignment vertical="top" wrapText="1"/>
    </xf>
    <xf numFmtId="0" fontId="1" fillId="0" borderId="11" xfId="0" applyFont="1" applyBorder="1" applyAlignment="1">
      <alignment vertical="top" wrapText="1"/>
    </xf>
    <xf numFmtId="0" fontId="1" fillId="0" borderId="6" xfId="0" applyFont="1" applyBorder="1" applyAlignment="1">
      <alignment vertical="top" wrapText="1"/>
    </xf>
    <xf numFmtId="0" fontId="1" fillId="0" borderId="14" xfId="0" applyFont="1" applyBorder="1" applyAlignment="1">
      <alignment vertical="top" wrapText="1"/>
    </xf>
    <xf numFmtId="0" fontId="1" fillId="0" borderId="7" xfId="0" applyFont="1" applyBorder="1" applyAlignment="1">
      <alignment vertical="top" wrapText="1"/>
    </xf>
    <xf numFmtId="0" fontId="7" fillId="0" borderId="3" xfId="0" applyFont="1" applyBorder="1" applyAlignment="1">
      <alignment vertical="center" wrapText="1"/>
    </xf>
    <xf numFmtId="0" fontId="7" fillId="0" borderId="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181" fontId="1" fillId="0" borderId="4" xfId="0" applyNumberFormat="1" applyFont="1" applyBorder="1" applyAlignment="1">
      <alignment horizontal="center" vertical="center"/>
    </xf>
    <xf numFmtId="181" fontId="1" fillId="0" borderId="15" xfId="0" applyNumberFormat="1" applyFont="1" applyBorder="1" applyAlignment="1">
      <alignment horizontal="center" vertical="center"/>
    </xf>
    <xf numFmtId="181" fontId="1" fillId="0" borderId="5" xfId="0" applyNumberFormat="1" applyFont="1" applyBorder="1" applyAlignment="1">
      <alignment horizontal="center" vertical="center"/>
    </xf>
    <xf numFmtId="0" fontId="1" fillId="0" borderId="1" xfId="0" applyFont="1" applyBorder="1" applyAlignment="1">
      <alignment horizontal="center" vertical="center"/>
    </xf>
    <xf numFmtId="0" fontId="1" fillId="0" borderId="13" xfId="0" applyFont="1" applyBorder="1" applyAlignment="1">
      <alignment horizontal="center" vertical="center"/>
    </xf>
    <xf numFmtId="0" fontId="1" fillId="0" borderId="2" xfId="0" applyFont="1" applyBorder="1" applyAlignment="1">
      <alignment horizontal="center" vertical="center"/>
    </xf>
    <xf numFmtId="0" fontId="23" fillId="0" borderId="4" xfId="0" applyFont="1" applyBorder="1" applyAlignment="1">
      <alignment horizontal="center" vertical="center"/>
    </xf>
    <xf numFmtId="0" fontId="23" fillId="0" borderId="15" xfId="0" applyFont="1" applyBorder="1" applyAlignment="1">
      <alignment horizontal="center" vertical="center"/>
    </xf>
    <xf numFmtId="0" fontId="23" fillId="0" borderId="5" xfId="0" applyFont="1" applyBorder="1" applyAlignment="1">
      <alignment horizontal="center" vertical="center"/>
    </xf>
    <xf numFmtId="0" fontId="1" fillId="4" borderId="4"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5" xfId="0" applyFont="1" applyFill="1" applyBorder="1" applyAlignment="1">
      <alignment horizontal="center" vertical="center"/>
    </xf>
    <xf numFmtId="0" fontId="7" fillId="0" borderId="3" xfId="0" applyFont="1" applyBorder="1" applyAlignment="1">
      <alignment horizontal="right" vertical="center"/>
    </xf>
    <xf numFmtId="0" fontId="15" fillId="0" borderId="3" xfId="0" applyFont="1" applyBorder="1" applyAlignment="1">
      <alignment horizontal="center" vertical="center"/>
    </xf>
    <xf numFmtId="0" fontId="11" fillId="0" borderId="4" xfId="0" applyFont="1" applyBorder="1" applyAlignment="1">
      <alignment vertical="center" shrinkToFit="1"/>
    </xf>
    <xf numFmtId="0" fontId="11" fillId="0" borderId="15" xfId="0" applyFont="1" applyBorder="1" applyAlignment="1">
      <alignment vertical="center" shrinkToFit="1"/>
    </xf>
    <xf numFmtId="0" fontId="11" fillId="0" borderId="5" xfId="0" applyFont="1" applyBorder="1" applyAlignment="1">
      <alignment vertical="center" shrinkToFit="1"/>
    </xf>
    <xf numFmtId="0" fontId="11" fillId="0" borderId="4" xfId="0" applyFont="1" applyBorder="1" applyAlignment="1">
      <alignment vertical="center" wrapText="1"/>
    </xf>
    <xf numFmtId="0" fontId="11" fillId="0" borderId="15" xfId="0" applyFont="1" applyBorder="1" applyAlignment="1">
      <alignment vertical="center" wrapText="1"/>
    </xf>
    <xf numFmtId="0" fontId="11" fillId="0" borderId="5" xfId="0" applyFont="1" applyBorder="1" applyAlignment="1">
      <alignment vertical="center" wrapText="1"/>
    </xf>
    <xf numFmtId="0" fontId="1" fillId="0" borderId="85" xfId="0" applyFont="1" applyBorder="1" applyAlignment="1">
      <alignment horizontal="center" vertical="center"/>
    </xf>
    <xf numFmtId="0" fontId="1" fillId="0" borderId="86" xfId="0" applyFont="1" applyBorder="1" applyAlignment="1">
      <alignment horizontal="center" vertical="center"/>
    </xf>
    <xf numFmtId="0" fontId="1" fillId="0" borderId="87" xfId="0" applyFont="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0" xfId="0" applyFont="1" applyBorder="1" applyAlignment="1">
      <alignment horizontal="center" vertical="center"/>
    </xf>
    <xf numFmtId="0" fontId="1" fillId="0" borderId="6" xfId="0" applyFont="1" applyBorder="1" applyAlignment="1">
      <alignment horizontal="center" vertical="center"/>
    </xf>
    <xf numFmtId="0" fontId="1" fillId="0" borderId="14" xfId="0" applyFont="1" applyBorder="1" applyAlignment="1">
      <alignment horizontal="center" vertical="center"/>
    </xf>
    <xf numFmtId="0" fontId="1" fillId="0" borderId="7" xfId="0" applyFont="1" applyBorder="1" applyAlignment="1">
      <alignment horizontal="center" vertical="center"/>
    </xf>
    <xf numFmtId="0" fontId="7" fillId="0" borderId="8" xfId="0" applyFont="1" applyBorder="1" applyAlignment="1">
      <alignment vertical="center" wrapText="1"/>
    </xf>
    <xf numFmtId="0" fontId="7" fillId="0" borderId="9" xfId="0" applyFont="1" applyBorder="1" applyAlignment="1">
      <alignment vertical="center" wrapText="1"/>
    </xf>
    <xf numFmtId="0" fontId="7" fillId="0" borderId="12" xfId="0" applyFont="1" applyBorder="1" applyAlignment="1">
      <alignment vertical="center" wrapText="1"/>
    </xf>
    <xf numFmtId="0" fontId="11" fillId="0" borderId="4" xfId="0" applyFont="1" applyBorder="1" applyAlignment="1">
      <alignment horizontal="center" vertical="center"/>
    </xf>
    <xf numFmtId="0" fontId="11" fillId="0" borderId="15" xfId="0" applyFont="1" applyBorder="1" applyAlignment="1">
      <alignment horizontal="center" vertical="center"/>
    </xf>
    <xf numFmtId="0" fontId="11" fillId="0" borderId="5" xfId="0" applyFont="1" applyBorder="1" applyAlignment="1">
      <alignment horizontal="center" vertical="center"/>
    </xf>
    <xf numFmtId="0" fontId="11" fillId="0" borderId="4" xfId="0" applyFont="1" applyBorder="1" applyAlignment="1">
      <alignment horizontal="center" vertical="center" wrapText="1"/>
    </xf>
    <xf numFmtId="0" fontId="11" fillId="0" borderId="4" xfId="0" applyFont="1" applyBorder="1" applyAlignment="1">
      <alignment horizontal="right" vertical="center"/>
    </xf>
    <xf numFmtId="0" fontId="11" fillId="0" borderId="15" xfId="0" applyFont="1" applyBorder="1" applyAlignment="1">
      <alignment horizontal="right" vertical="center"/>
    </xf>
    <xf numFmtId="0" fontId="11" fillId="0" borderId="5" xfId="0" applyFont="1" applyBorder="1" applyAlignment="1">
      <alignment horizontal="right" vertical="center"/>
    </xf>
    <xf numFmtId="0" fontId="11" fillId="0" borderId="15" xfId="0" applyFont="1" applyBorder="1" applyAlignment="1">
      <alignment horizontal="center" vertical="center" wrapText="1"/>
    </xf>
    <xf numFmtId="0" fontId="11" fillId="0" borderId="5" xfId="0" applyFont="1" applyBorder="1" applyAlignment="1">
      <alignment horizontal="center" vertical="center" wrapText="1"/>
    </xf>
    <xf numFmtId="0" fontId="23" fillId="0" borderId="3" xfId="0" applyFont="1" applyBorder="1" applyAlignment="1">
      <alignment horizontal="center" vertical="center"/>
    </xf>
    <xf numFmtId="0" fontId="23" fillId="0" borderId="3" xfId="0" applyFont="1" applyBorder="1" applyAlignment="1">
      <alignment horizontal="center" vertical="center" wrapText="1"/>
    </xf>
    <xf numFmtId="0" fontId="11" fillId="0" borderId="3" xfId="0" applyFont="1" applyBorder="1" applyAlignment="1">
      <alignment horizontal="right" vertical="center"/>
    </xf>
    <xf numFmtId="0" fontId="11" fillId="0" borderId="80" xfId="0" applyFont="1" applyBorder="1" applyAlignment="1">
      <alignment horizontal="center" vertical="center"/>
    </xf>
    <xf numFmtId="0" fontId="11" fillId="0" borderId="81" xfId="0" applyFont="1" applyBorder="1" applyAlignment="1">
      <alignment horizontal="center" vertical="center"/>
    </xf>
    <xf numFmtId="0" fontId="11" fillId="0" borderId="82" xfId="0" applyFont="1" applyBorder="1" applyAlignment="1">
      <alignment horizontal="center" vertical="center"/>
    </xf>
    <xf numFmtId="0" fontId="11" fillId="0" borderId="3" xfId="0" applyFont="1" applyBorder="1" applyAlignment="1">
      <alignment horizontal="right" vertical="center" wrapText="1"/>
    </xf>
    <xf numFmtId="0" fontId="7" fillId="0" borderId="4" xfId="0" applyFont="1" applyBorder="1" applyAlignment="1">
      <alignment horizontal="right" vertical="center"/>
    </xf>
    <xf numFmtId="0" fontId="7" fillId="0" borderId="15" xfId="0" applyFont="1" applyBorder="1" applyAlignment="1">
      <alignment horizontal="right" vertical="center"/>
    </xf>
    <xf numFmtId="0" fontId="7" fillId="0" borderId="5" xfId="0" applyFont="1" applyBorder="1" applyAlignment="1">
      <alignment horizontal="right" vertical="center"/>
    </xf>
    <xf numFmtId="0" fontId="6" fillId="0" borderId="3" xfId="0" applyFont="1" applyBorder="1">
      <alignment vertical="center"/>
    </xf>
    <xf numFmtId="178" fontId="6" fillId="0" borderId="3" xfId="0" applyNumberFormat="1" applyFont="1" applyBorder="1" applyAlignment="1">
      <alignment horizontal="center" vertical="center"/>
    </xf>
    <xf numFmtId="183" fontId="6" fillId="8" borderId="3" xfId="0" applyNumberFormat="1" applyFont="1" applyFill="1" applyBorder="1" applyAlignment="1">
      <alignment horizontal="right" vertical="center"/>
    </xf>
    <xf numFmtId="0" fontId="6" fillId="0" borderId="4" xfId="0" applyFont="1" applyBorder="1" applyAlignment="1">
      <alignment horizontal="center" vertical="center"/>
    </xf>
    <xf numFmtId="0" fontId="6" fillId="0" borderId="15" xfId="0" applyFont="1" applyBorder="1" applyAlignment="1">
      <alignment horizontal="center" vertical="center"/>
    </xf>
    <xf numFmtId="0" fontId="6" fillId="0" borderId="5" xfId="0" applyFont="1" applyBorder="1" applyAlignment="1">
      <alignment horizontal="center" vertical="center"/>
    </xf>
    <xf numFmtId="0" fontId="7" fillId="0" borderId="4" xfId="0" applyFont="1" applyBorder="1">
      <alignment vertical="center"/>
    </xf>
    <xf numFmtId="0" fontId="7" fillId="0" borderId="15" xfId="0" applyFont="1" applyBorder="1">
      <alignment vertical="center"/>
    </xf>
    <xf numFmtId="0" fontId="7" fillId="0" borderId="5" xfId="0" applyFont="1" applyBorder="1">
      <alignment vertical="center"/>
    </xf>
    <xf numFmtId="0" fontId="7" fillId="0" borderId="80" xfId="0" applyFont="1" applyBorder="1" applyAlignment="1">
      <alignment horizontal="center" vertical="center"/>
    </xf>
    <xf numFmtId="0" fontId="7" fillId="0" borderId="81" xfId="0" applyFont="1" applyBorder="1" applyAlignment="1">
      <alignment horizontal="center" vertical="center"/>
    </xf>
    <xf numFmtId="0" fontId="7" fillId="0" borderId="82" xfId="0" applyFont="1" applyBorder="1" applyAlignment="1">
      <alignment horizontal="center" vertical="center"/>
    </xf>
    <xf numFmtId="0" fontId="6" fillId="8" borderId="3" xfId="0" applyFont="1" applyFill="1" applyBorder="1" applyAlignment="1">
      <alignment horizontal="center" vertical="center"/>
    </xf>
    <xf numFmtId="0" fontId="6" fillId="0" borderId="79" xfId="0" applyFont="1" applyBorder="1" applyAlignment="1">
      <alignment vertical="center" wrapText="1"/>
    </xf>
    <xf numFmtId="0" fontId="6" fillId="0" borderId="79" xfId="0" applyFont="1" applyBorder="1">
      <alignment vertical="center"/>
    </xf>
    <xf numFmtId="183" fontId="6" fillId="0" borderId="79" xfId="0" applyNumberFormat="1" applyFont="1" applyBorder="1" applyAlignment="1">
      <alignment horizontal="right" vertical="center"/>
    </xf>
    <xf numFmtId="0" fontId="7" fillId="0" borderId="3" xfId="0" applyFont="1" applyBorder="1">
      <alignment vertical="center"/>
    </xf>
    <xf numFmtId="0" fontId="23" fillId="0" borderId="52" xfId="0" applyFont="1" applyBorder="1" applyAlignment="1">
      <alignment horizontal="center" vertical="center"/>
    </xf>
    <xf numFmtId="0" fontId="23" fillId="0" borderId="148" xfId="0" applyFont="1" applyBorder="1" applyAlignment="1">
      <alignment horizontal="center" vertical="center"/>
    </xf>
    <xf numFmtId="0" fontId="0" fillId="0" borderId="148" xfId="0" applyBorder="1">
      <alignment vertical="center"/>
    </xf>
    <xf numFmtId="0" fontId="0" fillId="0" borderId="46" xfId="0" applyBorder="1">
      <alignment vertical="center"/>
    </xf>
    <xf numFmtId="0" fontId="0" fillId="0" borderId="15" xfId="0" applyBorder="1">
      <alignment vertical="center"/>
    </xf>
    <xf numFmtId="0" fontId="0" fillId="0" borderId="5" xfId="0" applyBorder="1">
      <alignment vertical="center"/>
    </xf>
    <xf numFmtId="178" fontId="23" fillId="0" borderId="1" xfId="0" applyNumberFormat="1" applyFont="1" applyBorder="1" applyAlignment="1">
      <alignment horizontal="center" vertical="center"/>
    </xf>
    <xf numFmtId="178" fontId="23" fillId="0" borderId="13" xfId="0" applyNumberFormat="1" applyFont="1" applyBorder="1" applyAlignment="1">
      <alignment horizontal="center" vertical="center"/>
    </xf>
    <xf numFmtId="178" fontId="23" fillId="0" borderId="2" xfId="0" applyNumberFormat="1" applyFont="1" applyBorder="1" applyAlignment="1">
      <alignment horizontal="center" vertical="center"/>
    </xf>
    <xf numFmtId="0" fontId="23" fillId="3" borderId="145" xfId="0" applyFont="1" applyFill="1" applyBorder="1" applyAlignment="1">
      <alignment horizontal="center" vertical="center"/>
    </xf>
    <xf numFmtId="0" fontId="23" fillId="3" borderId="146" xfId="0" applyFont="1" applyFill="1" applyBorder="1" applyAlignment="1">
      <alignment horizontal="center" vertical="center"/>
    </xf>
    <xf numFmtId="0" fontId="23" fillId="3" borderId="147" xfId="0" applyFont="1" applyFill="1" applyBorder="1" applyAlignment="1">
      <alignment horizontal="center" vertical="center"/>
    </xf>
    <xf numFmtId="179" fontId="24" fillId="9" borderId="6" xfId="0" applyNumberFormat="1" applyFont="1" applyFill="1" applyBorder="1" applyAlignment="1" applyProtection="1">
      <alignment horizontal="center" vertical="center"/>
      <protection locked="0"/>
    </xf>
    <xf numFmtId="179" fontId="24" fillId="9" borderId="15" xfId="0" applyNumberFormat="1" applyFont="1" applyFill="1" applyBorder="1" applyAlignment="1" applyProtection="1">
      <alignment horizontal="center" vertical="center"/>
      <protection locked="0"/>
    </xf>
    <xf numFmtId="179" fontId="24" fillId="9" borderId="7" xfId="0" applyNumberFormat="1" applyFont="1" applyFill="1" applyBorder="1" applyAlignment="1" applyProtection="1">
      <alignment horizontal="center" vertical="center"/>
      <protection locked="0"/>
    </xf>
    <xf numFmtId="178" fontId="11" fillId="0" borderId="28" xfId="0" applyNumberFormat="1" applyFont="1" applyBorder="1" applyAlignment="1">
      <alignment horizontal="center" vertical="center"/>
    </xf>
    <xf numFmtId="0" fontId="7" fillId="0" borderId="4" xfId="0" applyFont="1" applyBorder="1" applyAlignment="1">
      <alignment horizontal="center" vertical="center" textRotation="255"/>
    </xf>
    <xf numFmtId="0" fontId="7" fillId="0" borderId="5" xfId="0" applyFont="1" applyBorder="1" applyAlignment="1">
      <alignment horizontal="center" vertical="center" textRotation="255"/>
    </xf>
    <xf numFmtId="0" fontId="7" fillId="0" borderId="4" xfId="0" applyFont="1" applyBorder="1" applyAlignment="1">
      <alignment vertical="center" wrapText="1"/>
    </xf>
    <xf numFmtId="0" fontId="6" fillId="0" borderId="3" xfId="0" applyFont="1" applyBorder="1" applyAlignment="1">
      <alignment vertical="center" wrapText="1"/>
    </xf>
    <xf numFmtId="183" fontId="6" fillId="0" borderId="3" xfId="0" applyNumberFormat="1" applyFont="1" applyBorder="1" applyAlignment="1">
      <alignment horizontal="right" vertical="center"/>
    </xf>
    <xf numFmtId="0" fontId="11" fillId="0" borderId="79" xfId="0" applyFont="1" applyBorder="1">
      <alignment vertical="center"/>
    </xf>
    <xf numFmtId="0" fontId="22" fillId="0" borderId="79" xfId="0" applyFont="1" applyBorder="1">
      <alignment vertical="center"/>
    </xf>
    <xf numFmtId="0" fontId="22" fillId="0" borderId="80" xfId="0" applyFont="1" applyBorder="1">
      <alignment vertical="center"/>
    </xf>
    <xf numFmtId="0" fontId="11" fillId="0" borderId="39" xfId="0" applyFont="1" applyBorder="1" applyAlignment="1">
      <alignment horizontal="center" vertical="center"/>
    </xf>
    <xf numFmtId="0" fontId="11" fillId="0" borderId="40" xfId="0" applyFont="1" applyBorder="1" applyAlignment="1">
      <alignment horizontal="center" vertical="center"/>
    </xf>
    <xf numFmtId="0" fontId="11" fillId="0" borderId="3" xfId="0" applyFont="1" applyBorder="1" applyAlignment="1">
      <alignment horizontal="center" vertical="center"/>
    </xf>
    <xf numFmtId="0" fontId="11" fillId="0" borderId="42" xfId="0" applyFont="1" applyBorder="1" applyAlignment="1">
      <alignment horizontal="center" vertical="center"/>
    </xf>
    <xf numFmtId="0" fontId="11" fillId="0" borderId="53" xfId="0" applyFont="1" applyBorder="1" applyAlignment="1">
      <alignment horizontal="center" vertical="center"/>
    </xf>
    <xf numFmtId="0" fontId="11" fillId="0" borderId="100" xfId="0" applyFont="1" applyBorder="1" applyAlignment="1">
      <alignment horizontal="center" vertical="center"/>
    </xf>
    <xf numFmtId="0" fontId="11" fillId="0" borderId="47" xfId="0" applyFont="1" applyBorder="1" applyAlignment="1">
      <alignment horizontal="center" vertical="center"/>
    </xf>
    <xf numFmtId="179" fontId="24" fillId="0" borderId="6" xfId="0" applyNumberFormat="1" applyFont="1" applyBorder="1" applyAlignment="1">
      <alignment horizontal="center" vertical="center"/>
    </xf>
    <xf numFmtId="179" fontId="24" fillId="0" borderId="14" xfId="0" applyNumberFormat="1" applyFont="1" applyBorder="1" applyAlignment="1">
      <alignment horizontal="center" vertical="center"/>
    </xf>
    <xf numFmtId="179" fontId="24" fillId="0" borderId="7" xfId="0" applyNumberFormat="1" applyFont="1" applyBorder="1" applyAlignment="1">
      <alignment horizontal="center" vertical="center"/>
    </xf>
    <xf numFmtId="178" fontId="23" fillId="0" borderId="15" xfId="0" applyNumberFormat="1" applyFont="1" applyBorder="1" applyAlignment="1">
      <alignment horizontal="center" vertical="center"/>
    </xf>
    <xf numFmtId="178" fontId="11" fillId="0" borderId="53" xfId="0" applyNumberFormat="1" applyFont="1" applyBorder="1" applyAlignment="1">
      <alignment horizontal="center" vertical="center"/>
    </xf>
    <xf numFmtId="178" fontId="11" fillId="0" borderId="100" xfId="0" applyNumberFormat="1" applyFont="1" applyBorder="1" applyAlignment="1">
      <alignment horizontal="center" vertical="center"/>
    </xf>
    <xf numFmtId="178" fontId="11" fillId="0" borderId="47" xfId="0" applyNumberFormat="1" applyFont="1" applyBorder="1" applyAlignment="1">
      <alignment horizontal="center" vertical="center"/>
    </xf>
    <xf numFmtId="182" fontId="11" fillId="0" borderId="53" xfId="0" applyNumberFormat="1" applyFont="1" applyBorder="1" applyAlignment="1">
      <alignment horizontal="center" vertical="center"/>
    </xf>
    <xf numFmtId="182" fontId="11" fillId="0" borderId="100" xfId="0" applyNumberFormat="1" applyFont="1" applyBorder="1" applyAlignment="1">
      <alignment horizontal="center" vertical="center"/>
    </xf>
    <xf numFmtId="182" fontId="11" fillId="0" borderId="101" xfId="0" applyNumberFormat="1" applyFont="1" applyBorder="1" applyAlignment="1">
      <alignment horizontal="center" vertical="center"/>
    </xf>
    <xf numFmtId="178" fontId="11" fillId="0" borderId="89" xfId="0" applyNumberFormat="1" applyFont="1" applyBorder="1" applyAlignment="1">
      <alignment horizontal="center" vertical="center"/>
    </xf>
    <xf numFmtId="178" fontId="11" fillId="0" borderId="90" xfId="0" applyNumberFormat="1" applyFont="1" applyBorder="1" applyAlignment="1">
      <alignment horizontal="center" vertical="center"/>
    </xf>
    <xf numFmtId="178" fontId="11" fillId="0" borderId="94" xfId="0" applyNumberFormat="1" applyFont="1" applyBorder="1" applyAlignment="1">
      <alignment horizontal="center" vertical="center"/>
    </xf>
    <xf numFmtId="0" fontId="11" fillId="0" borderId="1" xfId="0" applyFont="1" applyBorder="1" applyAlignment="1">
      <alignment horizontal="center" vertical="center"/>
    </xf>
    <xf numFmtId="0" fontId="11" fillId="0" borderId="13" xfId="0" applyFont="1" applyBorder="1" applyAlignment="1">
      <alignment horizontal="center" vertical="center"/>
    </xf>
    <xf numFmtId="0" fontId="11" fillId="0" borderId="98" xfId="0" applyFont="1" applyBorder="1" applyAlignment="1">
      <alignment horizontal="center" vertical="center"/>
    </xf>
    <xf numFmtId="0" fontId="11" fillId="0" borderId="6" xfId="0" applyFont="1" applyBorder="1" applyAlignment="1">
      <alignment horizontal="center" vertical="center"/>
    </xf>
    <xf numFmtId="0" fontId="11" fillId="0" borderId="14" xfId="0" applyFont="1" applyBorder="1" applyAlignment="1">
      <alignment horizontal="center" vertical="center"/>
    </xf>
    <xf numFmtId="0" fontId="11" fillId="0" borderId="96" xfId="0" applyFont="1" applyBorder="1" applyAlignment="1">
      <alignment horizontal="center" vertical="center"/>
    </xf>
    <xf numFmtId="178" fontId="11" fillId="0" borderId="15" xfId="0" applyNumberFormat="1" applyFont="1" applyBorder="1" applyAlignment="1">
      <alignment horizontal="center" vertical="center"/>
    </xf>
    <xf numFmtId="0" fontId="23" fillId="0" borderId="51" xfId="0" applyFont="1" applyBorder="1" applyAlignment="1">
      <alignment horizontal="center" vertical="center"/>
    </xf>
    <xf numFmtId="0" fontId="23" fillId="0" borderId="92" xfId="0" applyFont="1" applyBorder="1" applyAlignment="1">
      <alignment horizontal="center" vertical="center"/>
    </xf>
    <xf numFmtId="0" fontId="23" fillId="0" borderId="49" xfId="0" applyFont="1" applyBorder="1" applyAlignment="1">
      <alignment horizontal="center" vertical="center"/>
    </xf>
    <xf numFmtId="0" fontId="23" fillId="0" borderId="6" xfId="0" applyFont="1" applyBorder="1" applyAlignment="1">
      <alignment horizontal="center" vertical="center"/>
    </xf>
    <xf numFmtId="0" fontId="23" fillId="0" borderId="14" xfId="0" applyFont="1" applyBorder="1" applyAlignment="1">
      <alignment horizontal="center" vertical="center"/>
    </xf>
    <xf numFmtId="0" fontId="23" fillId="0" borderId="7" xfId="0" applyFont="1" applyBorder="1" applyAlignment="1">
      <alignment horizontal="center" vertical="center"/>
    </xf>
    <xf numFmtId="0" fontId="11" fillId="0" borderId="51" xfId="0" applyFont="1" applyBorder="1" applyAlignment="1">
      <alignment horizontal="center" vertical="center"/>
    </xf>
    <xf numFmtId="0" fontId="11" fillId="0" borderId="92" xfId="0" applyFont="1" applyBorder="1" applyAlignment="1">
      <alignment horizontal="center" vertical="center"/>
    </xf>
    <xf numFmtId="0" fontId="11" fillId="0" borderId="49" xfId="0" applyFont="1" applyBorder="1" applyAlignment="1">
      <alignment horizontal="center" vertical="center"/>
    </xf>
    <xf numFmtId="0" fontId="11" fillId="0" borderId="10" xfId="0" applyFont="1" applyBorder="1" applyAlignment="1">
      <alignment horizontal="center" vertical="center"/>
    </xf>
    <xf numFmtId="0" fontId="11" fillId="0" borderId="0" xfId="0" applyFont="1" applyAlignment="1">
      <alignment horizontal="center" vertical="center"/>
    </xf>
    <xf numFmtId="0" fontId="11" fillId="0" borderId="11" xfId="0" applyFont="1" applyBorder="1" applyAlignment="1">
      <alignment horizontal="center" vertical="center"/>
    </xf>
    <xf numFmtId="0" fontId="11" fillId="0" borderId="7" xfId="0" applyFont="1" applyBorder="1" applyAlignment="1">
      <alignment horizontal="center" vertical="center"/>
    </xf>
    <xf numFmtId="0" fontId="11" fillId="3" borderId="6" xfId="0" applyFont="1" applyFill="1" applyBorder="1" applyAlignment="1">
      <alignment horizontal="center" vertical="center"/>
    </xf>
    <xf numFmtId="0" fontId="11" fillId="3" borderId="14" xfId="0" applyFont="1" applyFill="1" applyBorder="1" applyAlignment="1">
      <alignment horizontal="center" vertical="center"/>
    </xf>
    <xf numFmtId="0" fontId="11" fillId="3" borderId="95" xfId="0" applyFont="1" applyFill="1" applyBorder="1" applyAlignment="1">
      <alignment horizontal="center" vertical="center"/>
    </xf>
    <xf numFmtId="0" fontId="11" fillId="3" borderId="7" xfId="0" applyFont="1" applyFill="1" applyBorder="1" applyAlignment="1">
      <alignment horizontal="center" vertical="center"/>
    </xf>
    <xf numFmtId="178" fontId="6" fillId="0" borderId="3" xfId="0" applyNumberFormat="1" applyFont="1" applyBorder="1">
      <alignment vertical="center"/>
    </xf>
    <xf numFmtId="0" fontId="11" fillId="0" borderId="99" xfId="0" applyFont="1" applyBorder="1" applyAlignment="1">
      <alignment horizontal="center" vertical="center"/>
    </xf>
    <xf numFmtId="0" fontId="6" fillId="0" borderId="1" xfId="0" applyFont="1" applyBorder="1" applyAlignment="1">
      <alignment horizontal="center" vertical="center"/>
    </xf>
    <xf numFmtId="0" fontId="6" fillId="0" borderId="13" xfId="0" applyFont="1" applyBorder="1" applyAlignment="1">
      <alignment horizontal="center" vertical="center"/>
    </xf>
    <xf numFmtId="0" fontId="6" fillId="0" borderId="2" xfId="0" applyFont="1" applyBorder="1" applyAlignment="1">
      <alignment horizontal="center" vertical="center"/>
    </xf>
    <xf numFmtId="0" fontId="6" fillId="0" borderId="6" xfId="0" applyFont="1" applyBorder="1" applyAlignment="1">
      <alignment horizontal="center" vertical="center"/>
    </xf>
    <xf numFmtId="0" fontId="6" fillId="0" borderId="14" xfId="0" applyFont="1" applyBorder="1" applyAlignment="1">
      <alignment horizontal="center" vertical="center"/>
    </xf>
    <xf numFmtId="0" fontId="6" fillId="0" borderId="7" xfId="0" applyFont="1" applyBorder="1" applyAlignment="1">
      <alignment horizontal="center" vertical="center"/>
    </xf>
    <xf numFmtId="178" fontId="11" fillId="0" borderId="93" xfId="0" applyNumberFormat="1" applyFont="1" applyBorder="1" applyAlignment="1">
      <alignment horizontal="center" vertical="center"/>
    </xf>
    <xf numFmtId="178" fontId="11" fillId="0" borderId="91" xfId="0" applyNumberFormat="1" applyFont="1" applyBorder="1" applyAlignment="1">
      <alignment horizontal="center" vertical="center"/>
    </xf>
    <xf numFmtId="178" fontId="23" fillId="0" borderId="89" xfId="0" applyNumberFormat="1" applyFont="1" applyBorder="1" applyAlignment="1">
      <alignment horizontal="center" vertical="center"/>
    </xf>
    <xf numFmtId="178" fontId="23" fillId="0" borderId="90" xfId="0" applyNumberFormat="1" applyFont="1" applyBorder="1" applyAlignment="1">
      <alignment horizontal="center" vertical="center"/>
    </xf>
    <xf numFmtId="178" fontId="23" fillId="0" borderId="91" xfId="0" applyNumberFormat="1" applyFont="1" applyBorder="1" applyAlignment="1">
      <alignment horizontal="center" vertical="center"/>
    </xf>
    <xf numFmtId="0" fontId="11" fillId="0" borderId="88" xfId="0" applyFont="1" applyBorder="1" applyAlignment="1">
      <alignment horizontal="center" vertical="center" wrapText="1"/>
    </xf>
    <xf numFmtId="0" fontId="11" fillId="0" borderId="89" xfId="0" applyFont="1" applyBorder="1" applyAlignment="1">
      <alignment horizontal="center" vertical="center" wrapText="1"/>
    </xf>
    <xf numFmtId="178" fontId="11" fillId="3" borderId="6" xfId="0" applyNumberFormat="1" applyFont="1" applyFill="1" applyBorder="1" applyAlignment="1">
      <alignment horizontal="center" vertical="center"/>
    </xf>
    <xf numFmtId="0" fontId="11" fillId="3" borderId="96" xfId="0" applyFont="1" applyFill="1" applyBorder="1" applyAlignment="1">
      <alignment horizontal="center" vertical="center"/>
    </xf>
    <xf numFmtId="0" fontId="11" fillId="0" borderId="38" xfId="0" applyFont="1" applyBorder="1" applyAlignment="1">
      <alignment horizontal="center" vertical="center"/>
    </xf>
    <xf numFmtId="0" fontId="22" fillId="0" borderId="39" xfId="0" applyFont="1" applyBorder="1" applyAlignment="1">
      <alignment horizontal="center" vertical="center"/>
    </xf>
    <xf numFmtId="0" fontId="22" fillId="0" borderId="41" xfId="0" applyFont="1" applyBorder="1" applyAlignment="1">
      <alignment horizontal="center" vertical="center"/>
    </xf>
    <xf numFmtId="0" fontId="22" fillId="0" borderId="3" xfId="0" applyFont="1" applyBorder="1" applyAlignment="1">
      <alignment horizontal="center" vertical="center"/>
    </xf>
    <xf numFmtId="0" fontId="7" fillId="0" borderId="10" xfId="0" applyFont="1" applyBorder="1" applyAlignment="1">
      <alignment vertical="top" wrapText="1"/>
    </xf>
    <xf numFmtId="0" fontId="7" fillId="0" borderId="0" xfId="0" applyFont="1" applyAlignment="1">
      <alignment vertical="top" wrapText="1"/>
    </xf>
    <xf numFmtId="0" fontId="7" fillId="0" borderId="11" xfId="0" applyFont="1" applyBorder="1" applyAlignment="1">
      <alignment vertical="top" wrapText="1"/>
    </xf>
    <xf numFmtId="0" fontId="7" fillId="0" borderId="6" xfId="0" applyFont="1" applyBorder="1" applyAlignment="1">
      <alignment vertical="top" wrapText="1"/>
    </xf>
    <xf numFmtId="0" fontId="7" fillId="0" borderId="7" xfId="0" applyFont="1" applyBorder="1" applyAlignment="1">
      <alignment vertical="top" wrapText="1"/>
    </xf>
    <xf numFmtId="178" fontId="7" fillId="0" borderId="3" xfId="0" applyNumberFormat="1" applyFont="1" applyBorder="1" applyAlignment="1">
      <alignment horizontal="right" vertical="center"/>
    </xf>
    <xf numFmtId="0" fontId="7" fillId="0" borderId="1" xfId="0" applyFont="1" applyBorder="1">
      <alignment vertical="center"/>
    </xf>
    <xf numFmtId="0" fontId="7" fillId="0" borderId="13" xfId="0" applyFont="1" applyBorder="1">
      <alignment vertical="center"/>
    </xf>
    <xf numFmtId="0" fontId="6" fillId="0" borderId="3" xfId="0" applyFont="1" applyBorder="1" applyAlignment="1">
      <alignment vertical="top"/>
    </xf>
    <xf numFmtId="0" fontId="0" fillId="0" borderId="3" xfId="0" applyBorder="1">
      <alignment vertical="center"/>
    </xf>
    <xf numFmtId="0" fontId="7" fillId="0" borderId="3" xfId="0" applyFont="1" applyBorder="1" applyAlignment="1">
      <alignment vertical="top"/>
    </xf>
    <xf numFmtId="178" fontId="11" fillId="0" borderId="3" xfId="0" applyNumberFormat="1" applyFont="1" applyBorder="1" applyAlignment="1">
      <alignment horizontal="right" vertical="center"/>
    </xf>
    <xf numFmtId="0" fontId="7" fillId="0" borderId="1" xfId="0" applyFont="1" applyBorder="1" applyAlignment="1">
      <alignment vertical="top"/>
    </xf>
    <xf numFmtId="0" fontId="7" fillId="0" borderId="13" xfId="0" applyFont="1" applyBorder="1" applyAlignment="1">
      <alignment vertical="top"/>
    </xf>
    <xf numFmtId="0" fontId="7" fillId="0" borderId="2" xfId="0" applyFont="1" applyBorder="1" applyAlignment="1">
      <alignment vertical="top"/>
    </xf>
    <xf numFmtId="0" fontId="7" fillId="0" borderId="6" xfId="0" applyFont="1" applyBorder="1" applyAlignment="1">
      <alignment vertical="top"/>
    </xf>
    <xf numFmtId="0" fontId="7" fillId="0" borderId="14" xfId="0" applyFont="1" applyBorder="1" applyAlignment="1">
      <alignment vertical="top"/>
    </xf>
    <xf numFmtId="0" fontId="7" fillId="0" borderId="7" xfId="0" applyFont="1" applyBorder="1" applyAlignment="1">
      <alignment vertical="top"/>
    </xf>
    <xf numFmtId="0" fontId="7" fillId="0" borderId="1" xfId="0" applyFont="1" applyBorder="1" applyAlignment="1">
      <alignment horizontal="right" vertical="center"/>
    </xf>
    <xf numFmtId="0" fontId="7" fillId="0" borderId="13" xfId="0" applyFont="1" applyBorder="1" applyAlignment="1">
      <alignment horizontal="right" vertical="center"/>
    </xf>
    <xf numFmtId="0" fontId="7" fillId="0" borderId="2" xfId="0" applyFont="1" applyBorder="1" applyAlignment="1">
      <alignment horizontal="right" vertical="center"/>
    </xf>
    <xf numFmtId="0" fontId="7" fillId="0" borderId="6" xfId="0" applyFont="1" applyBorder="1" applyAlignment="1">
      <alignment horizontal="right" vertical="center"/>
    </xf>
    <xf numFmtId="0" fontId="7" fillId="0" borderId="14" xfId="0" applyFont="1" applyBorder="1" applyAlignment="1">
      <alignment horizontal="right" vertical="center"/>
    </xf>
    <xf numFmtId="0" fontId="7" fillId="0" borderId="7" xfId="0" applyFont="1" applyBorder="1" applyAlignment="1">
      <alignment horizontal="right" vertical="center"/>
    </xf>
    <xf numFmtId="183" fontId="6" fillId="8" borderId="12" xfId="0" applyNumberFormat="1" applyFont="1" applyFill="1" applyBorder="1" applyAlignment="1">
      <alignment horizontal="right" vertical="center"/>
    </xf>
    <xf numFmtId="0" fontId="6" fillId="0" borderId="44" xfId="0" applyFont="1" applyBorder="1" applyAlignment="1">
      <alignment horizontal="center" vertical="center"/>
    </xf>
    <xf numFmtId="0" fontId="6" fillId="0" borderId="83" xfId="0" applyFont="1" applyBorder="1" applyAlignment="1">
      <alignment horizontal="center" vertical="center"/>
    </xf>
    <xf numFmtId="0" fontId="6" fillId="0" borderId="83" xfId="0" applyFont="1" applyBorder="1" applyAlignment="1">
      <alignment vertical="center" wrapText="1"/>
    </xf>
    <xf numFmtId="0" fontId="6" fillId="0" borderId="83" xfId="0" applyFont="1" applyBorder="1">
      <alignment vertical="center"/>
    </xf>
    <xf numFmtId="183" fontId="6" fillId="0" borderId="83" xfId="0" applyNumberFormat="1" applyFont="1" applyBorder="1" applyAlignment="1">
      <alignment horizontal="right" vertical="center"/>
    </xf>
    <xf numFmtId="183" fontId="6" fillId="8" borderId="44" xfId="0" applyNumberFormat="1" applyFont="1" applyFill="1" applyBorder="1" applyAlignment="1">
      <alignment horizontal="right" vertical="center"/>
    </xf>
    <xf numFmtId="0" fontId="7" fillId="0" borderId="9" xfId="0" applyFont="1" applyBorder="1">
      <alignment vertical="center"/>
    </xf>
    <xf numFmtId="0" fontId="7" fillId="0" borderId="12" xfId="0" applyFont="1" applyBorder="1">
      <alignment vertical="center"/>
    </xf>
    <xf numFmtId="0" fontId="6" fillId="0" borderId="12" xfId="0" applyFont="1" applyBorder="1" applyAlignment="1">
      <alignment horizontal="center" vertical="center"/>
    </xf>
    <xf numFmtId="0" fontId="6" fillId="0" borderId="84" xfId="0" applyFont="1" applyBorder="1" applyAlignment="1">
      <alignment horizontal="center" vertical="center"/>
    </xf>
    <xf numFmtId="0" fontId="6" fillId="0" borderId="84" xfId="0" applyFont="1" applyBorder="1" applyAlignment="1">
      <alignment vertical="center" wrapText="1"/>
    </xf>
    <xf numFmtId="0" fontId="6" fillId="0" borderId="84" xfId="0" applyFont="1" applyBorder="1">
      <alignment vertical="center"/>
    </xf>
    <xf numFmtId="183" fontId="6" fillId="0" borderId="84" xfId="0" applyNumberFormat="1" applyFont="1" applyBorder="1" applyAlignment="1">
      <alignment horizontal="right" vertical="center"/>
    </xf>
    <xf numFmtId="0" fontId="11" fillId="0" borderId="3" xfId="0" applyFont="1" applyBorder="1" applyAlignment="1">
      <alignment horizontal="center" vertical="center" shrinkToFit="1"/>
    </xf>
    <xf numFmtId="0" fontId="11" fillId="0" borderId="3" xfId="0" applyFont="1" applyBorder="1" applyAlignment="1">
      <alignment horizontal="right" vertical="center" shrinkToFit="1"/>
    </xf>
    <xf numFmtId="0" fontId="11" fillId="0" borderId="2" xfId="0" applyFont="1" applyBorder="1" applyAlignment="1">
      <alignment horizontal="center" vertical="center"/>
    </xf>
    <xf numFmtId="177" fontId="7" fillId="0" borderId="3" xfId="0" applyNumberFormat="1" applyFont="1" applyBorder="1" applyAlignment="1">
      <alignment horizontal="right" vertical="center"/>
    </xf>
    <xf numFmtId="0" fontId="23" fillId="0" borderId="3" xfId="0" applyFont="1" applyBorder="1">
      <alignment vertical="center"/>
    </xf>
    <xf numFmtId="0" fontId="23" fillId="0" borderId="4" xfId="0" applyFont="1" applyBorder="1">
      <alignment vertical="center"/>
    </xf>
    <xf numFmtId="0" fontId="23" fillId="0" borderId="15" xfId="0" applyFont="1" applyBorder="1">
      <alignment vertical="center"/>
    </xf>
    <xf numFmtId="0" fontId="23" fillId="0" borderId="5" xfId="0" applyFont="1" applyBorder="1">
      <alignment vertical="center"/>
    </xf>
    <xf numFmtId="0" fontId="7" fillId="0" borderId="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xf>
    <xf numFmtId="0" fontId="7" fillId="0" borderId="6" xfId="0" applyFont="1" applyBorder="1" applyAlignment="1">
      <alignment horizontal="center" vertical="center"/>
    </xf>
    <xf numFmtId="180" fontId="7" fillId="0" borderId="4" xfId="0" applyNumberFormat="1" applyFont="1" applyBorder="1" applyAlignment="1">
      <alignment horizontal="right" vertical="center"/>
    </xf>
    <xf numFmtId="180" fontId="7" fillId="0" borderId="15" xfId="0" applyNumberFormat="1" applyFont="1" applyBorder="1" applyAlignment="1">
      <alignment horizontal="right" vertical="center"/>
    </xf>
    <xf numFmtId="180" fontId="7" fillId="0" borderId="5" xfId="0" applyNumberFormat="1" applyFont="1" applyBorder="1" applyAlignment="1">
      <alignment horizontal="right" vertical="center"/>
    </xf>
    <xf numFmtId="0" fontId="7" fillId="0" borderId="4" xfId="0" applyFont="1" applyBorder="1" applyAlignment="1">
      <alignment horizontal="distributed" vertical="center"/>
    </xf>
    <xf numFmtId="0" fontId="7" fillId="0" borderId="15" xfId="0" applyFont="1" applyBorder="1" applyAlignment="1">
      <alignment horizontal="distributed" vertical="center"/>
    </xf>
    <xf numFmtId="0" fontId="7" fillId="0" borderId="5" xfId="0" applyFont="1" applyBorder="1" applyAlignment="1">
      <alignment horizontal="distributed" vertical="center"/>
    </xf>
    <xf numFmtId="0" fontId="7" fillId="0" borderId="10" xfId="0" applyFont="1" applyBorder="1" applyAlignment="1">
      <alignment horizontal="center" vertical="center"/>
    </xf>
    <xf numFmtId="0" fontId="7" fillId="0" borderId="1" xfId="0" applyFont="1" applyBorder="1" applyAlignment="1">
      <alignment horizontal="distributed" vertical="center" indent="1"/>
    </xf>
    <xf numFmtId="0" fontId="7" fillId="0" borderId="13" xfId="0" applyFont="1" applyBorder="1" applyAlignment="1">
      <alignment horizontal="distributed" vertical="center" indent="1"/>
    </xf>
    <xf numFmtId="0" fontId="7" fillId="0" borderId="2" xfId="0" applyFont="1" applyBorder="1" applyAlignment="1">
      <alignment horizontal="distributed" vertical="center" indent="1"/>
    </xf>
    <xf numFmtId="0" fontId="7" fillId="0" borderId="6" xfId="0" applyFont="1" applyBorder="1" applyAlignment="1">
      <alignment horizontal="distributed" vertical="center" indent="1"/>
    </xf>
    <xf numFmtId="0" fontId="7" fillId="0" borderId="14" xfId="0" applyFont="1" applyBorder="1" applyAlignment="1">
      <alignment horizontal="distributed" vertical="center" indent="1"/>
    </xf>
    <xf numFmtId="0" fontId="7" fillId="0" borderId="7" xfId="0" applyFont="1" applyBorder="1" applyAlignment="1">
      <alignment horizontal="distributed" vertical="center" indent="1"/>
    </xf>
    <xf numFmtId="0" fontId="7" fillId="0" borderId="3" xfId="0" applyFont="1" applyBorder="1" applyAlignment="1">
      <alignment vertical="center" shrinkToFit="1"/>
    </xf>
    <xf numFmtId="0" fontId="7" fillId="0" borderId="3" xfId="0" applyFont="1" applyBorder="1" applyAlignment="1">
      <alignment horizontal="distributed" vertical="center"/>
    </xf>
    <xf numFmtId="0" fontId="7" fillId="0" borderId="3" xfId="0" applyFont="1" applyBorder="1" applyAlignment="1">
      <alignment horizontal="distributed" vertical="center" wrapText="1" indent="1"/>
    </xf>
    <xf numFmtId="0" fontId="0" fillId="0" borderId="9" xfId="0" applyBorder="1" applyAlignment="1">
      <alignment vertical="center" wrapText="1"/>
    </xf>
    <xf numFmtId="0" fontId="0" fillId="0" borderId="12" xfId="0" applyBorder="1" applyAlignment="1">
      <alignment vertical="center" wrapText="1"/>
    </xf>
    <xf numFmtId="0" fontId="7" fillId="0" borderId="1" xfId="0" applyFont="1" applyBorder="1" applyAlignment="1">
      <alignment vertical="center" wrapText="1"/>
    </xf>
    <xf numFmtId="0" fontId="7" fillId="0" borderId="13" xfId="0" applyFont="1" applyBorder="1" applyAlignment="1">
      <alignment vertical="center" wrapText="1"/>
    </xf>
    <xf numFmtId="0" fontId="7" fillId="0" borderId="2" xfId="0" applyFont="1" applyBorder="1" applyAlignment="1">
      <alignment vertical="center" wrapText="1"/>
    </xf>
    <xf numFmtId="0" fontId="7" fillId="0" borderId="6" xfId="0" applyFont="1" applyBorder="1" applyAlignment="1">
      <alignment vertical="center" wrapText="1"/>
    </xf>
    <xf numFmtId="0" fontId="7" fillId="0" borderId="14" xfId="0" applyFont="1" applyBorder="1" applyAlignment="1">
      <alignment vertical="center" wrapText="1"/>
    </xf>
    <xf numFmtId="0" fontId="7" fillId="0" borderId="7" xfId="0" applyFont="1" applyBorder="1" applyAlignment="1">
      <alignment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textRotation="255"/>
    </xf>
    <xf numFmtId="0" fontId="6" fillId="0" borderId="2" xfId="0" applyFont="1" applyBorder="1" applyAlignment="1">
      <alignment horizontal="center" vertical="center" textRotation="255"/>
    </xf>
    <xf numFmtId="0" fontId="6" fillId="0" borderId="10" xfId="0" applyFont="1" applyBorder="1" applyAlignment="1">
      <alignment horizontal="center" vertical="center" textRotation="255"/>
    </xf>
    <xf numFmtId="0" fontId="6" fillId="0" borderId="11" xfId="0" applyFont="1" applyBorder="1" applyAlignment="1">
      <alignment horizontal="center" vertical="center" textRotation="255"/>
    </xf>
    <xf numFmtId="0" fontId="6" fillId="0" borderId="6" xfId="0" applyFont="1" applyBorder="1" applyAlignment="1">
      <alignment horizontal="center" vertical="center" textRotation="255"/>
    </xf>
    <xf numFmtId="0" fontId="6" fillId="0" borderId="7" xfId="0" applyFont="1" applyBorder="1" applyAlignment="1">
      <alignment horizontal="center" vertical="center" textRotation="255"/>
    </xf>
    <xf numFmtId="0" fontId="6" fillId="0" borderId="4" xfId="0" applyFont="1" applyBorder="1">
      <alignment vertical="center"/>
    </xf>
    <xf numFmtId="0" fontId="6" fillId="0" borderId="15" xfId="0" applyFont="1" applyBorder="1">
      <alignment vertical="center"/>
    </xf>
    <xf numFmtId="0" fontId="6" fillId="0" borderId="5" xfId="0" applyFont="1" applyBorder="1">
      <alignment vertical="center"/>
    </xf>
    <xf numFmtId="0" fontId="1" fillId="0" borderId="3" xfId="0" applyFont="1" applyBorder="1">
      <alignment vertical="center"/>
    </xf>
    <xf numFmtId="0" fontId="25" fillId="7" borderId="8" xfId="0" applyFont="1" applyFill="1" applyBorder="1" applyAlignment="1">
      <alignment horizontal="center" vertical="center" textRotation="255"/>
    </xf>
    <xf numFmtId="0" fontId="25" fillId="7" borderId="12" xfId="0" applyFont="1" applyFill="1" applyBorder="1" applyAlignment="1">
      <alignment horizontal="center" vertical="center" textRotation="255"/>
    </xf>
    <xf numFmtId="178" fontId="6" fillId="0" borderId="79" xfId="0" applyNumberFormat="1" applyFont="1" applyBorder="1" applyAlignment="1">
      <alignment horizontal="right" vertical="center"/>
    </xf>
    <xf numFmtId="178" fontId="6" fillId="8" borderId="3" xfId="0" applyNumberFormat="1" applyFont="1" applyFill="1" applyBorder="1" applyAlignment="1">
      <alignment horizontal="right" vertical="center"/>
    </xf>
    <xf numFmtId="178" fontId="6" fillId="0" borderId="83" xfId="0" applyNumberFormat="1" applyFont="1" applyBorder="1" applyAlignment="1">
      <alignment horizontal="right" vertical="center"/>
    </xf>
    <xf numFmtId="178" fontId="6" fillId="0" borderId="84" xfId="0" applyNumberFormat="1" applyFont="1" applyBorder="1" applyAlignment="1">
      <alignment horizontal="right" vertical="center"/>
    </xf>
  </cellXfs>
  <cellStyles count="1">
    <cellStyle name="標準" xfId="0" builtinId="0"/>
  </cellStyles>
  <dxfs count="9">
    <dxf>
      <fill>
        <patternFill>
          <bgColor rgb="FFFFFF00"/>
        </patternFill>
      </fill>
    </dxf>
    <dxf>
      <fill>
        <patternFill>
          <bgColor rgb="FFFFFF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hyperlink" Target="#&#21508;&#31278;&#38917;&#30446;&#20837;&#21147;&#27396;&#8251;&#12371;&#12371;&#12395;&#20837;&#21147;&#12377;&#12427;&#12392;&#28857;&#26908;&#34920;&#12395;&#21453;&#26144;&#12373;&#12428;&#12414;&#12377;!C55"/><Relationship Id="rId39" Type="http://schemas.openxmlformats.org/officeDocument/2006/relationships/image" Target="../media/image36.emf"/><Relationship Id="rId3" Type="http://schemas.openxmlformats.org/officeDocument/2006/relationships/image" Target="../media/image3.emf"/><Relationship Id="rId21" Type="http://schemas.openxmlformats.org/officeDocument/2006/relationships/image" Target="../media/image21.emf"/><Relationship Id="rId34" Type="http://schemas.openxmlformats.org/officeDocument/2006/relationships/image" Target="../media/image31.emf"/><Relationship Id="rId42" Type="http://schemas.openxmlformats.org/officeDocument/2006/relationships/image" Target="../media/image39.emf"/><Relationship Id="rId47" Type="http://schemas.openxmlformats.org/officeDocument/2006/relationships/image" Target="../media/image44.emf"/><Relationship Id="rId50" Type="http://schemas.openxmlformats.org/officeDocument/2006/relationships/image" Target="../media/image47.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33" Type="http://schemas.openxmlformats.org/officeDocument/2006/relationships/image" Target="../media/image30.emf"/><Relationship Id="rId38" Type="http://schemas.openxmlformats.org/officeDocument/2006/relationships/image" Target="../media/image35.emf"/><Relationship Id="rId46" Type="http://schemas.openxmlformats.org/officeDocument/2006/relationships/image" Target="../media/image43.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hyperlink" Target="#&#21508;&#31278;&#38917;&#30446;&#20837;&#21147;&#27396;&#8251;&#12371;&#12371;&#12395;&#20837;&#21147;&#12377;&#12427;&#12392;&#28857;&#26908;&#34920;&#12395;&#21453;&#26144;&#12373;&#12428;&#12414;&#12377;!C94"/><Relationship Id="rId41" Type="http://schemas.openxmlformats.org/officeDocument/2006/relationships/image" Target="../media/image38.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29.emf"/><Relationship Id="rId37" Type="http://schemas.openxmlformats.org/officeDocument/2006/relationships/image" Target="../media/image34.emf"/><Relationship Id="rId40" Type="http://schemas.openxmlformats.org/officeDocument/2006/relationships/image" Target="../media/image37.emf"/><Relationship Id="rId45" Type="http://schemas.openxmlformats.org/officeDocument/2006/relationships/image" Target="../media/image42.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7.emf"/><Relationship Id="rId36" Type="http://schemas.openxmlformats.org/officeDocument/2006/relationships/image" Target="../media/image33.emf"/><Relationship Id="rId49" Type="http://schemas.openxmlformats.org/officeDocument/2006/relationships/image" Target="../media/image46.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28.emf"/><Relationship Id="rId44" Type="http://schemas.openxmlformats.org/officeDocument/2006/relationships/image" Target="../media/image41.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6.emf"/><Relationship Id="rId30" Type="http://schemas.openxmlformats.org/officeDocument/2006/relationships/hyperlink" Target="#&#33258;&#20027;&#28857;&#26908;&#34920;!C101"/><Relationship Id="rId35" Type="http://schemas.openxmlformats.org/officeDocument/2006/relationships/image" Target="../media/image32.emf"/><Relationship Id="rId43" Type="http://schemas.openxmlformats.org/officeDocument/2006/relationships/image" Target="../media/image40.emf"/><Relationship Id="rId48" Type="http://schemas.openxmlformats.org/officeDocument/2006/relationships/image" Target="../media/image45.emf"/><Relationship Id="rId8" Type="http://schemas.openxmlformats.org/officeDocument/2006/relationships/image" Target="../media/image8.emf"/><Relationship Id="rId51" Type="http://schemas.openxmlformats.org/officeDocument/2006/relationships/image" Target="../media/image48.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56.emf"/><Relationship Id="rId13" Type="http://schemas.openxmlformats.org/officeDocument/2006/relationships/image" Target="../media/image61.emf"/><Relationship Id="rId18" Type="http://schemas.openxmlformats.org/officeDocument/2006/relationships/image" Target="../media/image66.emf"/><Relationship Id="rId26" Type="http://schemas.openxmlformats.org/officeDocument/2006/relationships/image" Target="../media/image74.emf"/><Relationship Id="rId39" Type="http://schemas.openxmlformats.org/officeDocument/2006/relationships/image" Target="../media/image87.emf"/><Relationship Id="rId3" Type="http://schemas.openxmlformats.org/officeDocument/2006/relationships/image" Target="../media/image51.emf"/><Relationship Id="rId21" Type="http://schemas.openxmlformats.org/officeDocument/2006/relationships/image" Target="../media/image69.emf"/><Relationship Id="rId34" Type="http://schemas.openxmlformats.org/officeDocument/2006/relationships/image" Target="../media/image82.emf"/><Relationship Id="rId42" Type="http://schemas.openxmlformats.org/officeDocument/2006/relationships/image" Target="../media/image90.emf"/><Relationship Id="rId47" Type="http://schemas.openxmlformats.org/officeDocument/2006/relationships/image" Target="../media/image95.emf"/><Relationship Id="rId7" Type="http://schemas.openxmlformats.org/officeDocument/2006/relationships/image" Target="../media/image55.emf"/><Relationship Id="rId12" Type="http://schemas.openxmlformats.org/officeDocument/2006/relationships/image" Target="../media/image60.emf"/><Relationship Id="rId17" Type="http://schemas.openxmlformats.org/officeDocument/2006/relationships/image" Target="../media/image65.emf"/><Relationship Id="rId25" Type="http://schemas.openxmlformats.org/officeDocument/2006/relationships/image" Target="../media/image73.emf"/><Relationship Id="rId33" Type="http://schemas.openxmlformats.org/officeDocument/2006/relationships/image" Target="../media/image81.emf"/><Relationship Id="rId38" Type="http://schemas.openxmlformats.org/officeDocument/2006/relationships/image" Target="../media/image86.emf"/><Relationship Id="rId46" Type="http://schemas.openxmlformats.org/officeDocument/2006/relationships/image" Target="../media/image94.emf"/><Relationship Id="rId2" Type="http://schemas.openxmlformats.org/officeDocument/2006/relationships/image" Target="../media/image50.emf"/><Relationship Id="rId16" Type="http://schemas.openxmlformats.org/officeDocument/2006/relationships/image" Target="../media/image64.emf"/><Relationship Id="rId20" Type="http://schemas.openxmlformats.org/officeDocument/2006/relationships/image" Target="../media/image68.emf"/><Relationship Id="rId29" Type="http://schemas.openxmlformats.org/officeDocument/2006/relationships/image" Target="../media/image77.emf"/><Relationship Id="rId41" Type="http://schemas.openxmlformats.org/officeDocument/2006/relationships/image" Target="../media/image89.emf"/><Relationship Id="rId1" Type="http://schemas.openxmlformats.org/officeDocument/2006/relationships/image" Target="../media/image49.emf"/><Relationship Id="rId6" Type="http://schemas.openxmlformats.org/officeDocument/2006/relationships/image" Target="../media/image54.emf"/><Relationship Id="rId11" Type="http://schemas.openxmlformats.org/officeDocument/2006/relationships/image" Target="../media/image59.emf"/><Relationship Id="rId24" Type="http://schemas.openxmlformats.org/officeDocument/2006/relationships/image" Target="../media/image72.emf"/><Relationship Id="rId32" Type="http://schemas.openxmlformats.org/officeDocument/2006/relationships/image" Target="../media/image80.emf"/><Relationship Id="rId37" Type="http://schemas.openxmlformats.org/officeDocument/2006/relationships/image" Target="../media/image85.emf"/><Relationship Id="rId40" Type="http://schemas.openxmlformats.org/officeDocument/2006/relationships/image" Target="../media/image88.emf"/><Relationship Id="rId45" Type="http://schemas.openxmlformats.org/officeDocument/2006/relationships/image" Target="../media/image93.emf"/><Relationship Id="rId5" Type="http://schemas.openxmlformats.org/officeDocument/2006/relationships/image" Target="../media/image53.emf"/><Relationship Id="rId15" Type="http://schemas.openxmlformats.org/officeDocument/2006/relationships/image" Target="../media/image63.emf"/><Relationship Id="rId23" Type="http://schemas.openxmlformats.org/officeDocument/2006/relationships/image" Target="../media/image71.emf"/><Relationship Id="rId28" Type="http://schemas.openxmlformats.org/officeDocument/2006/relationships/image" Target="../media/image76.emf"/><Relationship Id="rId36" Type="http://schemas.openxmlformats.org/officeDocument/2006/relationships/image" Target="../media/image84.emf"/><Relationship Id="rId10" Type="http://schemas.openxmlformats.org/officeDocument/2006/relationships/image" Target="../media/image58.emf"/><Relationship Id="rId19" Type="http://schemas.openxmlformats.org/officeDocument/2006/relationships/image" Target="../media/image67.emf"/><Relationship Id="rId31" Type="http://schemas.openxmlformats.org/officeDocument/2006/relationships/image" Target="../media/image79.emf"/><Relationship Id="rId44" Type="http://schemas.openxmlformats.org/officeDocument/2006/relationships/image" Target="../media/image92.emf"/><Relationship Id="rId4" Type="http://schemas.openxmlformats.org/officeDocument/2006/relationships/image" Target="../media/image52.emf"/><Relationship Id="rId9" Type="http://schemas.openxmlformats.org/officeDocument/2006/relationships/image" Target="../media/image57.emf"/><Relationship Id="rId14" Type="http://schemas.openxmlformats.org/officeDocument/2006/relationships/image" Target="../media/image62.emf"/><Relationship Id="rId22" Type="http://schemas.openxmlformats.org/officeDocument/2006/relationships/image" Target="../media/image70.emf"/><Relationship Id="rId27" Type="http://schemas.openxmlformats.org/officeDocument/2006/relationships/image" Target="../media/image75.emf"/><Relationship Id="rId30" Type="http://schemas.openxmlformats.org/officeDocument/2006/relationships/image" Target="../media/image78.emf"/><Relationship Id="rId35" Type="http://schemas.openxmlformats.org/officeDocument/2006/relationships/image" Target="../media/image83.emf"/><Relationship Id="rId43" Type="http://schemas.openxmlformats.org/officeDocument/2006/relationships/image" Target="../media/image91.emf"/><Relationship Id="rId48" Type="http://schemas.openxmlformats.org/officeDocument/2006/relationships/image" Target="../media/image96.emf"/></Relationships>
</file>

<file path=xl/drawings/drawing1.xml><?xml version="1.0" encoding="utf-8"?>
<xdr:wsDr xmlns:xdr="http://schemas.openxmlformats.org/drawingml/2006/spreadsheetDrawing" xmlns:a="http://schemas.openxmlformats.org/drawingml/2006/main">
  <xdr:twoCellAnchor>
    <xdr:from>
      <xdr:col>45</xdr:col>
      <xdr:colOff>133350</xdr:colOff>
      <xdr:row>2</xdr:row>
      <xdr:rowOff>76200</xdr:rowOff>
    </xdr:from>
    <xdr:to>
      <xdr:col>45</xdr:col>
      <xdr:colOff>523875</xdr:colOff>
      <xdr:row>2</xdr:row>
      <xdr:rowOff>295275</xdr:rowOff>
    </xdr:to>
    <xdr:sp macro="" textlink="">
      <xdr:nvSpPr>
        <xdr:cNvPr id="2" name="楕円 1">
          <a:extLst>
            <a:ext uri="{FF2B5EF4-FFF2-40B4-BE49-F238E27FC236}">
              <a16:creationId xmlns:a16="http://schemas.microsoft.com/office/drawing/2014/main" id="{88364CF7-6226-3E9B-2802-4D0D72DE9955}"/>
            </a:ext>
          </a:extLst>
        </xdr:cNvPr>
        <xdr:cNvSpPr/>
      </xdr:nvSpPr>
      <xdr:spPr>
        <a:xfrm>
          <a:off x="13735050" y="457200"/>
          <a:ext cx="390525" cy="219075"/>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361951</xdr:colOff>
      <xdr:row>12</xdr:row>
      <xdr:rowOff>66675</xdr:rowOff>
    </xdr:from>
    <xdr:to>
      <xdr:col>1</xdr:col>
      <xdr:colOff>4333875</xdr:colOff>
      <xdr:row>16</xdr:row>
      <xdr:rowOff>9525</xdr:rowOff>
    </xdr:to>
    <xdr:sp macro="" textlink="">
      <xdr:nvSpPr>
        <xdr:cNvPr id="2" name="テキスト ボックス 1">
          <a:extLst>
            <a:ext uri="{FF2B5EF4-FFF2-40B4-BE49-F238E27FC236}">
              <a16:creationId xmlns:a16="http://schemas.microsoft.com/office/drawing/2014/main" id="{F0828E4A-ACC2-F29A-6A41-B3D429D7CA67}"/>
            </a:ext>
          </a:extLst>
        </xdr:cNvPr>
        <xdr:cNvSpPr txBox="1"/>
      </xdr:nvSpPr>
      <xdr:spPr>
        <a:xfrm>
          <a:off x="1628776" y="2124075"/>
          <a:ext cx="3971924" cy="62865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ctr"/>
        <a:lstStyle/>
        <a:p>
          <a:pPr algn="ctr"/>
          <a:r>
            <a:rPr kumimoji="1" lang="ja-JP" altLang="en-US" sz="2800">
              <a:latin typeface="ＭＳ Ｐゴシック" panose="020B0600070205080204" pitchFamily="50" charset="-128"/>
              <a:ea typeface="ＭＳ Ｐゴシック" panose="020B0600070205080204" pitchFamily="50" charset="-128"/>
            </a:rPr>
            <a:t>自　  主　  点  　検　  表</a:t>
          </a:r>
          <a:endParaRPr kumimoji="1" lang="en-US" altLang="ja-JP" sz="2800">
            <a:latin typeface="ＭＳ Ｐゴシック" panose="020B0600070205080204" pitchFamily="50" charset="-128"/>
            <a:ea typeface="ＭＳ Ｐゴシック" panose="020B060007020508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xdr:col>
          <xdr:colOff>200025</xdr:colOff>
          <xdr:row>128</xdr:row>
          <xdr:rowOff>95250</xdr:rowOff>
        </xdr:from>
        <xdr:to>
          <xdr:col>1</xdr:col>
          <xdr:colOff>4810125</xdr:colOff>
          <xdr:row>128</xdr:row>
          <xdr:rowOff>1933575</xdr:rowOff>
        </xdr:to>
        <xdr:pic>
          <xdr:nvPicPr>
            <xdr:cNvPr id="15" name="図 14">
              <a:extLst>
                <a:ext uri="{FF2B5EF4-FFF2-40B4-BE49-F238E27FC236}">
                  <a16:creationId xmlns:a16="http://schemas.microsoft.com/office/drawing/2014/main" id="{26602DE2-7991-C8A3-BFB6-0265B235A103}"/>
                </a:ext>
              </a:extLst>
            </xdr:cNvPr>
            <xdr:cNvPicPr>
              <a:picLocks noChangeAspect="1" noChangeArrowheads="1"/>
              <a:extLst>
                <a:ext uri="{84589F7E-364E-4C9E-8A38-B11213B215E9}">
                  <a14:cameraTool cellRange="各種項目入力欄※ここに入力すると点検表に反映されます!$C$95:$Y$101" spid="_x0000_s154265"/>
                </a:ext>
              </a:extLst>
            </xdr:cNvPicPr>
          </xdr:nvPicPr>
          <xdr:blipFill>
            <a:blip xmlns:r="http://schemas.openxmlformats.org/officeDocument/2006/relationships" r:embed="rId1"/>
            <a:srcRect/>
            <a:stretch>
              <a:fillRect/>
            </a:stretch>
          </xdr:blipFill>
          <xdr:spPr bwMode="auto">
            <a:xfrm>
              <a:off x="1162050" y="81286350"/>
              <a:ext cx="4610100" cy="18383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134</xdr:row>
          <xdr:rowOff>47625</xdr:rowOff>
        </xdr:from>
        <xdr:to>
          <xdr:col>1</xdr:col>
          <xdr:colOff>4800600</xdr:colOff>
          <xdr:row>135</xdr:row>
          <xdr:rowOff>2800350</xdr:rowOff>
        </xdr:to>
        <xdr:pic>
          <xdr:nvPicPr>
            <xdr:cNvPr id="17" name="図 16">
              <a:extLst>
                <a:ext uri="{FF2B5EF4-FFF2-40B4-BE49-F238E27FC236}">
                  <a16:creationId xmlns:a16="http://schemas.microsoft.com/office/drawing/2014/main" id="{A99668F7-6FFD-640A-BE2F-D3E4303D0298}"/>
                </a:ext>
              </a:extLst>
            </xdr:cNvPr>
            <xdr:cNvPicPr>
              <a:picLocks noChangeAspect="1" noChangeArrowheads="1"/>
              <a:extLst>
                <a:ext uri="{84589F7E-364E-4C9E-8A38-B11213B215E9}">
                  <a14:cameraTool cellRange="各種項目入力欄※ここに入力すると点検表に反映されます!$C$114:$AC$129" spid="_x0000_s154266"/>
                </a:ext>
              </a:extLst>
            </xdr:cNvPicPr>
          </xdr:nvPicPr>
          <xdr:blipFill>
            <a:blip xmlns:r="http://schemas.openxmlformats.org/officeDocument/2006/relationships" r:embed="rId2"/>
            <a:srcRect/>
            <a:stretch>
              <a:fillRect/>
            </a:stretch>
          </xdr:blipFill>
          <xdr:spPr bwMode="auto">
            <a:xfrm>
              <a:off x="1152525" y="87344250"/>
              <a:ext cx="4610100" cy="6181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140</xdr:row>
          <xdr:rowOff>619125</xdr:rowOff>
        </xdr:from>
        <xdr:to>
          <xdr:col>1</xdr:col>
          <xdr:colOff>4610100</xdr:colOff>
          <xdr:row>140</xdr:row>
          <xdr:rowOff>1771650</xdr:rowOff>
        </xdr:to>
        <xdr:pic>
          <xdr:nvPicPr>
            <xdr:cNvPr id="23" name="図 22">
              <a:extLst>
                <a:ext uri="{FF2B5EF4-FFF2-40B4-BE49-F238E27FC236}">
                  <a16:creationId xmlns:a16="http://schemas.microsoft.com/office/drawing/2014/main" id="{395F47AB-1167-40F1-E32A-A493C46265F7}"/>
                </a:ext>
              </a:extLst>
            </xdr:cNvPr>
            <xdr:cNvPicPr>
              <a:picLocks noChangeAspect="1" noChangeArrowheads="1"/>
              <a:extLst>
                <a:ext uri="{84589F7E-364E-4C9E-8A38-B11213B215E9}">
                  <a14:cameraTool cellRange="各種項目入力欄※ここに入力すると点検表に反映されます!$C$133:$X$135" spid="_x0000_s154267"/>
                </a:ext>
              </a:extLst>
            </xdr:cNvPicPr>
          </xdr:nvPicPr>
          <xdr:blipFill>
            <a:blip xmlns:r="http://schemas.openxmlformats.org/officeDocument/2006/relationships" r:embed="rId3"/>
            <a:srcRect/>
            <a:stretch>
              <a:fillRect/>
            </a:stretch>
          </xdr:blipFill>
          <xdr:spPr bwMode="auto">
            <a:xfrm>
              <a:off x="1162050" y="97593150"/>
              <a:ext cx="4410075" cy="1152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142</xdr:row>
          <xdr:rowOff>581025</xdr:rowOff>
        </xdr:from>
        <xdr:to>
          <xdr:col>1</xdr:col>
          <xdr:colOff>4591050</xdr:colOff>
          <xdr:row>142</xdr:row>
          <xdr:rowOff>1962150</xdr:rowOff>
        </xdr:to>
        <xdr:pic>
          <xdr:nvPicPr>
            <xdr:cNvPr id="26" name="図 25">
              <a:extLst>
                <a:ext uri="{FF2B5EF4-FFF2-40B4-BE49-F238E27FC236}">
                  <a16:creationId xmlns:a16="http://schemas.microsoft.com/office/drawing/2014/main" id="{2A9B7A1D-C5FC-B517-C23D-7EAAAD1DBF64}"/>
                </a:ext>
              </a:extLst>
            </xdr:cNvPr>
            <xdr:cNvPicPr>
              <a:picLocks noChangeAspect="1" noChangeArrowheads="1"/>
              <a:extLst>
                <a:ext uri="{84589F7E-364E-4C9E-8A38-B11213B215E9}">
                  <a14:cameraTool cellRange="各種項目入力欄※ここに入力すると点検表に反映されます!$C$144:$X$147" spid="_x0000_s154268"/>
                </a:ext>
              </a:extLst>
            </xdr:cNvPicPr>
          </xdr:nvPicPr>
          <xdr:blipFill>
            <a:blip xmlns:r="http://schemas.openxmlformats.org/officeDocument/2006/relationships" r:embed="rId4"/>
            <a:srcRect/>
            <a:stretch>
              <a:fillRect/>
            </a:stretch>
          </xdr:blipFill>
          <xdr:spPr bwMode="auto">
            <a:xfrm>
              <a:off x="1143000" y="101250750"/>
              <a:ext cx="4410075" cy="13811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148</xdr:row>
          <xdr:rowOff>419100</xdr:rowOff>
        </xdr:from>
        <xdr:to>
          <xdr:col>1</xdr:col>
          <xdr:colOff>4648200</xdr:colOff>
          <xdr:row>148</xdr:row>
          <xdr:rowOff>1571625</xdr:rowOff>
        </xdr:to>
        <xdr:pic>
          <xdr:nvPicPr>
            <xdr:cNvPr id="30" name="図 29">
              <a:extLst>
                <a:ext uri="{FF2B5EF4-FFF2-40B4-BE49-F238E27FC236}">
                  <a16:creationId xmlns:a16="http://schemas.microsoft.com/office/drawing/2014/main" id="{A785752B-E1E5-7534-5F8B-ED7442F9DEAE}"/>
                </a:ext>
              </a:extLst>
            </xdr:cNvPr>
            <xdr:cNvPicPr>
              <a:picLocks noChangeAspect="1" noChangeArrowheads="1"/>
              <a:extLst>
                <a:ext uri="{84589F7E-364E-4C9E-8A38-B11213B215E9}">
                  <a14:cameraTool cellRange="各種項目入力欄※ここに入力すると点検表に反映されます!$C$154:$X$158" spid="_x0000_s154269"/>
                </a:ext>
              </a:extLst>
            </xdr:cNvPicPr>
          </xdr:nvPicPr>
          <xdr:blipFill>
            <a:blip xmlns:r="http://schemas.openxmlformats.org/officeDocument/2006/relationships" r:embed="rId5"/>
            <a:srcRect/>
            <a:stretch>
              <a:fillRect/>
            </a:stretch>
          </xdr:blipFill>
          <xdr:spPr bwMode="auto">
            <a:xfrm>
              <a:off x="1200150" y="111947325"/>
              <a:ext cx="4410075" cy="1152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159</xdr:row>
          <xdr:rowOff>266700</xdr:rowOff>
        </xdr:from>
        <xdr:to>
          <xdr:col>1</xdr:col>
          <xdr:colOff>3638550</xdr:colOff>
          <xdr:row>159</xdr:row>
          <xdr:rowOff>1190625</xdr:rowOff>
        </xdr:to>
        <xdr:pic>
          <xdr:nvPicPr>
            <xdr:cNvPr id="33" name="図 32">
              <a:extLst>
                <a:ext uri="{FF2B5EF4-FFF2-40B4-BE49-F238E27FC236}">
                  <a16:creationId xmlns:a16="http://schemas.microsoft.com/office/drawing/2014/main" id="{989331D7-3588-65CB-F4A2-6C0145D9E149}"/>
                </a:ext>
              </a:extLst>
            </xdr:cNvPr>
            <xdr:cNvPicPr>
              <a:picLocks noChangeAspect="1" noChangeArrowheads="1"/>
              <a:extLst>
                <a:ext uri="{84589F7E-364E-4C9E-8A38-B11213B215E9}">
                  <a14:cameraTool cellRange="各種項目入力欄※ここに入力すると点検表に反映されます!$C$174:$S$177" spid="_x0000_s154270"/>
                </a:ext>
              </a:extLst>
            </xdr:cNvPicPr>
          </xdr:nvPicPr>
          <xdr:blipFill>
            <a:blip xmlns:r="http://schemas.openxmlformats.org/officeDocument/2006/relationships" r:embed="rId6"/>
            <a:srcRect/>
            <a:stretch>
              <a:fillRect/>
            </a:stretch>
          </xdr:blipFill>
          <xdr:spPr bwMode="auto">
            <a:xfrm>
              <a:off x="1190625" y="124834650"/>
              <a:ext cx="3409950" cy="9239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161</xdr:row>
          <xdr:rowOff>352425</xdr:rowOff>
        </xdr:from>
        <xdr:to>
          <xdr:col>1</xdr:col>
          <xdr:colOff>4000500</xdr:colOff>
          <xdr:row>161</xdr:row>
          <xdr:rowOff>1733550</xdr:rowOff>
        </xdr:to>
        <xdr:pic>
          <xdr:nvPicPr>
            <xdr:cNvPr id="34" name="図 33">
              <a:extLst>
                <a:ext uri="{FF2B5EF4-FFF2-40B4-BE49-F238E27FC236}">
                  <a16:creationId xmlns:a16="http://schemas.microsoft.com/office/drawing/2014/main" id="{F0DFB7E7-C42C-4654-6D1C-448BE61CB0D9}"/>
                </a:ext>
              </a:extLst>
            </xdr:cNvPr>
            <xdr:cNvPicPr>
              <a:picLocks noChangeAspect="1" noChangeArrowheads="1"/>
              <a:extLst>
                <a:ext uri="{84589F7E-364E-4C9E-8A38-B11213B215E9}">
                  <a14:cameraTool cellRange="各種項目入力欄※ここに入力すると点検表に反映されます!$C$180:$U$185" spid="_x0000_s154271"/>
                </a:ext>
              </a:extLst>
            </xdr:cNvPicPr>
          </xdr:nvPicPr>
          <xdr:blipFill>
            <a:blip xmlns:r="http://schemas.openxmlformats.org/officeDocument/2006/relationships" r:embed="rId7"/>
            <a:srcRect/>
            <a:stretch>
              <a:fillRect/>
            </a:stretch>
          </xdr:blipFill>
          <xdr:spPr bwMode="auto">
            <a:xfrm>
              <a:off x="1152525" y="128654175"/>
              <a:ext cx="3810000" cy="13811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162</xdr:row>
          <xdr:rowOff>466725</xdr:rowOff>
        </xdr:from>
        <xdr:to>
          <xdr:col>1</xdr:col>
          <xdr:colOff>4581525</xdr:colOff>
          <xdr:row>162</xdr:row>
          <xdr:rowOff>1095375</xdr:rowOff>
        </xdr:to>
        <xdr:pic>
          <xdr:nvPicPr>
            <xdr:cNvPr id="35" name="図 34">
              <a:extLst>
                <a:ext uri="{FF2B5EF4-FFF2-40B4-BE49-F238E27FC236}">
                  <a16:creationId xmlns:a16="http://schemas.microsoft.com/office/drawing/2014/main" id="{1A17760C-2396-00B3-5A7C-B698D7647F2D}"/>
                </a:ext>
              </a:extLst>
            </xdr:cNvPr>
            <xdr:cNvPicPr>
              <a:picLocks noChangeAspect="1" noChangeArrowheads="1"/>
              <a:extLst>
                <a:ext uri="{84589F7E-364E-4C9E-8A38-B11213B215E9}">
                  <a14:cameraTool cellRange="各種項目入力欄※ここに入力すると点検表に反映されます!$C$188:$X$189" spid="_x0000_s154272"/>
                </a:ext>
              </a:extLst>
            </xdr:cNvPicPr>
          </xdr:nvPicPr>
          <xdr:blipFill>
            <a:blip xmlns:r="http://schemas.openxmlformats.org/officeDocument/2006/relationships" r:embed="rId8"/>
            <a:srcRect/>
            <a:stretch>
              <a:fillRect/>
            </a:stretch>
          </xdr:blipFill>
          <xdr:spPr bwMode="auto">
            <a:xfrm>
              <a:off x="1133475" y="130902075"/>
              <a:ext cx="4410075" cy="62865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133350</xdr:colOff>
      <xdr:row>163</xdr:row>
      <xdr:rowOff>571500</xdr:rowOff>
    </xdr:from>
    <xdr:to>
      <xdr:col>1</xdr:col>
      <xdr:colOff>3305175</xdr:colOff>
      <xdr:row>163</xdr:row>
      <xdr:rowOff>828675</xdr:rowOff>
    </xdr:to>
    <xdr:sp macro="" textlink="">
      <xdr:nvSpPr>
        <xdr:cNvPr id="36" name="テキスト ボックス 35">
          <a:extLst>
            <a:ext uri="{FF2B5EF4-FFF2-40B4-BE49-F238E27FC236}">
              <a16:creationId xmlns:a16="http://schemas.microsoft.com/office/drawing/2014/main" id="{DB7331BE-3FC0-403D-8BF7-A7A3BD6F8D76}"/>
            </a:ext>
          </a:extLst>
        </xdr:cNvPr>
        <xdr:cNvSpPr txBox="1"/>
      </xdr:nvSpPr>
      <xdr:spPr>
        <a:xfrm>
          <a:off x="1095375" y="135597900"/>
          <a:ext cx="3171825" cy="2571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ゴシック" panose="020B0600070205080204" pitchFamily="50" charset="-128"/>
              <a:ea typeface="ＭＳ Ｐゴシック" panose="020B0600070205080204" pitchFamily="50" charset="-128"/>
            </a:rPr>
            <a:t>３０ページに検便の実施状況を記入すること。</a:t>
          </a:r>
        </a:p>
      </xdr:txBody>
    </xdr:sp>
    <xdr:clientData/>
  </xdr:twoCellAnchor>
  <mc:AlternateContent xmlns:mc="http://schemas.openxmlformats.org/markup-compatibility/2006">
    <mc:Choice xmlns:a14="http://schemas.microsoft.com/office/drawing/2010/main" Requires="a14">
      <xdr:twoCellAnchor editAs="oneCell">
        <xdr:from>
          <xdr:col>1</xdr:col>
          <xdr:colOff>247650</xdr:colOff>
          <xdr:row>176</xdr:row>
          <xdr:rowOff>228600</xdr:rowOff>
        </xdr:from>
        <xdr:to>
          <xdr:col>1</xdr:col>
          <xdr:colOff>4457700</xdr:colOff>
          <xdr:row>176</xdr:row>
          <xdr:rowOff>2371725</xdr:rowOff>
        </xdr:to>
        <xdr:pic>
          <xdr:nvPicPr>
            <xdr:cNvPr id="40" name="図 39">
              <a:extLst>
                <a:ext uri="{FF2B5EF4-FFF2-40B4-BE49-F238E27FC236}">
                  <a16:creationId xmlns:a16="http://schemas.microsoft.com/office/drawing/2014/main" id="{0BEC9EA2-3A0B-61C6-37F0-365C85B737AA}"/>
                </a:ext>
              </a:extLst>
            </xdr:cNvPr>
            <xdr:cNvPicPr>
              <a:picLocks noChangeAspect="1" noChangeArrowheads="1"/>
              <a:extLst>
                <a:ext uri="{84589F7E-364E-4C9E-8A38-B11213B215E9}">
                  <a14:cameraTool cellRange="各種項目入力欄※ここに入力すると点検表に反映されます!$C$214:$W$219" spid="_x0000_s154273"/>
                </a:ext>
              </a:extLst>
            </xdr:cNvPicPr>
          </xdr:nvPicPr>
          <xdr:blipFill>
            <a:blip xmlns:r="http://schemas.openxmlformats.org/officeDocument/2006/relationships" r:embed="rId9"/>
            <a:srcRect/>
            <a:stretch>
              <a:fillRect/>
            </a:stretch>
          </xdr:blipFill>
          <xdr:spPr bwMode="auto">
            <a:xfrm>
              <a:off x="1514475" y="151228425"/>
              <a:ext cx="4210050" cy="21431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171450</xdr:colOff>
          <xdr:row>184</xdr:row>
          <xdr:rowOff>590550</xdr:rowOff>
        </xdr:from>
        <xdr:to>
          <xdr:col>1</xdr:col>
          <xdr:colOff>4181475</xdr:colOff>
          <xdr:row>184</xdr:row>
          <xdr:rowOff>1000125</xdr:rowOff>
        </xdr:to>
        <xdr:pic>
          <xdr:nvPicPr>
            <xdr:cNvPr id="46" name="図 45">
              <a:extLst>
                <a:ext uri="{FF2B5EF4-FFF2-40B4-BE49-F238E27FC236}">
                  <a16:creationId xmlns:a16="http://schemas.microsoft.com/office/drawing/2014/main" id="{3777EF9D-7BB4-F834-E39C-CA7E8BE5D24A}"/>
                </a:ext>
              </a:extLst>
            </xdr:cNvPr>
            <xdr:cNvPicPr>
              <a:picLocks noChangeAspect="1" noChangeArrowheads="1"/>
              <a:extLst>
                <a:ext uri="{84589F7E-364E-4C9E-8A38-B11213B215E9}">
                  <a14:cameraTool cellRange="各種項目入力欄※ここに入力すると点検表に反映されます!$C$241:$V$242" spid="_x0000_s154274"/>
                </a:ext>
              </a:extLst>
            </xdr:cNvPicPr>
          </xdr:nvPicPr>
          <xdr:blipFill>
            <a:blip xmlns:r="http://schemas.openxmlformats.org/officeDocument/2006/relationships" r:embed="rId10"/>
            <a:srcRect/>
            <a:stretch>
              <a:fillRect/>
            </a:stretch>
          </xdr:blipFill>
          <xdr:spPr bwMode="auto">
            <a:xfrm>
              <a:off x="1438275" y="167735250"/>
              <a:ext cx="4010025" cy="40957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123825</xdr:colOff>
      <xdr:row>186</xdr:row>
      <xdr:rowOff>390525</xdr:rowOff>
    </xdr:from>
    <xdr:to>
      <xdr:col>1</xdr:col>
      <xdr:colOff>3295650</xdr:colOff>
      <xdr:row>186</xdr:row>
      <xdr:rowOff>647700</xdr:rowOff>
    </xdr:to>
    <xdr:sp macro="" textlink="">
      <xdr:nvSpPr>
        <xdr:cNvPr id="48" name="テキスト ボックス 47">
          <a:extLst>
            <a:ext uri="{FF2B5EF4-FFF2-40B4-BE49-F238E27FC236}">
              <a16:creationId xmlns:a16="http://schemas.microsoft.com/office/drawing/2014/main" id="{27B37716-640D-43E6-ACA9-20F58356C696}"/>
            </a:ext>
          </a:extLst>
        </xdr:cNvPr>
        <xdr:cNvSpPr txBox="1"/>
      </xdr:nvSpPr>
      <xdr:spPr>
        <a:xfrm>
          <a:off x="1085850" y="170297475"/>
          <a:ext cx="3171825" cy="2571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ゴシック" panose="020B0600070205080204" pitchFamily="50" charset="-128"/>
              <a:ea typeface="ＭＳ Ｐゴシック" panose="020B0600070205080204" pitchFamily="50" charset="-128"/>
            </a:rPr>
            <a:t>４２ページに防災設備の整備状況を記入すること。</a:t>
          </a:r>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187</xdr:row>
          <xdr:rowOff>533400</xdr:rowOff>
        </xdr:from>
        <xdr:to>
          <xdr:col>1</xdr:col>
          <xdr:colOff>4391025</xdr:colOff>
          <xdr:row>187</xdr:row>
          <xdr:rowOff>1600200</xdr:rowOff>
        </xdr:to>
        <xdr:pic>
          <xdr:nvPicPr>
            <xdr:cNvPr id="49" name="図 48">
              <a:extLst>
                <a:ext uri="{FF2B5EF4-FFF2-40B4-BE49-F238E27FC236}">
                  <a16:creationId xmlns:a16="http://schemas.microsoft.com/office/drawing/2014/main" id="{67D79985-0561-0B7A-F766-E7A42B47A146}"/>
                </a:ext>
              </a:extLst>
            </xdr:cNvPr>
            <xdr:cNvPicPr>
              <a:picLocks noChangeAspect="1" noChangeArrowheads="1"/>
              <a:extLst>
                <a:ext uri="{84589F7E-364E-4C9E-8A38-B11213B215E9}">
                  <a14:cameraTool cellRange="各種項目入力欄※ここに入力すると点検表に反映されます!$C$253:$W$256" spid="_x0000_s154275"/>
                </a:ext>
              </a:extLst>
            </xdr:cNvPicPr>
          </xdr:nvPicPr>
          <xdr:blipFill>
            <a:blip xmlns:r="http://schemas.openxmlformats.org/officeDocument/2006/relationships" r:embed="rId11"/>
            <a:srcRect/>
            <a:stretch>
              <a:fillRect/>
            </a:stretch>
          </xdr:blipFill>
          <xdr:spPr bwMode="auto">
            <a:xfrm>
              <a:off x="1152525" y="171411900"/>
              <a:ext cx="4200525" cy="10668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188</xdr:row>
          <xdr:rowOff>552450</xdr:rowOff>
        </xdr:from>
        <xdr:to>
          <xdr:col>1</xdr:col>
          <xdr:colOff>4400550</xdr:colOff>
          <xdr:row>188</xdr:row>
          <xdr:rowOff>819150</xdr:rowOff>
        </xdr:to>
        <xdr:pic>
          <xdr:nvPicPr>
            <xdr:cNvPr id="50" name="図 49">
              <a:extLst>
                <a:ext uri="{FF2B5EF4-FFF2-40B4-BE49-F238E27FC236}">
                  <a16:creationId xmlns:a16="http://schemas.microsoft.com/office/drawing/2014/main" id="{1702DD62-66CB-3087-6CE0-F4D5221BD9F3}"/>
                </a:ext>
              </a:extLst>
            </xdr:cNvPr>
            <xdr:cNvPicPr>
              <a:picLocks noChangeAspect="1" noChangeArrowheads="1"/>
              <a:extLst>
                <a:ext uri="{84589F7E-364E-4C9E-8A38-B11213B215E9}">
                  <a14:cameraTool cellRange="各種項目入力欄※ここに入力すると点検表に反映されます!$C$259:$W$259" spid="_x0000_s154276"/>
                </a:ext>
              </a:extLst>
            </xdr:cNvPicPr>
          </xdr:nvPicPr>
          <xdr:blipFill>
            <a:blip xmlns:r="http://schemas.openxmlformats.org/officeDocument/2006/relationships" r:embed="rId12"/>
            <a:srcRect/>
            <a:stretch>
              <a:fillRect/>
            </a:stretch>
          </xdr:blipFill>
          <xdr:spPr bwMode="auto">
            <a:xfrm>
              <a:off x="1457325" y="175164750"/>
              <a:ext cx="4210050" cy="2667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190</xdr:row>
          <xdr:rowOff>342900</xdr:rowOff>
        </xdr:from>
        <xdr:to>
          <xdr:col>1</xdr:col>
          <xdr:colOff>4448175</xdr:colOff>
          <xdr:row>190</xdr:row>
          <xdr:rowOff>733425</xdr:rowOff>
        </xdr:to>
        <xdr:pic>
          <xdr:nvPicPr>
            <xdr:cNvPr id="51" name="図 50">
              <a:extLst>
                <a:ext uri="{FF2B5EF4-FFF2-40B4-BE49-F238E27FC236}">
                  <a16:creationId xmlns:a16="http://schemas.microsoft.com/office/drawing/2014/main" id="{496872B0-A5FE-9455-AB97-3FB51425F63F}"/>
                </a:ext>
              </a:extLst>
            </xdr:cNvPr>
            <xdr:cNvPicPr>
              <a:picLocks noChangeAspect="1" noChangeArrowheads="1"/>
              <a:extLst>
                <a:ext uri="{84589F7E-364E-4C9E-8A38-B11213B215E9}">
                  <a14:cameraTool cellRange="各種項目入力欄※ここに入力すると点検表に反映されます!$C$262:$W$262" spid="_x0000_s154277"/>
                </a:ext>
              </a:extLst>
            </xdr:cNvPicPr>
          </xdr:nvPicPr>
          <xdr:blipFill>
            <a:blip xmlns:r="http://schemas.openxmlformats.org/officeDocument/2006/relationships" r:embed="rId13"/>
            <a:srcRect/>
            <a:stretch>
              <a:fillRect/>
            </a:stretch>
          </xdr:blipFill>
          <xdr:spPr bwMode="auto">
            <a:xfrm>
              <a:off x="1200150" y="176879250"/>
              <a:ext cx="4210050" cy="390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191</xdr:row>
          <xdr:rowOff>361950</xdr:rowOff>
        </xdr:from>
        <xdr:to>
          <xdr:col>1</xdr:col>
          <xdr:colOff>4819650</xdr:colOff>
          <xdr:row>191</xdr:row>
          <xdr:rowOff>981075</xdr:rowOff>
        </xdr:to>
        <xdr:pic>
          <xdr:nvPicPr>
            <xdr:cNvPr id="52" name="図 51">
              <a:extLst>
                <a:ext uri="{FF2B5EF4-FFF2-40B4-BE49-F238E27FC236}">
                  <a16:creationId xmlns:a16="http://schemas.microsoft.com/office/drawing/2014/main" id="{297FA0EF-4C4F-BCE0-C9A0-118495584E33}"/>
                </a:ext>
              </a:extLst>
            </xdr:cNvPr>
            <xdr:cNvPicPr>
              <a:picLocks noChangeAspect="1" noChangeArrowheads="1"/>
              <a:extLst>
                <a:ext uri="{84589F7E-364E-4C9E-8A38-B11213B215E9}">
                  <a14:cameraTool cellRange="各種項目入力欄※ここに入力すると点検表に反映されます!$C$265:$Y$266" spid="_x0000_s154278"/>
                </a:ext>
              </a:extLst>
            </xdr:cNvPicPr>
          </xdr:nvPicPr>
          <xdr:blipFill>
            <a:blip xmlns:r="http://schemas.openxmlformats.org/officeDocument/2006/relationships" r:embed="rId14"/>
            <a:srcRect/>
            <a:stretch>
              <a:fillRect/>
            </a:stretch>
          </xdr:blipFill>
          <xdr:spPr bwMode="auto">
            <a:xfrm>
              <a:off x="1171575" y="178317525"/>
              <a:ext cx="4610100" cy="6191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193</xdr:row>
          <xdr:rowOff>276225</xdr:rowOff>
        </xdr:from>
        <xdr:to>
          <xdr:col>1</xdr:col>
          <xdr:colOff>4657725</xdr:colOff>
          <xdr:row>193</xdr:row>
          <xdr:rowOff>1533525</xdr:rowOff>
        </xdr:to>
        <xdr:pic>
          <xdr:nvPicPr>
            <xdr:cNvPr id="53" name="図 52">
              <a:extLst>
                <a:ext uri="{FF2B5EF4-FFF2-40B4-BE49-F238E27FC236}">
                  <a16:creationId xmlns:a16="http://schemas.microsoft.com/office/drawing/2014/main" id="{FBDA791D-B53F-51D6-5221-267459B3555D}"/>
                </a:ext>
              </a:extLst>
            </xdr:cNvPr>
            <xdr:cNvPicPr>
              <a:picLocks noChangeAspect="1" noChangeArrowheads="1"/>
              <a:extLst>
                <a:ext uri="{84589F7E-364E-4C9E-8A38-B11213B215E9}">
                  <a14:cameraTool cellRange="各種項目入力欄※ここに入力すると点検表に反映されます!$C$269:$X$273" spid="_x0000_s154279"/>
                </a:ext>
              </a:extLst>
            </xdr:cNvPicPr>
          </xdr:nvPicPr>
          <xdr:blipFill>
            <a:blip xmlns:r="http://schemas.openxmlformats.org/officeDocument/2006/relationships" r:embed="rId15"/>
            <a:srcRect/>
            <a:stretch>
              <a:fillRect/>
            </a:stretch>
          </xdr:blipFill>
          <xdr:spPr bwMode="auto">
            <a:xfrm>
              <a:off x="1514475" y="180632100"/>
              <a:ext cx="4410075" cy="1257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200</xdr:row>
          <xdr:rowOff>409575</xdr:rowOff>
        </xdr:from>
        <xdr:to>
          <xdr:col>1</xdr:col>
          <xdr:colOff>4800600</xdr:colOff>
          <xdr:row>200</xdr:row>
          <xdr:rowOff>1333500</xdr:rowOff>
        </xdr:to>
        <xdr:pic>
          <xdr:nvPicPr>
            <xdr:cNvPr id="54" name="図 53">
              <a:extLst>
                <a:ext uri="{FF2B5EF4-FFF2-40B4-BE49-F238E27FC236}">
                  <a16:creationId xmlns:a16="http://schemas.microsoft.com/office/drawing/2014/main" id="{0323943E-08B6-D9E8-F4F3-A83E71A2679E}"/>
                </a:ext>
              </a:extLst>
            </xdr:cNvPr>
            <xdr:cNvPicPr>
              <a:picLocks noChangeAspect="1" noChangeArrowheads="1"/>
              <a:extLst>
                <a:ext uri="{84589F7E-364E-4C9E-8A38-B11213B215E9}">
                  <a14:cameraTool cellRange="各種項目入力欄※ここに入力すると点検表に反映されます!$C$276:$Y$279" spid="_x0000_s154280"/>
                </a:ext>
              </a:extLst>
            </xdr:cNvPicPr>
          </xdr:nvPicPr>
          <xdr:blipFill>
            <a:blip xmlns:r="http://schemas.openxmlformats.org/officeDocument/2006/relationships" r:embed="rId16"/>
            <a:srcRect/>
            <a:stretch>
              <a:fillRect/>
            </a:stretch>
          </xdr:blipFill>
          <xdr:spPr bwMode="auto">
            <a:xfrm>
              <a:off x="1152525" y="186166125"/>
              <a:ext cx="4610100" cy="9239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219075</xdr:colOff>
      <xdr:row>201</xdr:row>
      <xdr:rowOff>314325</xdr:rowOff>
    </xdr:from>
    <xdr:to>
      <xdr:col>1</xdr:col>
      <xdr:colOff>3390900</xdr:colOff>
      <xdr:row>201</xdr:row>
      <xdr:rowOff>571500</xdr:rowOff>
    </xdr:to>
    <xdr:sp macro="" textlink="">
      <xdr:nvSpPr>
        <xdr:cNvPr id="55" name="テキスト ボックス 54">
          <a:extLst>
            <a:ext uri="{FF2B5EF4-FFF2-40B4-BE49-F238E27FC236}">
              <a16:creationId xmlns:a16="http://schemas.microsoft.com/office/drawing/2014/main" id="{8AA882FE-A393-4182-A859-959BF1B4869E}"/>
            </a:ext>
          </a:extLst>
        </xdr:cNvPr>
        <xdr:cNvSpPr txBox="1"/>
      </xdr:nvSpPr>
      <xdr:spPr>
        <a:xfrm>
          <a:off x="1181100" y="187813950"/>
          <a:ext cx="3171825" cy="2571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Ｐゴシック" panose="020B0600070205080204" pitchFamily="50" charset="-128"/>
              <a:ea typeface="ＭＳ Ｐゴシック" panose="020B0600070205080204" pitchFamily="50" charset="-128"/>
            </a:rPr>
            <a:t>４３ページに防災訓練の実施状況を記入すること。</a:t>
          </a:r>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209</xdr:row>
          <xdr:rowOff>54428</xdr:rowOff>
        </xdr:from>
        <xdr:to>
          <xdr:col>6</xdr:col>
          <xdr:colOff>11907</xdr:colOff>
          <xdr:row>215</xdr:row>
          <xdr:rowOff>489857</xdr:rowOff>
        </xdr:to>
        <xdr:pic>
          <xdr:nvPicPr>
            <xdr:cNvPr id="5" name="図 4">
              <a:extLst>
                <a:ext uri="{FF2B5EF4-FFF2-40B4-BE49-F238E27FC236}">
                  <a16:creationId xmlns:a16="http://schemas.microsoft.com/office/drawing/2014/main" id="{6FBBF85A-6457-C92E-7698-3EE079C5A3CB}"/>
                </a:ext>
              </a:extLst>
            </xdr:cNvPr>
            <xdr:cNvPicPr>
              <a:picLocks noChangeAspect="1" noChangeArrowheads="1"/>
              <a:extLst>
                <a:ext uri="{84589F7E-364E-4C9E-8A38-B11213B215E9}">
                  <a14:cameraTool cellRange="各種項目入力欄※ここに入力すると点検表に反映されます!$C$295:$AM$314" spid="_x0000_s154281"/>
                </a:ext>
              </a:extLst>
            </xdr:cNvPicPr>
          </xdr:nvPicPr>
          <xdr:blipFill>
            <a:blip xmlns:r="http://schemas.openxmlformats.org/officeDocument/2006/relationships" r:embed="rId17"/>
            <a:srcRect/>
            <a:stretch>
              <a:fillRect/>
            </a:stretch>
          </xdr:blipFill>
          <xdr:spPr bwMode="auto">
            <a:xfrm>
              <a:off x="0" y="199589571"/>
              <a:ext cx="7429500" cy="802821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237</xdr:row>
          <xdr:rowOff>266700</xdr:rowOff>
        </xdr:from>
        <xdr:to>
          <xdr:col>1</xdr:col>
          <xdr:colOff>4429125</xdr:colOff>
          <xdr:row>237</xdr:row>
          <xdr:rowOff>1638300</xdr:rowOff>
        </xdr:to>
        <xdr:pic>
          <xdr:nvPicPr>
            <xdr:cNvPr id="42" name="図 41">
              <a:extLst>
                <a:ext uri="{FF2B5EF4-FFF2-40B4-BE49-F238E27FC236}">
                  <a16:creationId xmlns:a16="http://schemas.microsoft.com/office/drawing/2014/main" id="{E3C2694B-5A3F-5685-660E-C62660C371B6}"/>
                </a:ext>
              </a:extLst>
            </xdr:cNvPr>
            <xdr:cNvPicPr>
              <a:picLocks noChangeAspect="1" noChangeArrowheads="1"/>
              <a:extLst>
                <a:ext uri="{84589F7E-364E-4C9E-8A38-B11213B215E9}">
                  <a14:cameraTool cellRange="各種項目入力欄※ここに入力すると点検表に反映されます!$C$348:$W$351" spid="_x0000_s154282"/>
                </a:ext>
              </a:extLst>
            </xdr:cNvPicPr>
          </xdr:nvPicPr>
          <xdr:blipFill>
            <a:blip xmlns:r="http://schemas.openxmlformats.org/officeDocument/2006/relationships" r:embed="rId18"/>
            <a:srcRect/>
            <a:stretch>
              <a:fillRect/>
            </a:stretch>
          </xdr:blipFill>
          <xdr:spPr bwMode="auto">
            <a:xfrm>
              <a:off x="1495425" y="225647250"/>
              <a:ext cx="4200525" cy="13716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261937</xdr:colOff>
          <xdr:row>241</xdr:row>
          <xdr:rowOff>392906</xdr:rowOff>
        </xdr:from>
        <xdr:to>
          <xdr:col>1</xdr:col>
          <xdr:colOff>3871912</xdr:colOff>
          <xdr:row>241</xdr:row>
          <xdr:rowOff>859631</xdr:rowOff>
        </xdr:to>
        <xdr:pic>
          <xdr:nvPicPr>
            <xdr:cNvPr id="58" name="図 57">
              <a:extLst>
                <a:ext uri="{FF2B5EF4-FFF2-40B4-BE49-F238E27FC236}">
                  <a16:creationId xmlns:a16="http://schemas.microsoft.com/office/drawing/2014/main" id="{C8EABA67-E276-2315-7141-B41D4EA0307B}"/>
                </a:ext>
              </a:extLst>
            </xdr:cNvPr>
            <xdr:cNvPicPr>
              <a:picLocks noChangeAspect="1" noChangeArrowheads="1"/>
              <a:extLst>
                <a:ext uri="{84589F7E-364E-4C9E-8A38-B11213B215E9}">
                  <a14:cameraTool cellRange="各種項目入力欄※ここに入力すると点検表に反映されます!$C$359:$T$360" spid="_x0000_s154283"/>
                </a:ext>
              </a:extLst>
            </xdr:cNvPicPr>
          </xdr:nvPicPr>
          <xdr:blipFill>
            <a:blip xmlns:r="http://schemas.openxmlformats.org/officeDocument/2006/relationships" r:embed="rId19"/>
            <a:srcRect/>
            <a:stretch>
              <a:fillRect/>
            </a:stretch>
          </xdr:blipFill>
          <xdr:spPr bwMode="auto">
            <a:xfrm>
              <a:off x="1528762" y="229526306"/>
              <a:ext cx="3609975" cy="466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214313</xdr:colOff>
          <xdr:row>247</xdr:row>
          <xdr:rowOff>154781</xdr:rowOff>
        </xdr:from>
        <xdr:to>
          <xdr:col>1</xdr:col>
          <xdr:colOff>4024313</xdr:colOff>
          <xdr:row>247</xdr:row>
          <xdr:rowOff>3976687</xdr:rowOff>
        </xdr:to>
        <xdr:pic>
          <xdr:nvPicPr>
            <xdr:cNvPr id="60" name="図 59">
              <a:extLst>
                <a:ext uri="{FF2B5EF4-FFF2-40B4-BE49-F238E27FC236}">
                  <a16:creationId xmlns:a16="http://schemas.microsoft.com/office/drawing/2014/main" id="{A1C58902-60AF-4AD9-6ED8-9B51300A8B0A}"/>
                </a:ext>
              </a:extLst>
            </xdr:cNvPr>
            <xdr:cNvPicPr>
              <a:picLocks noChangeAspect="1" noChangeArrowheads="1"/>
              <a:extLst>
                <a:ext uri="{84589F7E-364E-4C9E-8A38-B11213B215E9}">
                  <a14:cameraTool cellRange="各種項目入力欄※ここに入力すると点検表に反映されます!$C$363:$U$376" spid="_x0000_s154284"/>
                </a:ext>
              </a:extLst>
            </xdr:cNvPicPr>
          </xdr:nvPicPr>
          <xdr:blipFill>
            <a:blip xmlns:r="http://schemas.openxmlformats.org/officeDocument/2006/relationships" r:embed="rId20"/>
            <a:srcRect/>
            <a:stretch>
              <a:fillRect/>
            </a:stretch>
          </xdr:blipFill>
          <xdr:spPr bwMode="auto">
            <a:xfrm>
              <a:off x="1481138" y="234469781"/>
              <a:ext cx="3810000" cy="382190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251</xdr:row>
          <xdr:rowOff>404812</xdr:rowOff>
        </xdr:from>
        <xdr:to>
          <xdr:col>1</xdr:col>
          <xdr:colOff>4448175</xdr:colOff>
          <xdr:row>251</xdr:row>
          <xdr:rowOff>1331118</xdr:rowOff>
        </xdr:to>
        <xdr:pic>
          <xdr:nvPicPr>
            <xdr:cNvPr id="62" name="図 61">
              <a:extLst>
                <a:ext uri="{FF2B5EF4-FFF2-40B4-BE49-F238E27FC236}">
                  <a16:creationId xmlns:a16="http://schemas.microsoft.com/office/drawing/2014/main" id="{F96D0424-CAD4-EEC8-78E1-273C0E286F1A}"/>
                </a:ext>
              </a:extLst>
            </xdr:cNvPr>
            <xdr:cNvPicPr>
              <a:picLocks noChangeAspect="1" noChangeArrowheads="1"/>
              <a:extLst>
                <a:ext uri="{84589F7E-364E-4C9E-8A38-B11213B215E9}">
                  <a14:cameraTool cellRange="各種項目入力欄※ここに入力すると点検表に反映されます!$C$379:$W$382" spid="_x0000_s154285"/>
                </a:ext>
              </a:extLst>
            </xdr:cNvPicPr>
          </xdr:nvPicPr>
          <xdr:blipFill>
            <a:blip xmlns:r="http://schemas.openxmlformats.org/officeDocument/2006/relationships" r:embed="rId21"/>
            <a:srcRect/>
            <a:stretch>
              <a:fillRect/>
            </a:stretch>
          </xdr:blipFill>
          <xdr:spPr bwMode="auto">
            <a:xfrm>
              <a:off x="1202531" y="241756406"/>
              <a:ext cx="4210050" cy="92630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183356</xdr:colOff>
          <xdr:row>264</xdr:row>
          <xdr:rowOff>26193</xdr:rowOff>
        </xdr:from>
        <xdr:to>
          <xdr:col>1</xdr:col>
          <xdr:colOff>4593431</xdr:colOff>
          <xdr:row>264</xdr:row>
          <xdr:rowOff>1495425</xdr:rowOff>
        </xdr:to>
        <xdr:pic>
          <xdr:nvPicPr>
            <xdr:cNvPr id="15662" name="Picture 1326">
              <a:extLst>
                <a:ext uri="{FF2B5EF4-FFF2-40B4-BE49-F238E27FC236}">
                  <a16:creationId xmlns:a16="http://schemas.microsoft.com/office/drawing/2014/main" id="{36854BBF-75DC-642B-7810-7446EA4E35A6}"/>
                </a:ext>
              </a:extLst>
            </xdr:cNvPr>
            <xdr:cNvPicPr>
              <a:picLocks noChangeAspect="1" noChangeArrowheads="1"/>
              <a:extLst>
                <a:ext uri="{84589F7E-364E-4C9E-8A38-B11213B215E9}">
                  <a14:cameraTool cellRange="各種項目入力欄※ここに入力すると点検表に反映されます!$C$385:$X$390" spid="_x0000_s154286"/>
                </a:ext>
              </a:extLst>
            </xdr:cNvPicPr>
          </xdr:nvPicPr>
          <xdr:blipFill>
            <a:blip xmlns:r="http://schemas.openxmlformats.org/officeDocument/2006/relationships" r:embed="rId22"/>
            <a:srcRect/>
            <a:stretch>
              <a:fillRect/>
            </a:stretch>
          </xdr:blipFill>
          <xdr:spPr bwMode="auto">
            <a:xfrm>
              <a:off x="1450181" y="255543843"/>
              <a:ext cx="4410075" cy="146923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214312</xdr:colOff>
          <xdr:row>266</xdr:row>
          <xdr:rowOff>95250</xdr:rowOff>
        </xdr:from>
        <xdr:to>
          <xdr:col>1</xdr:col>
          <xdr:colOff>4024312</xdr:colOff>
          <xdr:row>266</xdr:row>
          <xdr:rowOff>790575</xdr:rowOff>
        </xdr:to>
        <xdr:pic>
          <xdr:nvPicPr>
            <xdr:cNvPr id="28" name="図 27">
              <a:extLst>
                <a:ext uri="{FF2B5EF4-FFF2-40B4-BE49-F238E27FC236}">
                  <a16:creationId xmlns:a16="http://schemas.microsoft.com/office/drawing/2014/main" id="{0731EA9C-F1E6-7900-201C-42146D3DD303}"/>
                </a:ext>
              </a:extLst>
            </xdr:cNvPr>
            <xdr:cNvPicPr>
              <a:picLocks noChangeAspect="1" noChangeArrowheads="1"/>
              <a:extLst>
                <a:ext uri="{84589F7E-364E-4C9E-8A38-B11213B215E9}">
                  <a14:cameraTool cellRange="各種項目入力欄※ここに入力すると点検表に反映されます!$C$393" spid="_x0000_s154287"/>
                </a:ext>
              </a:extLst>
            </xdr:cNvPicPr>
          </xdr:nvPicPr>
          <xdr:blipFill>
            <a:blip xmlns:r="http://schemas.openxmlformats.org/officeDocument/2006/relationships" r:embed="rId23"/>
            <a:srcRect/>
            <a:stretch>
              <a:fillRect/>
            </a:stretch>
          </xdr:blipFill>
          <xdr:spPr bwMode="auto">
            <a:xfrm>
              <a:off x="1178718" y="256948781"/>
              <a:ext cx="3810000" cy="6953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221456</xdr:colOff>
          <xdr:row>268</xdr:row>
          <xdr:rowOff>230981</xdr:rowOff>
        </xdr:from>
        <xdr:to>
          <xdr:col>1</xdr:col>
          <xdr:colOff>4614862</xdr:colOff>
          <xdr:row>268</xdr:row>
          <xdr:rowOff>1672257</xdr:rowOff>
        </xdr:to>
        <xdr:pic>
          <xdr:nvPicPr>
            <xdr:cNvPr id="65" name="図 64">
              <a:extLst>
                <a:ext uri="{FF2B5EF4-FFF2-40B4-BE49-F238E27FC236}">
                  <a16:creationId xmlns:a16="http://schemas.microsoft.com/office/drawing/2014/main" id="{0CF78510-01E7-13A8-DFEB-E4EE8E24F19D}"/>
                </a:ext>
              </a:extLst>
            </xdr:cNvPr>
            <xdr:cNvPicPr>
              <a:picLocks noChangeAspect="1" noChangeArrowheads="1"/>
              <a:extLst>
                <a:ext uri="{84589F7E-364E-4C9E-8A38-B11213B215E9}">
                  <a14:cameraTool cellRange="各種項目入力欄※ここに入力すると点検表に反映されます!$C$398:$W$402" spid="_x0000_s154288"/>
                </a:ext>
              </a:extLst>
            </xdr:cNvPicPr>
          </xdr:nvPicPr>
          <xdr:blipFill>
            <a:blip xmlns:r="http://schemas.openxmlformats.org/officeDocument/2006/relationships" r:embed="rId24"/>
            <a:srcRect/>
            <a:stretch>
              <a:fillRect/>
            </a:stretch>
          </xdr:blipFill>
          <xdr:spPr bwMode="auto">
            <a:xfrm>
              <a:off x="1488281" y="259920581"/>
              <a:ext cx="4393406" cy="1441276"/>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8</xdr:col>
      <xdr:colOff>47624</xdr:colOff>
      <xdr:row>291</xdr:row>
      <xdr:rowOff>452437</xdr:rowOff>
    </xdr:from>
    <xdr:to>
      <xdr:col>9</xdr:col>
      <xdr:colOff>1214437</xdr:colOff>
      <xdr:row>292</xdr:row>
      <xdr:rowOff>0</xdr:rowOff>
    </xdr:to>
    <xdr:sp macro="" textlink="">
      <xdr:nvSpPr>
        <xdr:cNvPr id="72" name="テキスト ボックス 71">
          <a:extLst>
            <a:ext uri="{FF2B5EF4-FFF2-40B4-BE49-F238E27FC236}">
              <a16:creationId xmlns:a16="http://schemas.microsoft.com/office/drawing/2014/main" id="{D678811D-D4FE-152B-49F0-03246B38FA93}"/>
            </a:ext>
          </a:extLst>
        </xdr:cNvPr>
        <xdr:cNvSpPr txBox="1"/>
      </xdr:nvSpPr>
      <xdr:spPr>
        <a:xfrm>
          <a:off x="11358562" y="276963187"/>
          <a:ext cx="2667000" cy="2214563"/>
        </a:xfrm>
        <a:prstGeom prst="rect">
          <a:avLst/>
        </a:prstGeom>
        <a:solidFill>
          <a:schemeClr val="lt1"/>
        </a:solidFill>
        <a:ln w="12700"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【雇用形態に関わらない公正な待遇の確保】</a:t>
          </a:r>
        </a:p>
        <a:p>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◎短時間・有期雇用労働者及び派遣労働者に対す</a:t>
          </a: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る不合理な待遇の禁止等に関する指針</a:t>
          </a: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大企業</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R2.4.1</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a:t>
          </a: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中小企業</a:t>
          </a:r>
          <a:r>
            <a:rPr lang="en-US" altLang="ja-JP" sz="900">
              <a:solidFill>
                <a:schemeClr val="dk1"/>
              </a:solidFill>
              <a:effectLst/>
              <a:latin typeface="ＭＳ Ｐゴシック" panose="020B0600070205080204" pitchFamily="50" charset="-128"/>
              <a:ea typeface="ＭＳ Ｐゴシック" panose="020B0600070205080204" pitchFamily="50" charset="-128"/>
              <a:cs typeface="+mn-cs"/>
            </a:rPr>
            <a:t>R3.4.1</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適用</a:t>
          </a: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不合理な待遇差の禁止</a:t>
          </a: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・基本給、賞与、手当等の待遇差について、職務</a:t>
          </a: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内容、配置の変更範囲、その他の事情など客</a:t>
          </a: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観的、具体的実態に照らして合理性がなけれ</a:t>
          </a: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ばならない。（均衡待遇）</a:t>
          </a: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待遇に関する説明義務</a:t>
          </a: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・雇入れ時…雇用管理上の措置について説明</a:t>
          </a: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・随時…説明を求められた場合、説明</a:t>
          </a:r>
        </a:p>
        <a:p>
          <a:endParaRPr kumimoji="1" lang="ja-JP" altLang="en-US" sz="900">
            <a:latin typeface="ＭＳ Ｐゴシック" panose="020B0600070205080204" pitchFamily="50" charset="-128"/>
            <a:ea typeface="ＭＳ Ｐゴシック" panose="020B0600070205080204" pitchFamily="50" charset="-128"/>
          </a:endParaRPr>
        </a:p>
      </xdr:txBody>
    </xdr:sp>
    <xdr:clientData/>
  </xdr:twoCellAnchor>
  <xdr:twoCellAnchor>
    <xdr:from>
      <xdr:col>8</xdr:col>
      <xdr:colOff>1240631</xdr:colOff>
      <xdr:row>288</xdr:row>
      <xdr:rowOff>133349</xdr:rowOff>
    </xdr:from>
    <xdr:to>
      <xdr:col>9</xdr:col>
      <xdr:colOff>1171575</xdr:colOff>
      <xdr:row>290</xdr:row>
      <xdr:rowOff>457200</xdr:rowOff>
    </xdr:to>
    <xdr:sp macro="" textlink="">
      <xdr:nvSpPr>
        <xdr:cNvPr id="71" name="テキスト ボックス 70">
          <a:extLst>
            <a:ext uri="{FF2B5EF4-FFF2-40B4-BE49-F238E27FC236}">
              <a16:creationId xmlns:a16="http://schemas.microsoft.com/office/drawing/2014/main" id="{88EAF8BB-EBD4-F563-8ED6-784A4F4D1851}"/>
            </a:ext>
          </a:extLst>
        </xdr:cNvPr>
        <xdr:cNvSpPr txBox="1"/>
      </xdr:nvSpPr>
      <xdr:spPr>
        <a:xfrm>
          <a:off x="12546806" y="270471899"/>
          <a:ext cx="1426369" cy="1333501"/>
        </a:xfrm>
        <a:prstGeom prst="rect">
          <a:avLst/>
        </a:prstGeom>
        <a:solidFill>
          <a:schemeClr val="lt1"/>
        </a:solidFill>
        <a:ln w="12700" cmpd="sng">
          <a:solidFill>
            <a:schemeClr val="lt1">
              <a:shade val="50000"/>
            </a:schemeClr>
          </a:solidFill>
          <a:prstDash val="sys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○短時間労働者について</a:t>
          </a:r>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は、左記の事項に加え、</a:t>
          </a: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次の項目を文書により</a:t>
          </a: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明示しなければならない。</a:t>
          </a: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・昇給の有無</a:t>
          </a: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・退職手当の有無</a:t>
          </a: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・賞与の有無</a:t>
          </a:r>
          <a:endParaRPr lang="en-US" altLang="ja-JP" sz="9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9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900">
              <a:solidFill>
                <a:schemeClr val="dk1"/>
              </a:solidFill>
              <a:effectLst/>
              <a:latin typeface="ＭＳ Ｐゴシック" panose="020B0600070205080204" pitchFamily="50" charset="-128"/>
              <a:ea typeface="ＭＳ Ｐゴシック" panose="020B0600070205080204" pitchFamily="50" charset="-128"/>
              <a:cs typeface="+mn-cs"/>
            </a:rPr>
            <a:t>・相談窓口</a:t>
          </a:r>
        </a:p>
      </xdr:txBody>
    </xdr:sp>
    <xdr:clientData/>
  </xdr:twoCellAnchor>
  <mc:AlternateContent xmlns:mc="http://schemas.openxmlformats.org/markup-compatibility/2006">
    <mc:Choice xmlns:a14="http://schemas.microsoft.com/office/drawing/2010/main" Requires="a14">
      <xdr:twoCellAnchor editAs="oneCell">
        <xdr:from>
          <xdr:col>1</xdr:col>
          <xdr:colOff>209550</xdr:colOff>
          <xdr:row>90</xdr:row>
          <xdr:rowOff>333375</xdr:rowOff>
        </xdr:from>
        <xdr:to>
          <xdr:col>1</xdr:col>
          <xdr:colOff>3819525</xdr:colOff>
          <xdr:row>90</xdr:row>
          <xdr:rowOff>1485900</xdr:rowOff>
        </xdr:to>
        <xdr:pic>
          <xdr:nvPicPr>
            <xdr:cNvPr id="87" name="図 86">
              <a:extLst>
                <a:ext uri="{FF2B5EF4-FFF2-40B4-BE49-F238E27FC236}">
                  <a16:creationId xmlns:a16="http://schemas.microsoft.com/office/drawing/2014/main" id="{CC6AC767-E0C5-2529-A9FC-16EDA759D1F0}"/>
                </a:ext>
              </a:extLst>
            </xdr:cNvPr>
            <xdr:cNvPicPr>
              <a:picLocks noChangeAspect="1" noChangeArrowheads="1"/>
              <a:extLst>
                <a:ext uri="{84589F7E-364E-4C9E-8A38-B11213B215E9}">
                  <a14:cameraTool cellRange="各種項目入力欄※ここに入力すると点検表に反映されます!$C$47:$T$51" spid="_x0000_s154289"/>
                </a:ext>
              </a:extLst>
            </xdr:cNvPicPr>
          </xdr:nvPicPr>
          <xdr:blipFill>
            <a:blip xmlns:r="http://schemas.openxmlformats.org/officeDocument/2006/relationships" r:embed="rId25"/>
            <a:srcRect/>
            <a:stretch>
              <a:fillRect/>
            </a:stretch>
          </xdr:blipFill>
          <xdr:spPr bwMode="auto">
            <a:xfrm>
              <a:off x="1476375" y="34309050"/>
              <a:ext cx="3609975" cy="1152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104</xdr:row>
          <xdr:rowOff>542925</xdr:rowOff>
        </xdr:from>
        <xdr:to>
          <xdr:col>1</xdr:col>
          <xdr:colOff>4638675</xdr:colOff>
          <xdr:row>104</xdr:row>
          <xdr:rowOff>1466850</xdr:rowOff>
        </xdr:to>
        <xdr:pic>
          <xdr:nvPicPr>
            <xdr:cNvPr id="88" name="図 87">
              <a:hlinkClick xmlns:r="http://schemas.openxmlformats.org/officeDocument/2006/relationships" r:id="rId26"/>
              <a:extLst>
                <a:ext uri="{FF2B5EF4-FFF2-40B4-BE49-F238E27FC236}">
                  <a16:creationId xmlns:a16="http://schemas.microsoft.com/office/drawing/2014/main" id="{3D24389E-6F30-F718-1BCC-99BEFD6CAFDD}"/>
                </a:ext>
              </a:extLst>
            </xdr:cNvPr>
            <xdr:cNvPicPr>
              <a:picLocks noChangeAspect="1" noChangeArrowheads="1"/>
              <a:extLst>
                <a:ext uri="{84589F7E-364E-4C9E-8A38-B11213B215E9}">
                  <a14:cameraTool cellRange="各種項目入力欄※ここに入力すると点検表に反映されます!$C$55" spid="_x0000_s154290"/>
                </a:ext>
              </a:extLst>
            </xdr:cNvPicPr>
          </xdr:nvPicPr>
          <xdr:blipFill>
            <a:blip xmlns:r="http://schemas.openxmlformats.org/officeDocument/2006/relationships" r:embed="rId27"/>
            <a:srcRect/>
            <a:stretch>
              <a:fillRect/>
            </a:stretch>
          </xdr:blipFill>
          <xdr:spPr bwMode="auto">
            <a:xfrm>
              <a:off x="1495425" y="48415575"/>
              <a:ext cx="4410075" cy="9239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204788</xdr:colOff>
          <xdr:row>106</xdr:row>
          <xdr:rowOff>509589</xdr:rowOff>
        </xdr:from>
        <xdr:to>
          <xdr:col>1</xdr:col>
          <xdr:colOff>4662488</xdr:colOff>
          <xdr:row>106</xdr:row>
          <xdr:rowOff>1423989</xdr:rowOff>
        </xdr:to>
        <xdr:pic>
          <xdr:nvPicPr>
            <xdr:cNvPr id="89" name="図 88">
              <a:extLst>
                <a:ext uri="{FF2B5EF4-FFF2-40B4-BE49-F238E27FC236}">
                  <a16:creationId xmlns:a16="http://schemas.microsoft.com/office/drawing/2014/main" id="{964247B1-7F7F-DB55-557A-B05CB83CAEB6}"/>
                </a:ext>
              </a:extLst>
            </xdr:cNvPr>
            <xdr:cNvPicPr>
              <a:picLocks noChangeAspect="1" noChangeArrowheads="1"/>
              <a:extLst>
                <a:ext uri="{84589F7E-364E-4C9E-8A38-B11213B215E9}">
                  <a14:cameraTool cellRange="各種項目入力欄※ここに入力すると点検表に反映されます!$C$62" spid="_x0000_s154291"/>
                </a:ext>
              </a:extLst>
            </xdr:cNvPicPr>
          </xdr:nvPicPr>
          <xdr:blipFill>
            <a:blip xmlns:r="http://schemas.openxmlformats.org/officeDocument/2006/relationships" r:embed="rId27"/>
            <a:srcRect/>
            <a:stretch>
              <a:fillRect/>
            </a:stretch>
          </xdr:blipFill>
          <xdr:spPr bwMode="auto">
            <a:xfrm>
              <a:off x="1471613" y="52578002"/>
              <a:ext cx="4457700" cy="914400"/>
            </a:xfrm>
            <a:prstGeom prst="rect">
              <a:avLst/>
            </a:prstGeom>
            <a:noFill/>
            <a:ln w="12700">
              <a:solidFill>
                <a:schemeClr val="tx1"/>
              </a:solidFill>
            </a:ln>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110</xdr:row>
          <xdr:rowOff>238125</xdr:rowOff>
        </xdr:from>
        <xdr:to>
          <xdr:col>1</xdr:col>
          <xdr:colOff>4614863</xdr:colOff>
          <xdr:row>110</xdr:row>
          <xdr:rowOff>1162050</xdr:rowOff>
        </xdr:to>
        <xdr:pic>
          <xdr:nvPicPr>
            <xdr:cNvPr id="91" name="図 90">
              <a:extLst>
                <a:ext uri="{FF2B5EF4-FFF2-40B4-BE49-F238E27FC236}">
                  <a16:creationId xmlns:a16="http://schemas.microsoft.com/office/drawing/2014/main" id="{E530535B-2AFE-1B09-B379-F92F3274F2C5}"/>
                </a:ext>
              </a:extLst>
            </xdr:cNvPr>
            <xdr:cNvPicPr>
              <a:picLocks noChangeAspect="1" noChangeArrowheads="1"/>
              <a:extLst>
                <a:ext uri="{84589F7E-364E-4C9E-8A38-B11213B215E9}">
                  <a14:cameraTool cellRange="各種項目入力欄※ここに入力すると点検表に反映されます!$C$75" spid="_x0000_s154292"/>
                </a:ext>
              </a:extLst>
            </xdr:cNvPicPr>
          </xdr:nvPicPr>
          <xdr:blipFill>
            <a:blip xmlns:r="http://schemas.openxmlformats.org/officeDocument/2006/relationships" r:embed="rId28"/>
            <a:srcRect/>
            <a:stretch>
              <a:fillRect/>
            </a:stretch>
          </xdr:blipFill>
          <xdr:spPr bwMode="auto">
            <a:xfrm>
              <a:off x="1409700" y="57726263"/>
              <a:ext cx="4471988" cy="923925"/>
            </a:xfrm>
            <a:prstGeom prst="rect">
              <a:avLst/>
            </a:prstGeom>
            <a:noFill/>
            <a:ln>
              <a:solidFill>
                <a:schemeClr val="tx1"/>
              </a:solidFill>
            </a:ln>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120</xdr:row>
          <xdr:rowOff>285750</xdr:rowOff>
        </xdr:from>
        <xdr:to>
          <xdr:col>1</xdr:col>
          <xdr:colOff>4733925</xdr:colOff>
          <xdr:row>120</xdr:row>
          <xdr:rowOff>1209675</xdr:rowOff>
        </xdr:to>
        <xdr:pic>
          <xdr:nvPicPr>
            <xdr:cNvPr id="92" name="図 91">
              <a:hlinkClick xmlns:r="http://schemas.openxmlformats.org/officeDocument/2006/relationships" r:id="rId29"/>
              <a:extLst>
                <a:ext uri="{FF2B5EF4-FFF2-40B4-BE49-F238E27FC236}">
                  <a16:creationId xmlns:a16="http://schemas.microsoft.com/office/drawing/2014/main" id="{4947EFB1-05B4-1EC2-ADDE-CFEF764EEDFE}"/>
                </a:ext>
              </a:extLst>
            </xdr:cNvPr>
            <xdr:cNvPicPr>
              <a:picLocks noChangeAspect="1" noChangeArrowheads="1"/>
              <a:extLst>
                <a:ext uri="{84589F7E-364E-4C9E-8A38-B11213B215E9}">
                  <a14:cameraTool cellRange="各種項目入力欄※ここに入力すると点検表に反映されます!$C$82" spid="_x0000_s154293"/>
                </a:ext>
              </a:extLst>
            </xdr:cNvPicPr>
          </xdr:nvPicPr>
          <xdr:blipFill>
            <a:blip xmlns:r="http://schemas.openxmlformats.org/officeDocument/2006/relationships" r:embed="rId28"/>
            <a:srcRect/>
            <a:stretch>
              <a:fillRect/>
            </a:stretch>
          </xdr:blipFill>
          <xdr:spPr bwMode="auto">
            <a:xfrm>
              <a:off x="1390650" y="73009125"/>
              <a:ext cx="4610100" cy="9239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121</xdr:row>
          <xdr:rowOff>285750</xdr:rowOff>
        </xdr:from>
        <xdr:to>
          <xdr:col>1</xdr:col>
          <xdr:colOff>4752975</xdr:colOff>
          <xdr:row>121</xdr:row>
          <xdr:rowOff>1209675</xdr:rowOff>
        </xdr:to>
        <xdr:pic>
          <xdr:nvPicPr>
            <xdr:cNvPr id="93" name="図 92">
              <a:hlinkClick xmlns:r="http://schemas.openxmlformats.org/officeDocument/2006/relationships" r:id="rId30"/>
              <a:extLst>
                <a:ext uri="{FF2B5EF4-FFF2-40B4-BE49-F238E27FC236}">
                  <a16:creationId xmlns:a16="http://schemas.microsoft.com/office/drawing/2014/main" id="{5BEE2A74-2C98-BB83-EEB9-B630CCBD4464}"/>
                </a:ext>
              </a:extLst>
            </xdr:cNvPr>
            <xdr:cNvPicPr>
              <a:picLocks noChangeAspect="1" noChangeArrowheads="1"/>
              <a:extLst>
                <a:ext uri="{84589F7E-364E-4C9E-8A38-B11213B215E9}">
                  <a14:cameraTool cellRange="各種項目入力欄※ここに入力すると点検表に反映されます!$C$89" spid="_x0000_s154294"/>
                </a:ext>
              </a:extLst>
            </xdr:cNvPicPr>
          </xdr:nvPicPr>
          <xdr:blipFill>
            <a:blip xmlns:r="http://schemas.openxmlformats.org/officeDocument/2006/relationships" r:embed="rId28"/>
            <a:srcRect/>
            <a:stretch>
              <a:fillRect/>
            </a:stretch>
          </xdr:blipFill>
          <xdr:spPr bwMode="auto">
            <a:xfrm>
              <a:off x="1409700" y="74533125"/>
              <a:ext cx="4610100" cy="9239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130</xdr:row>
          <xdr:rowOff>276225</xdr:rowOff>
        </xdr:from>
        <xdr:to>
          <xdr:col>1</xdr:col>
          <xdr:colOff>4743450</xdr:colOff>
          <xdr:row>130</xdr:row>
          <xdr:rowOff>1885950</xdr:rowOff>
        </xdr:to>
        <xdr:pic>
          <xdr:nvPicPr>
            <xdr:cNvPr id="94" name="図 93">
              <a:extLst>
                <a:ext uri="{FF2B5EF4-FFF2-40B4-BE49-F238E27FC236}">
                  <a16:creationId xmlns:a16="http://schemas.microsoft.com/office/drawing/2014/main" id="{9BF12CFB-4D5D-F0D3-DD99-E623B92D880D}"/>
                </a:ext>
              </a:extLst>
            </xdr:cNvPr>
            <xdr:cNvPicPr>
              <a:picLocks noChangeAspect="1" noChangeArrowheads="1"/>
              <a:extLst>
                <a:ext uri="{84589F7E-364E-4C9E-8A38-B11213B215E9}">
                  <a14:cameraTool cellRange="各種項目入力欄※ここに入力すると点検表に反映されます!$C$105:$Y$111" spid="_x0000_s154295"/>
                </a:ext>
              </a:extLst>
            </xdr:cNvPicPr>
          </xdr:nvPicPr>
          <xdr:blipFill>
            <a:blip xmlns:r="http://schemas.openxmlformats.org/officeDocument/2006/relationships" r:embed="rId31"/>
            <a:srcRect/>
            <a:stretch>
              <a:fillRect/>
            </a:stretch>
          </xdr:blipFill>
          <xdr:spPr bwMode="auto">
            <a:xfrm>
              <a:off x="1400175" y="83715225"/>
              <a:ext cx="4610100" cy="1609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218</xdr:row>
          <xdr:rowOff>219075</xdr:rowOff>
        </xdr:from>
        <xdr:to>
          <xdr:col>1</xdr:col>
          <xdr:colOff>4010025</xdr:colOff>
          <xdr:row>218</xdr:row>
          <xdr:rowOff>685800</xdr:rowOff>
        </xdr:to>
        <xdr:pic>
          <xdr:nvPicPr>
            <xdr:cNvPr id="4" name="図 3">
              <a:extLst>
                <a:ext uri="{FF2B5EF4-FFF2-40B4-BE49-F238E27FC236}">
                  <a16:creationId xmlns:a16="http://schemas.microsoft.com/office/drawing/2014/main" id="{2A6EEF6A-6627-46DC-8577-39D0BB72FF03}"/>
                </a:ext>
              </a:extLst>
            </xdr:cNvPr>
            <xdr:cNvPicPr>
              <a:picLocks noChangeAspect="1" noChangeArrowheads="1"/>
              <a:extLst>
                <a:ext uri="{84589F7E-364E-4C9E-8A38-B11213B215E9}">
                  <a14:cameraTool cellRange="各種項目入力欄※ここに入力すると点検表に反映されます!$C$335:$U$336" spid="_x0000_s154296"/>
                </a:ext>
              </a:extLst>
            </xdr:cNvPicPr>
          </xdr:nvPicPr>
          <xdr:blipFill>
            <a:blip xmlns:r="http://schemas.openxmlformats.org/officeDocument/2006/relationships" r:embed="rId32"/>
            <a:srcRect/>
            <a:stretch>
              <a:fillRect/>
            </a:stretch>
          </xdr:blipFill>
          <xdr:spPr bwMode="auto">
            <a:xfrm>
              <a:off x="1466850" y="209330925"/>
              <a:ext cx="3810000" cy="466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104</xdr:row>
          <xdr:rowOff>542925</xdr:rowOff>
        </xdr:from>
        <xdr:to>
          <xdr:col>1</xdr:col>
          <xdr:colOff>4638675</xdr:colOff>
          <xdr:row>104</xdr:row>
          <xdr:rowOff>1466850</xdr:rowOff>
        </xdr:to>
        <xdr:pic>
          <xdr:nvPicPr>
            <xdr:cNvPr id="100862" name="図 87">
              <a:hlinkClick xmlns:r="http://schemas.openxmlformats.org/officeDocument/2006/relationships" r:id="rId26"/>
              <a:extLst>
                <a:ext uri="{FF2B5EF4-FFF2-40B4-BE49-F238E27FC236}">
                  <a16:creationId xmlns:a16="http://schemas.microsoft.com/office/drawing/2014/main" id="{220F8555-892C-E5AD-6F3F-2EE92EA31D48}"/>
                </a:ext>
              </a:extLst>
            </xdr:cNvPr>
            <xdr:cNvPicPr>
              <a:picLocks noChangeAspect="1" noChangeArrowheads="1"/>
              <a:extLst>
                <a:ext uri="{84589F7E-364E-4C9E-8A38-B11213B215E9}">
                  <a14:cameraTool cellRange="各種項目入力欄※ここに入力すると点検表に反映されます!$C$55" spid="_x0000_s154297"/>
                </a:ext>
              </a:extLst>
            </xdr:cNvPicPr>
          </xdr:nvPicPr>
          <xdr:blipFill>
            <a:blip xmlns:r="http://schemas.openxmlformats.org/officeDocument/2006/relationships" r:embed="rId27"/>
            <a:srcRect/>
            <a:stretch>
              <a:fillRect/>
            </a:stretch>
          </xdr:blipFill>
          <xdr:spPr bwMode="auto">
            <a:xfrm>
              <a:off x="1495425" y="47363063"/>
              <a:ext cx="4410075" cy="9239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120</xdr:row>
          <xdr:rowOff>285750</xdr:rowOff>
        </xdr:from>
        <xdr:to>
          <xdr:col>1</xdr:col>
          <xdr:colOff>4733925</xdr:colOff>
          <xdr:row>120</xdr:row>
          <xdr:rowOff>1209675</xdr:rowOff>
        </xdr:to>
        <xdr:pic>
          <xdr:nvPicPr>
            <xdr:cNvPr id="100866" name="図 91">
              <a:hlinkClick xmlns:r="http://schemas.openxmlformats.org/officeDocument/2006/relationships" r:id="rId29"/>
              <a:extLst>
                <a:ext uri="{FF2B5EF4-FFF2-40B4-BE49-F238E27FC236}">
                  <a16:creationId xmlns:a16="http://schemas.microsoft.com/office/drawing/2014/main" id="{C673882B-8100-8524-040E-49A2313D1075}"/>
                </a:ext>
              </a:extLst>
            </xdr:cNvPr>
            <xdr:cNvPicPr>
              <a:picLocks noChangeAspect="1" noChangeArrowheads="1"/>
              <a:extLst>
                <a:ext uri="{84589F7E-364E-4C9E-8A38-B11213B215E9}">
                  <a14:cameraTool cellRange="各種項目入力欄※ここに入力すると点検表に反映されます!$C$82" spid="_x0000_s154298"/>
                </a:ext>
              </a:extLst>
            </xdr:cNvPicPr>
          </xdr:nvPicPr>
          <xdr:blipFill>
            <a:blip xmlns:r="http://schemas.openxmlformats.org/officeDocument/2006/relationships" r:embed="rId28"/>
            <a:srcRect/>
            <a:stretch>
              <a:fillRect/>
            </a:stretch>
          </xdr:blipFill>
          <xdr:spPr bwMode="auto">
            <a:xfrm>
              <a:off x="1390650" y="71956613"/>
              <a:ext cx="4610100" cy="9239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121</xdr:row>
          <xdr:rowOff>285750</xdr:rowOff>
        </xdr:from>
        <xdr:to>
          <xdr:col>1</xdr:col>
          <xdr:colOff>4752975</xdr:colOff>
          <xdr:row>121</xdr:row>
          <xdr:rowOff>1209675</xdr:rowOff>
        </xdr:to>
        <xdr:pic>
          <xdr:nvPicPr>
            <xdr:cNvPr id="100867" name="図 92">
              <a:hlinkClick xmlns:r="http://schemas.openxmlformats.org/officeDocument/2006/relationships" r:id="rId30"/>
              <a:extLst>
                <a:ext uri="{FF2B5EF4-FFF2-40B4-BE49-F238E27FC236}">
                  <a16:creationId xmlns:a16="http://schemas.microsoft.com/office/drawing/2014/main" id="{58EA4182-CF3A-8044-FD8C-55794EC50DB9}"/>
                </a:ext>
              </a:extLst>
            </xdr:cNvPr>
            <xdr:cNvPicPr>
              <a:picLocks noChangeAspect="1" noChangeArrowheads="1"/>
              <a:extLst>
                <a:ext uri="{84589F7E-364E-4C9E-8A38-B11213B215E9}">
                  <a14:cameraTool cellRange="各種項目入力欄※ここに入力すると点検表に反映されます!$C$89" spid="_x0000_s154299"/>
                </a:ext>
              </a:extLst>
            </xdr:cNvPicPr>
          </xdr:nvPicPr>
          <xdr:blipFill>
            <a:blip xmlns:r="http://schemas.openxmlformats.org/officeDocument/2006/relationships" r:embed="rId28"/>
            <a:srcRect/>
            <a:stretch>
              <a:fillRect/>
            </a:stretch>
          </xdr:blipFill>
          <xdr:spPr bwMode="auto">
            <a:xfrm>
              <a:off x="1409700" y="73480613"/>
              <a:ext cx="4610100" cy="9239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104</xdr:row>
          <xdr:rowOff>542925</xdr:rowOff>
        </xdr:from>
        <xdr:to>
          <xdr:col>1</xdr:col>
          <xdr:colOff>4638675</xdr:colOff>
          <xdr:row>104</xdr:row>
          <xdr:rowOff>1466850</xdr:rowOff>
        </xdr:to>
        <xdr:pic>
          <xdr:nvPicPr>
            <xdr:cNvPr id="100930" name="Picture 7746">
              <a:extLst>
                <a:ext uri="{FF2B5EF4-FFF2-40B4-BE49-F238E27FC236}">
                  <a16:creationId xmlns:a16="http://schemas.microsoft.com/office/drawing/2014/main" id="{81E6870F-E8F9-4F75-9984-CAA215C3C3F1}"/>
                </a:ext>
              </a:extLst>
            </xdr:cNvPr>
            <xdr:cNvPicPr>
              <a:picLocks noChangeAspect="1" noChangeArrowheads="1"/>
              <a:extLst>
                <a:ext uri="{84589F7E-364E-4C9E-8A38-B11213B215E9}">
                  <a14:cameraTool cellRange="各種項目入力欄※ここに入力すると点検表に反映されます!$C$55" spid="_x0000_s154300"/>
                </a:ext>
              </a:extLst>
            </xdr:cNvPicPr>
          </xdr:nvPicPr>
          <xdr:blipFill>
            <a:blip xmlns:r="http://schemas.openxmlformats.org/officeDocument/2006/relationships" r:embed="rId27"/>
            <a:srcRect/>
            <a:stretch>
              <a:fillRect/>
            </a:stretch>
          </xdr:blipFill>
          <xdr:spPr bwMode="auto">
            <a:xfrm>
              <a:off x="1495425" y="47363063"/>
              <a:ext cx="4410075" cy="9239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120</xdr:row>
          <xdr:rowOff>285750</xdr:rowOff>
        </xdr:from>
        <xdr:to>
          <xdr:col>1</xdr:col>
          <xdr:colOff>4733925</xdr:colOff>
          <xdr:row>120</xdr:row>
          <xdr:rowOff>1209675</xdr:rowOff>
        </xdr:to>
        <xdr:pic>
          <xdr:nvPicPr>
            <xdr:cNvPr id="100934" name="Picture 7750">
              <a:extLst>
                <a:ext uri="{FF2B5EF4-FFF2-40B4-BE49-F238E27FC236}">
                  <a16:creationId xmlns:a16="http://schemas.microsoft.com/office/drawing/2014/main" id="{01F5D714-6700-0013-0140-33A452C4D7E6}"/>
                </a:ext>
              </a:extLst>
            </xdr:cNvPr>
            <xdr:cNvPicPr>
              <a:picLocks noChangeAspect="1" noChangeArrowheads="1"/>
              <a:extLst>
                <a:ext uri="{84589F7E-364E-4C9E-8A38-B11213B215E9}">
                  <a14:cameraTool cellRange="各種項目入力欄※ここに入力すると点検表に反映されます!$C$82" spid="_x0000_s154301"/>
                </a:ext>
              </a:extLst>
            </xdr:cNvPicPr>
          </xdr:nvPicPr>
          <xdr:blipFill>
            <a:blip xmlns:r="http://schemas.openxmlformats.org/officeDocument/2006/relationships" r:embed="rId28"/>
            <a:srcRect/>
            <a:stretch>
              <a:fillRect/>
            </a:stretch>
          </xdr:blipFill>
          <xdr:spPr bwMode="auto">
            <a:xfrm>
              <a:off x="1390650" y="71956613"/>
              <a:ext cx="4610100" cy="9239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121</xdr:row>
          <xdr:rowOff>285750</xdr:rowOff>
        </xdr:from>
        <xdr:to>
          <xdr:col>1</xdr:col>
          <xdr:colOff>4752975</xdr:colOff>
          <xdr:row>121</xdr:row>
          <xdr:rowOff>1209675</xdr:rowOff>
        </xdr:to>
        <xdr:pic>
          <xdr:nvPicPr>
            <xdr:cNvPr id="100935" name="Picture 7751">
              <a:extLst>
                <a:ext uri="{FF2B5EF4-FFF2-40B4-BE49-F238E27FC236}">
                  <a16:creationId xmlns:a16="http://schemas.microsoft.com/office/drawing/2014/main" id="{C58CBC51-B3F0-2505-B39C-C9B4D8A5576F}"/>
                </a:ext>
              </a:extLst>
            </xdr:cNvPr>
            <xdr:cNvPicPr>
              <a:picLocks noChangeAspect="1" noChangeArrowheads="1"/>
              <a:extLst>
                <a:ext uri="{84589F7E-364E-4C9E-8A38-B11213B215E9}">
                  <a14:cameraTool cellRange="各種項目入力欄※ここに入力すると点検表に反映されます!$C$89" spid="_x0000_s154302"/>
                </a:ext>
              </a:extLst>
            </xdr:cNvPicPr>
          </xdr:nvPicPr>
          <xdr:blipFill>
            <a:blip xmlns:r="http://schemas.openxmlformats.org/officeDocument/2006/relationships" r:embed="rId28"/>
            <a:srcRect/>
            <a:stretch>
              <a:fillRect/>
            </a:stretch>
          </xdr:blipFill>
          <xdr:spPr bwMode="auto">
            <a:xfrm>
              <a:off x="1409700" y="73480613"/>
              <a:ext cx="4610100" cy="9239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247650</xdr:colOff>
          <xdr:row>74</xdr:row>
          <xdr:rowOff>371475</xdr:rowOff>
        </xdr:from>
        <xdr:to>
          <xdr:col>3</xdr:col>
          <xdr:colOff>180975</xdr:colOff>
          <xdr:row>74</xdr:row>
          <xdr:rowOff>1057275</xdr:rowOff>
        </xdr:to>
        <xdr:pic>
          <xdr:nvPicPr>
            <xdr:cNvPr id="7" name="図 6">
              <a:extLst>
                <a:ext uri="{FF2B5EF4-FFF2-40B4-BE49-F238E27FC236}">
                  <a16:creationId xmlns:a16="http://schemas.microsoft.com/office/drawing/2014/main" id="{4C39B0DD-635F-04B1-CA22-8A207BB62302}"/>
                </a:ext>
              </a:extLst>
            </xdr:cNvPr>
            <xdr:cNvPicPr>
              <a:picLocks noChangeAspect="1" noChangeArrowheads="1"/>
              <a:extLst>
                <a:ext uri="{84589F7E-364E-4C9E-8A38-B11213B215E9}">
                  <a14:cameraTool cellRange="各種項目入力欄※ここに入力すると点検表に反映されます!$C$5:$AB$6" spid="_x0000_s154303"/>
                </a:ext>
              </a:extLst>
            </xdr:cNvPicPr>
          </xdr:nvPicPr>
          <xdr:blipFill>
            <a:blip xmlns:r="http://schemas.openxmlformats.org/officeDocument/2006/relationships" r:embed="rId33"/>
            <a:srcRect/>
            <a:stretch>
              <a:fillRect/>
            </a:stretch>
          </xdr:blipFill>
          <xdr:spPr bwMode="auto">
            <a:xfrm>
              <a:off x="1514475" y="14439900"/>
              <a:ext cx="5210175" cy="6858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141</xdr:row>
          <xdr:rowOff>533400</xdr:rowOff>
        </xdr:from>
        <xdr:to>
          <xdr:col>1</xdr:col>
          <xdr:colOff>4591050</xdr:colOff>
          <xdr:row>141</xdr:row>
          <xdr:rowOff>1362075</xdr:rowOff>
        </xdr:to>
        <xdr:pic>
          <xdr:nvPicPr>
            <xdr:cNvPr id="8" name="図 7">
              <a:extLst>
                <a:ext uri="{FF2B5EF4-FFF2-40B4-BE49-F238E27FC236}">
                  <a16:creationId xmlns:a16="http://schemas.microsoft.com/office/drawing/2014/main" id="{4D77F91E-42BA-3467-CDF1-40DE9B9BB81A}"/>
                </a:ext>
              </a:extLst>
            </xdr:cNvPr>
            <xdr:cNvPicPr>
              <a:picLocks noChangeAspect="1" noChangeArrowheads="1"/>
              <a:extLst>
                <a:ext uri="{84589F7E-364E-4C9E-8A38-B11213B215E9}">
                  <a14:cameraTool cellRange="各種項目入力欄※ここに入力すると点検表に反映されます!$C$139:$X$140" spid="_x0000_s154304"/>
                </a:ext>
              </a:extLst>
            </xdr:cNvPicPr>
          </xdr:nvPicPr>
          <xdr:blipFill>
            <a:blip xmlns:r="http://schemas.openxmlformats.org/officeDocument/2006/relationships" r:embed="rId34"/>
            <a:srcRect/>
            <a:stretch>
              <a:fillRect/>
            </a:stretch>
          </xdr:blipFill>
          <xdr:spPr bwMode="auto">
            <a:xfrm>
              <a:off x="1447800" y="100022025"/>
              <a:ext cx="4410075" cy="8286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185</xdr:row>
          <xdr:rowOff>361950</xdr:rowOff>
        </xdr:from>
        <xdr:to>
          <xdr:col>1</xdr:col>
          <xdr:colOff>4391025</xdr:colOff>
          <xdr:row>185</xdr:row>
          <xdr:rowOff>1628775</xdr:rowOff>
        </xdr:to>
        <xdr:pic>
          <xdr:nvPicPr>
            <xdr:cNvPr id="11" name="図 10">
              <a:extLst>
                <a:ext uri="{FF2B5EF4-FFF2-40B4-BE49-F238E27FC236}">
                  <a16:creationId xmlns:a16="http://schemas.microsoft.com/office/drawing/2014/main" id="{795FD922-8D9D-036E-22A8-BC53DB034377}"/>
                </a:ext>
              </a:extLst>
            </xdr:cNvPr>
            <xdr:cNvPicPr>
              <a:picLocks noChangeAspect="1" noChangeArrowheads="1"/>
              <a:extLst>
                <a:ext uri="{84589F7E-364E-4C9E-8A38-B11213B215E9}">
                  <a14:cameraTool cellRange="各種項目入力欄※ここに入力すると点検表に反映されます!$C$245:$W$250" spid="_x0000_s154305"/>
                </a:ext>
              </a:extLst>
            </xdr:cNvPicPr>
          </xdr:nvPicPr>
          <xdr:blipFill>
            <a:blip xmlns:r="http://schemas.openxmlformats.org/officeDocument/2006/relationships" r:embed="rId35"/>
            <a:srcRect/>
            <a:stretch>
              <a:fillRect/>
            </a:stretch>
          </xdr:blipFill>
          <xdr:spPr bwMode="auto">
            <a:xfrm>
              <a:off x="1447800" y="169164000"/>
              <a:ext cx="4210050" cy="1266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209</xdr:row>
          <xdr:rowOff>57151</xdr:rowOff>
        </xdr:from>
        <xdr:to>
          <xdr:col>9</xdr:col>
          <xdr:colOff>1252538</xdr:colOff>
          <xdr:row>215</xdr:row>
          <xdr:rowOff>1200151</xdr:rowOff>
        </xdr:to>
        <xdr:pic>
          <xdr:nvPicPr>
            <xdr:cNvPr id="13" name="図 12">
              <a:extLst>
                <a:ext uri="{FF2B5EF4-FFF2-40B4-BE49-F238E27FC236}">
                  <a16:creationId xmlns:a16="http://schemas.microsoft.com/office/drawing/2014/main" id="{D2855E13-47C4-6E97-7E18-4EE772D234F4}"/>
                </a:ext>
              </a:extLst>
            </xdr:cNvPr>
            <xdr:cNvPicPr>
              <a:picLocks noChangeAspect="1" noChangeArrowheads="1"/>
              <a:extLst>
                <a:ext uri="{84589F7E-364E-4C9E-8A38-B11213B215E9}">
                  <a14:cameraTool cellRange="各種項目入力欄※ここに入力すると点検表に反映されます!$C$317:$AL$332" spid="_x0000_s154306"/>
                </a:ext>
              </a:extLst>
            </xdr:cNvPicPr>
          </xdr:nvPicPr>
          <xdr:blipFill>
            <a:blip xmlns:r="http://schemas.openxmlformats.org/officeDocument/2006/relationships" r:embed="rId36"/>
            <a:srcRect/>
            <a:stretch>
              <a:fillRect/>
            </a:stretch>
          </xdr:blipFill>
          <xdr:spPr bwMode="auto">
            <a:xfrm>
              <a:off x="7419975" y="198281926"/>
              <a:ext cx="6710363" cy="87439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220</xdr:row>
          <xdr:rowOff>285750</xdr:rowOff>
        </xdr:from>
        <xdr:to>
          <xdr:col>1</xdr:col>
          <xdr:colOff>4029075</xdr:colOff>
          <xdr:row>220</xdr:row>
          <xdr:rowOff>1895475</xdr:rowOff>
        </xdr:to>
        <xdr:pic>
          <xdr:nvPicPr>
            <xdr:cNvPr id="14" name="図 13">
              <a:extLst>
                <a:ext uri="{FF2B5EF4-FFF2-40B4-BE49-F238E27FC236}">
                  <a16:creationId xmlns:a16="http://schemas.microsoft.com/office/drawing/2014/main" id="{EED754A7-2F34-4E8E-0B64-496A3862ED31}"/>
                </a:ext>
              </a:extLst>
            </xdr:cNvPr>
            <xdr:cNvPicPr>
              <a:picLocks noChangeAspect="1" noChangeArrowheads="1"/>
              <a:extLst>
                <a:ext uri="{84589F7E-364E-4C9E-8A38-B11213B215E9}">
                  <a14:cameraTool cellRange="各種項目入力欄※ここに入力すると点検表に反映されます!$C$339:$U$345" spid="_x0000_s154307"/>
                </a:ext>
              </a:extLst>
            </xdr:cNvPicPr>
          </xdr:nvPicPr>
          <xdr:blipFill>
            <a:blip xmlns:r="http://schemas.openxmlformats.org/officeDocument/2006/relationships" r:embed="rId37"/>
            <a:srcRect/>
            <a:stretch>
              <a:fillRect/>
            </a:stretch>
          </xdr:blipFill>
          <xdr:spPr bwMode="auto">
            <a:xfrm>
              <a:off x="1485900" y="210893025"/>
              <a:ext cx="3810000" cy="1609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282</xdr:row>
          <xdr:rowOff>476250</xdr:rowOff>
        </xdr:from>
        <xdr:to>
          <xdr:col>1</xdr:col>
          <xdr:colOff>4067175</xdr:colOff>
          <xdr:row>282</xdr:row>
          <xdr:rowOff>1171575</xdr:rowOff>
        </xdr:to>
        <xdr:pic>
          <xdr:nvPicPr>
            <xdr:cNvPr id="6" name="図 5">
              <a:extLst>
                <a:ext uri="{FF2B5EF4-FFF2-40B4-BE49-F238E27FC236}">
                  <a16:creationId xmlns:a16="http://schemas.microsoft.com/office/drawing/2014/main" id="{26DC8158-20BD-14DC-3D72-E7C3990193D5}"/>
                </a:ext>
              </a:extLst>
            </xdr:cNvPr>
            <xdr:cNvPicPr>
              <a:picLocks noChangeAspect="1" noChangeArrowheads="1"/>
              <a:extLst>
                <a:ext uri="{84589F7E-364E-4C9E-8A38-B11213B215E9}">
                  <a14:cameraTool cellRange="各種項目入力欄※ここに入力すると点検表に反映されます!$C$407" spid="_x0000_s154308"/>
                </a:ext>
              </a:extLst>
            </xdr:cNvPicPr>
          </xdr:nvPicPr>
          <xdr:blipFill>
            <a:blip xmlns:r="http://schemas.openxmlformats.org/officeDocument/2006/relationships" r:embed="rId38"/>
            <a:srcRect/>
            <a:stretch>
              <a:fillRect/>
            </a:stretch>
          </xdr:blipFill>
          <xdr:spPr bwMode="auto">
            <a:xfrm>
              <a:off x="1524000" y="272586450"/>
              <a:ext cx="3810000" cy="6953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19050</xdr:colOff>
          <xdr:row>166</xdr:row>
          <xdr:rowOff>1</xdr:rowOff>
        </xdr:from>
        <xdr:to>
          <xdr:col>4</xdr:col>
          <xdr:colOff>394926</xdr:colOff>
          <xdr:row>171</xdr:row>
          <xdr:rowOff>1085851</xdr:rowOff>
        </xdr:to>
        <xdr:pic>
          <xdr:nvPicPr>
            <xdr:cNvPr id="18" name="図 17">
              <a:extLst>
                <a:ext uri="{FF2B5EF4-FFF2-40B4-BE49-F238E27FC236}">
                  <a16:creationId xmlns:a16="http://schemas.microsoft.com/office/drawing/2014/main" id="{3034D5E6-7285-F9D9-12C3-7CCED693F4A2}"/>
                </a:ext>
              </a:extLst>
            </xdr:cNvPr>
            <xdr:cNvPicPr>
              <a:picLocks noChangeAspect="1" noChangeArrowheads="1"/>
              <a:extLst>
                <a:ext uri="{84589F7E-364E-4C9E-8A38-B11213B215E9}">
                  <a14:cameraTool cellRange="各種項目入力欄※ここに入力すると点検表に反映されます!$C$192:$AS$211" spid="_x0000_s154309"/>
                </a:ext>
              </a:extLst>
            </xdr:cNvPicPr>
          </xdr:nvPicPr>
          <xdr:blipFill>
            <a:blip xmlns:r="http://schemas.openxmlformats.org/officeDocument/2006/relationships" r:embed="rId39"/>
            <a:srcRect/>
            <a:stretch>
              <a:fillRect/>
            </a:stretch>
          </xdr:blipFill>
          <xdr:spPr bwMode="auto">
            <a:xfrm>
              <a:off x="19050" y="138617326"/>
              <a:ext cx="7348176" cy="80391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xdr:colOff>
          <xdr:row>153</xdr:row>
          <xdr:rowOff>447675</xdr:rowOff>
        </xdr:from>
        <xdr:to>
          <xdr:col>1</xdr:col>
          <xdr:colOff>4505325</xdr:colOff>
          <xdr:row>153</xdr:row>
          <xdr:rowOff>1371600</xdr:rowOff>
        </xdr:to>
        <xdr:pic>
          <xdr:nvPicPr>
            <xdr:cNvPr id="20" name="図 19">
              <a:extLst>
                <a:ext uri="{FF2B5EF4-FFF2-40B4-BE49-F238E27FC236}">
                  <a16:creationId xmlns:a16="http://schemas.microsoft.com/office/drawing/2014/main" id="{D77909CC-F4BF-3D0A-0E95-2D26CC86FCC5}"/>
                </a:ext>
              </a:extLst>
            </xdr:cNvPr>
            <xdr:cNvPicPr>
              <a:picLocks noChangeAspect="1" noChangeArrowheads="1"/>
              <a:extLst>
                <a:ext uri="{84589F7E-364E-4C9E-8A38-B11213B215E9}">
                  <a14:cameraTool cellRange="各種項目入力欄※ここに入力すると点検表に反映されます!$C$161:$W$164" spid="_x0000_s154310"/>
                </a:ext>
              </a:extLst>
            </xdr:cNvPicPr>
          </xdr:nvPicPr>
          <xdr:blipFill>
            <a:blip xmlns:r="http://schemas.openxmlformats.org/officeDocument/2006/relationships" r:embed="rId40"/>
            <a:srcRect/>
            <a:stretch>
              <a:fillRect/>
            </a:stretch>
          </xdr:blipFill>
          <xdr:spPr bwMode="auto">
            <a:xfrm>
              <a:off x="1562100" y="118691025"/>
              <a:ext cx="4210050" cy="9239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238125</xdr:colOff>
          <xdr:row>147</xdr:row>
          <xdr:rowOff>533400</xdr:rowOff>
        </xdr:from>
        <xdr:to>
          <xdr:col>1</xdr:col>
          <xdr:colOff>3848100</xdr:colOff>
          <xdr:row>147</xdr:row>
          <xdr:rowOff>771525</xdr:rowOff>
        </xdr:to>
        <xdr:pic>
          <xdr:nvPicPr>
            <xdr:cNvPr id="21" name="図 20">
              <a:extLst>
                <a:ext uri="{FF2B5EF4-FFF2-40B4-BE49-F238E27FC236}">
                  <a16:creationId xmlns:a16="http://schemas.microsoft.com/office/drawing/2014/main" id="{126432E6-88B3-E3E2-A94B-6A71B6BA03E1}"/>
                </a:ext>
              </a:extLst>
            </xdr:cNvPr>
            <xdr:cNvPicPr>
              <a:picLocks noChangeAspect="1" noChangeArrowheads="1"/>
              <a:extLst>
                <a:ext uri="{84589F7E-364E-4C9E-8A38-B11213B215E9}">
                  <a14:cameraTool cellRange="各種項目入力欄※ここに入力すると点検表に反映されます!$C$150:$T$150" spid="_x0000_s154311"/>
                </a:ext>
              </a:extLst>
            </xdr:cNvPicPr>
          </xdr:nvPicPr>
          <xdr:blipFill>
            <a:blip xmlns:r="http://schemas.openxmlformats.org/officeDocument/2006/relationships" r:embed="rId41"/>
            <a:srcRect/>
            <a:stretch>
              <a:fillRect/>
            </a:stretch>
          </xdr:blipFill>
          <xdr:spPr bwMode="auto">
            <a:xfrm>
              <a:off x="1504950" y="110356650"/>
              <a:ext cx="3609975" cy="2381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323849</xdr:colOff>
          <xdr:row>304</xdr:row>
          <xdr:rowOff>809625</xdr:rowOff>
        </xdr:from>
        <xdr:to>
          <xdr:col>1</xdr:col>
          <xdr:colOff>4448174</xdr:colOff>
          <xdr:row>304</xdr:row>
          <xdr:rowOff>3294531</xdr:rowOff>
        </xdr:to>
        <xdr:pic>
          <xdr:nvPicPr>
            <xdr:cNvPr id="16" name="図 15">
              <a:extLst>
                <a:ext uri="{FF2B5EF4-FFF2-40B4-BE49-F238E27FC236}">
                  <a16:creationId xmlns:a16="http://schemas.microsoft.com/office/drawing/2014/main" id="{07876737-701D-2EB3-1799-BEEEBA407341}"/>
                </a:ext>
              </a:extLst>
            </xdr:cNvPr>
            <xdr:cNvPicPr>
              <a:picLocks noChangeAspect="1" noChangeArrowheads="1"/>
              <a:extLst>
                <a:ext uri="{84589F7E-364E-4C9E-8A38-B11213B215E9}">
                  <a14:cameraTool cellRange="各種項目入力欄※ここに入力すると点検表に反映されます!$C$426" spid="_x0000_s154312"/>
                </a:ext>
              </a:extLst>
            </xdr:cNvPicPr>
          </xdr:nvPicPr>
          <xdr:blipFill>
            <a:blip xmlns:r="http://schemas.openxmlformats.org/officeDocument/2006/relationships" r:embed="rId42"/>
            <a:srcRect/>
            <a:stretch>
              <a:fillRect/>
            </a:stretch>
          </xdr:blipFill>
          <xdr:spPr bwMode="auto">
            <a:xfrm>
              <a:off x="1590674" y="290055300"/>
              <a:ext cx="4124325" cy="2484906"/>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302</xdr:row>
          <xdr:rowOff>219075</xdr:rowOff>
        </xdr:from>
        <xdr:to>
          <xdr:col>1</xdr:col>
          <xdr:colOff>4067175</xdr:colOff>
          <xdr:row>302</xdr:row>
          <xdr:rowOff>1371600</xdr:rowOff>
        </xdr:to>
        <xdr:pic>
          <xdr:nvPicPr>
            <xdr:cNvPr id="29" name="図 28">
              <a:extLst>
                <a:ext uri="{FF2B5EF4-FFF2-40B4-BE49-F238E27FC236}">
                  <a16:creationId xmlns:a16="http://schemas.microsoft.com/office/drawing/2014/main" id="{34151A2D-44D1-25A6-076C-E764F053F0C5}"/>
                </a:ext>
              </a:extLst>
            </xdr:cNvPr>
            <xdr:cNvPicPr>
              <a:picLocks noChangeAspect="1" noChangeArrowheads="1"/>
              <a:extLst>
                <a:ext uri="{84589F7E-364E-4C9E-8A38-B11213B215E9}">
                  <a14:cameraTool cellRange="各種項目入力欄※ここに入力すると点検表に反映されます!$C$419" spid="_x0000_s154313"/>
                </a:ext>
              </a:extLst>
            </xdr:cNvPicPr>
          </xdr:nvPicPr>
          <xdr:blipFill>
            <a:blip xmlns:r="http://schemas.openxmlformats.org/officeDocument/2006/relationships" r:embed="rId43"/>
            <a:srcRect/>
            <a:stretch>
              <a:fillRect/>
            </a:stretch>
          </xdr:blipFill>
          <xdr:spPr bwMode="auto">
            <a:xfrm>
              <a:off x="1524000" y="287245425"/>
              <a:ext cx="3810000" cy="1152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257175</xdr:colOff>
          <xdr:row>291</xdr:row>
          <xdr:rowOff>342900</xdr:rowOff>
        </xdr:from>
        <xdr:to>
          <xdr:col>1</xdr:col>
          <xdr:colOff>4067175</xdr:colOff>
          <xdr:row>291</xdr:row>
          <xdr:rowOff>1266825</xdr:rowOff>
        </xdr:to>
        <xdr:pic>
          <xdr:nvPicPr>
            <xdr:cNvPr id="37" name="図 36">
              <a:extLst>
                <a:ext uri="{FF2B5EF4-FFF2-40B4-BE49-F238E27FC236}">
                  <a16:creationId xmlns:a16="http://schemas.microsoft.com/office/drawing/2014/main" id="{8975E703-9201-C1E6-6C97-4310EDEEF452}"/>
                </a:ext>
              </a:extLst>
            </xdr:cNvPr>
            <xdr:cNvPicPr>
              <a:picLocks noChangeAspect="1" noChangeArrowheads="1"/>
              <a:extLst>
                <a:ext uri="{84589F7E-364E-4C9E-8A38-B11213B215E9}">
                  <a14:cameraTool cellRange="各種項目入力欄※ここに入力すると点検表に反映されます!$C$412" spid="_x0000_s154314"/>
                </a:ext>
              </a:extLst>
            </xdr:cNvPicPr>
          </xdr:nvPicPr>
          <xdr:blipFill>
            <a:blip xmlns:r="http://schemas.openxmlformats.org/officeDocument/2006/relationships" r:embed="rId44"/>
            <a:srcRect/>
            <a:stretch>
              <a:fillRect/>
            </a:stretch>
          </xdr:blipFill>
          <xdr:spPr bwMode="auto">
            <a:xfrm>
              <a:off x="1524000" y="280120725"/>
              <a:ext cx="3810000" cy="9239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304800</xdr:colOff>
          <xdr:row>72</xdr:row>
          <xdr:rowOff>38100</xdr:rowOff>
        </xdr:from>
        <xdr:to>
          <xdr:col>13</xdr:col>
          <xdr:colOff>19050</xdr:colOff>
          <xdr:row>72</xdr:row>
          <xdr:rowOff>400050</xdr:rowOff>
        </xdr:to>
        <xdr:sp macro="" textlink="">
          <xdr:nvSpPr>
            <xdr:cNvPr id="154264" name="Check Box 18072" hidden="1">
              <a:extLst>
                <a:ext uri="{63B3BB69-23CF-44E3-9099-C40C66FF867C}">
                  <a14:compatExt spid="_x0000_s154264"/>
                </a:ext>
                <a:ext uri="{FF2B5EF4-FFF2-40B4-BE49-F238E27FC236}">
                  <a16:creationId xmlns:a16="http://schemas.microsoft.com/office/drawing/2014/main" id="{00000000-0008-0000-0600-0000985A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108</xdr:row>
          <xdr:rowOff>619125</xdr:rowOff>
        </xdr:from>
        <xdr:to>
          <xdr:col>1</xdr:col>
          <xdr:colOff>4743450</xdr:colOff>
          <xdr:row>108</xdr:row>
          <xdr:rowOff>1314450</xdr:rowOff>
        </xdr:to>
        <xdr:pic>
          <xdr:nvPicPr>
            <xdr:cNvPr id="10" name="図 9">
              <a:extLst>
                <a:ext uri="{FF2B5EF4-FFF2-40B4-BE49-F238E27FC236}">
                  <a16:creationId xmlns:a16="http://schemas.microsoft.com/office/drawing/2014/main" id="{17B57BF0-9E83-BB38-BDF3-B5C246DF9E3E}"/>
                </a:ext>
              </a:extLst>
            </xdr:cNvPr>
            <xdr:cNvPicPr>
              <a:picLocks noChangeAspect="1" noChangeArrowheads="1"/>
              <a:extLst>
                <a:ext uri="{84589F7E-364E-4C9E-8A38-B11213B215E9}">
                  <a14:cameraTool cellRange="各種項目入力欄※ここに入力すると点検表に反映されます!$C$69:$Y$70" spid="_x0000_s154315"/>
                </a:ext>
              </a:extLst>
            </xdr:cNvPicPr>
          </xdr:nvPicPr>
          <xdr:blipFill>
            <a:blip xmlns:r="http://schemas.openxmlformats.org/officeDocument/2006/relationships" r:embed="rId45"/>
            <a:srcRect/>
            <a:stretch>
              <a:fillRect/>
            </a:stretch>
          </xdr:blipFill>
          <xdr:spPr bwMode="auto">
            <a:xfrm>
              <a:off x="1400175" y="56530875"/>
              <a:ext cx="4610100" cy="6953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542925</xdr:colOff>
          <xdr:row>239</xdr:row>
          <xdr:rowOff>152400</xdr:rowOff>
        </xdr:from>
        <xdr:to>
          <xdr:col>1</xdr:col>
          <xdr:colOff>3952875</xdr:colOff>
          <xdr:row>239</xdr:row>
          <xdr:rowOff>1000125</xdr:rowOff>
        </xdr:to>
        <xdr:pic>
          <xdr:nvPicPr>
            <xdr:cNvPr id="22" name="図 21">
              <a:extLst>
                <a:ext uri="{FF2B5EF4-FFF2-40B4-BE49-F238E27FC236}">
                  <a16:creationId xmlns:a16="http://schemas.microsoft.com/office/drawing/2014/main" id="{6436497B-81A3-AFD8-E0E6-146A76C11D07}"/>
                </a:ext>
              </a:extLst>
            </xdr:cNvPr>
            <xdr:cNvPicPr>
              <a:picLocks noChangeAspect="1" noChangeArrowheads="1"/>
              <a:extLst>
                <a:ext uri="{84589F7E-364E-4C9E-8A38-B11213B215E9}">
                  <a14:cameraTool cellRange="各種項目入力欄※ここに入力すると点検表に反映されます!$C$354:$S$356" spid="_x0000_s154316"/>
                </a:ext>
              </a:extLst>
            </xdr:cNvPicPr>
          </xdr:nvPicPr>
          <xdr:blipFill>
            <a:blip xmlns:r="http://schemas.openxmlformats.org/officeDocument/2006/relationships" r:embed="rId46"/>
            <a:srcRect/>
            <a:stretch>
              <a:fillRect/>
            </a:stretch>
          </xdr:blipFill>
          <xdr:spPr bwMode="auto">
            <a:xfrm>
              <a:off x="1809750" y="227876100"/>
              <a:ext cx="3409950" cy="8477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79</xdr:row>
          <xdr:rowOff>304800</xdr:rowOff>
        </xdr:from>
        <xdr:to>
          <xdr:col>6</xdr:col>
          <xdr:colOff>19050</xdr:colOff>
          <xdr:row>79</xdr:row>
          <xdr:rowOff>2162175</xdr:rowOff>
        </xdr:to>
        <xdr:pic>
          <xdr:nvPicPr>
            <xdr:cNvPr id="9" name="図 8">
              <a:extLst>
                <a:ext uri="{FF2B5EF4-FFF2-40B4-BE49-F238E27FC236}">
                  <a16:creationId xmlns:a16="http://schemas.microsoft.com/office/drawing/2014/main" id="{925E5564-5A74-5A91-D90D-89D2CC5F1E83}"/>
                </a:ext>
              </a:extLst>
            </xdr:cNvPr>
            <xdr:cNvPicPr>
              <a:picLocks noChangeAspect="1" noChangeArrowheads="1"/>
              <a:extLst>
                <a:ext uri="{84589F7E-364E-4C9E-8A38-B11213B215E9}">
                  <a14:cameraTool cellRange="各種項目入力欄※ここに入力すると点検表に反映されます!$C$9:$AF$18" spid="_x0000_s154317"/>
                </a:ext>
              </a:extLst>
            </xdr:cNvPicPr>
          </xdr:nvPicPr>
          <xdr:blipFill>
            <a:blip xmlns:r="http://schemas.openxmlformats.org/officeDocument/2006/relationships" r:embed="rId47"/>
            <a:srcRect/>
            <a:stretch>
              <a:fillRect/>
            </a:stretch>
          </xdr:blipFill>
          <xdr:spPr bwMode="auto">
            <a:xfrm>
              <a:off x="1409700" y="17992725"/>
              <a:ext cx="6010275" cy="18573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80</xdr:row>
          <xdr:rowOff>180975</xdr:rowOff>
        </xdr:from>
        <xdr:to>
          <xdr:col>4</xdr:col>
          <xdr:colOff>228600</xdr:colOff>
          <xdr:row>80</xdr:row>
          <xdr:rowOff>1885950</xdr:rowOff>
        </xdr:to>
        <xdr:pic>
          <xdr:nvPicPr>
            <xdr:cNvPr id="25" name="図 24">
              <a:extLst>
                <a:ext uri="{FF2B5EF4-FFF2-40B4-BE49-F238E27FC236}">
                  <a16:creationId xmlns:a16="http://schemas.microsoft.com/office/drawing/2014/main" id="{E6749E91-0A91-E4B0-1A95-89C895C8A010}"/>
                </a:ext>
              </a:extLst>
            </xdr:cNvPr>
            <xdr:cNvPicPr>
              <a:picLocks noChangeAspect="1" noChangeArrowheads="1"/>
              <a:extLst>
                <a:ext uri="{84589F7E-364E-4C9E-8A38-B11213B215E9}">
                  <a14:cameraTool cellRange="各種項目入力欄※ここに入力すると点検表に反映されます!$C$23:$AE$30" spid="_x0000_s154318"/>
                </a:ext>
              </a:extLst>
            </xdr:cNvPicPr>
          </xdr:nvPicPr>
          <xdr:blipFill>
            <a:blip xmlns:r="http://schemas.openxmlformats.org/officeDocument/2006/relationships" r:embed="rId48"/>
            <a:srcRect/>
            <a:stretch>
              <a:fillRect/>
            </a:stretch>
          </xdr:blipFill>
          <xdr:spPr bwMode="auto">
            <a:xfrm>
              <a:off x="1390650" y="20545425"/>
              <a:ext cx="5810250" cy="1704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154</xdr:row>
          <xdr:rowOff>695324</xdr:rowOff>
        </xdr:from>
        <xdr:to>
          <xdr:col>1</xdr:col>
          <xdr:colOff>4805363</xdr:colOff>
          <xdr:row>154</xdr:row>
          <xdr:rowOff>1843087</xdr:rowOff>
        </xdr:to>
        <xdr:pic>
          <xdr:nvPicPr>
            <xdr:cNvPr id="47" name="図 46">
              <a:extLst>
                <a:ext uri="{FF2B5EF4-FFF2-40B4-BE49-F238E27FC236}">
                  <a16:creationId xmlns:a16="http://schemas.microsoft.com/office/drawing/2014/main" id="{0FB1195A-DEF3-6D07-4940-52095E50B5BD}"/>
                </a:ext>
              </a:extLst>
            </xdr:cNvPr>
            <xdr:cNvPicPr>
              <a:picLocks noChangeAspect="1" noChangeArrowheads="1"/>
              <a:extLst>
                <a:ext uri="{84589F7E-364E-4C9E-8A38-B11213B215E9}">
                  <a14:cameraTool cellRange="各種項目入力欄※ここに入力すると点検表に反映されます!$C$167:$AA$171" spid="_x0000_s154319"/>
                </a:ext>
              </a:extLst>
            </xdr:cNvPicPr>
          </xdr:nvPicPr>
          <xdr:blipFill>
            <a:blip xmlns:r="http://schemas.openxmlformats.org/officeDocument/2006/relationships" r:embed="rId49"/>
            <a:srcRect/>
            <a:stretch>
              <a:fillRect/>
            </a:stretch>
          </xdr:blipFill>
          <xdr:spPr bwMode="auto">
            <a:xfrm>
              <a:off x="1266825" y="118405274"/>
              <a:ext cx="4805363" cy="1147763"/>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oneCellAnchor>
        <xdr:from>
          <xdr:col>1</xdr:col>
          <xdr:colOff>171450</xdr:colOff>
          <xdr:row>180</xdr:row>
          <xdr:rowOff>466726</xdr:rowOff>
        </xdr:from>
        <xdr:ext cx="4000500" cy="1143000"/>
        <xdr:pic>
          <xdr:nvPicPr>
            <xdr:cNvPr id="3" name="図 2">
              <a:extLst>
                <a:ext uri="{FF2B5EF4-FFF2-40B4-BE49-F238E27FC236}">
                  <a16:creationId xmlns:a16="http://schemas.microsoft.com/office/drawing/2014/main" id="{10AD70F1-6973-424F-997F-D6C49CDB6991}"/>
                </a:ext>
              </a:extLst>
            </xdr:cNvPr>
            <xdr:cNvPicPr>
              <a:picLocks noChangeAspect="1" noChangeArrowheads="1"/>
              <a:extLst>
                <a:ext uri="{84589F7E-364E-4C9E-8A38-B11213B215E9}">
                  <a14:cameraTool cellRange="各種項目入力欄※ここに入力すると点検表に反映されます!$C$225:$V$229" spid="_x0000_s154320"/>
                </a:ext>
              </a:extLst>
            </xdr:cNvPicPr>
          </xdr:nvPicPr>
          <xdr:blipFill>
            <a:blip xmlns:r="http://schemas.openxmlformats.org/officeDocument/2006/relationships" r:embed="rId50"/>
            <a:srcRect/>
            <a:stretch>
              <a:fillRect/>
            </a:stretch>
          </xdr:blipFill>
          <xdr:spPr bwMode="auto">
            <a:xfrm>
              <a:off x="1438275" y="155924251"/>
              <a:ext cx="4000500" cy="1143000"/>
            </a:xfrm>
            <a:prstGeom prst="rect">
              <a:avLst/>
            </a:prstGeom>
            <a:noFill/>
            <a:extLst>
              <a:ext uri="{909E8E84-426E-40DD-AFC4-6F175D3DCCD1}">
                <a14:hiddenFill>
                  <a:solidFill>
                    <a:srgbClr val="FFFFFF"/>
                  </a:solidFill>
                </a14:hiddenFill>
              </a:ext>
            </a:extLst>
          </xdr:spPr>
        </xdr:pic>
        <xdr:clientData/>
      </xdr:oneCellAnchor>
    </mc:Choice>
    <mc:Fallback/>
  </mc:AlternateContent>
  <mc:AlternateContent xmlns:mc="http://schemas.openxmlformats.org/markup-compatibility/2006">
    <mc:Choice xmlns:a14="http://schemas.microsoft.com/office/drawing/2010/main" Requires="a14">
      <xdr:oneCellAnchor>
        <xdr:from>
          <xdr:col>1</xdr:col>
          <xdr:colOff>228600</xdr:colOff>
          <xdr:row>182</xdr:row>
          <xdr:rowOff>1047750</xdr:rowOff>
        </xdr:from>
        <xdr:ext cx="4000500" cy="1600200"/>
        <xdr:pic>
          <xdr:nvPicPr>
            <xdr:cNvPr id="32" name="図 31">
              <a:extLst>
                <a:ext uri="{FF2B5EF4-FFF2-40B4-BE49-F238E27FC236}">
                  <a16:creationId xmlns:a16="http://schemas.microsoft.com/office/drawing/2014/main" id="{CCFE44A2-9F1F-4946-92CD-7F2129F1A12D}"/>
                </a:ext>
              </a:extLst>
            </xdr:cNvPr>
            <xdr:cNvPicPr>
              <a:picLocks noChangeAspect="1" noChangeArrowheads="1"/>
              <a:extLst>
                <a:ext uri="{84589F7E-364E-4C9E-8A38-B11213B215E9}">
                  <a14:cameraTool cellRange="各種項目入力欄※ここに入力すると点検表に反映されます!$C$232:$V$238" spid="_x0000_s154321"/>
                </a:ext>
              </a:extLst>
            </xdr:cNvPicPr>
          </xdr:nvPicPr>
          <xdr:blipFill>
            <a:blip xmlns:r="http://schemas.openxmlformats.org/officeDocument/2006/relationships" r:embed="rId51"/>
            <a:srcRect/>
            <a:stretch>
              <a:fillRect/>
            </a:stretch>
          </xdr:blipFill>
          <xdr:spPr bwMode="auto">
            <a:xfrm>
              <a:off x="1495425" y="159772350"/>
              <a:ext cx="4000500" cy="1600200"/>
            </a:xfrm>
            <a:prstGeom prst="rect">
              <a:avLst/>
            </a:prstGeom>
            <a:noFill/>
            <a:extLst>
              <a:ext uri="{909E8E84-426E-40DD-AFC4-6F175D3DCCD1}">
                <a14:hiddenFill>
                  <a:solidFill>
                    <a:srgbClr val="FFFFFF"/>
                  </a:solidFill>
                </a14:hiddenFill>
              </a:ext>
            </a:extLst>
          </xdr:spPr>
        </xdr:pic>
        <xdr:clientData/>
      </xdr:oneCellAnchor>
    </mc:Choice>
    <mc:Fallback/>
  </mc:AlternateContent>
  <xdr:twoCellAnchor>
    <xdr:from>
      <xdr:col>7</xdr:col>
      <xdr:colOff>0</xdr:colOff>
      <xdr:row>55</xdr:row>
      <xdr:rowOff>0</xdr:rowOff>
    </xdr:from>
    <xdr:to>
      <xdr:col>15</xdr:col>
      <xdr:colOff>509588</xdr:colOff>
      <xdr:row>58</xdr:row>
      <xdr:rowOff>109538</xdr:rowOff>
    </xdr:to>
    <xdr:sp macro="" textlink="">
      <xdr:nvSpPr>
        <xdr:cNvPr id="19" name="正方形/長方形 18">
          <a:extLst>
            <a:ext uri="{FF2B5EF4-FFF2-40B4-BE49-F238E27FC236}">
              <a16:creationId xmlns:a16="http://schemas.microsoft.com/office/drawing/2014/main" id="{CB2CAABD-219A-4ACD-AF96-E529EB7532A7}"/>
            </a:ext>
          </a:extLst>
        </xdr:cNvPr>
        <xdr:cNvSpPr/>
      </xdr:nvSpPr>
      <xdr:spPr>
        <a:xfrm>
          <a:off x="9810750" y="8905875"/>
          <a:ext cx="7215188" cy="595313"/>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aseline="0">
              <a:solidFill>
                <a:schemeClr val="tx1"/>
              </a:solidFill>
            </a:rPr>
            <a:t>●児童福祉法に基づく家庭的保育事業等の指導監査について（通知）（平成</a:t>
          </a:r>
          <a:r>
            <a:rPr kumimoji="1" lang="en-US" altLang="ja-JP" sz="1100" baseline="0">
              <a:solidFill>
                <a:schemeClr val="tx1"/>
              </a:solidFill>
            </a:rPr>
            <a:t>26</a:t>
          </a:r>
          <a:r>
            <a:rPr kumimoji="1" lang="ja-JP" altLang="en-US" sz="1100" baseline="0">
              <a:solidFill>
                <a:schemeClr val="tx1"/>
              </a:solidFill>
            </a:rPr>
            <a:t>年</a:t>
          </a:r>
          <a:r>
            <a:rPr kumimoji="1" lang="en-US" altLang="ja-JP" sz="1100" baseline="0">
              <a:solidFill>
                <a:schemeClr val="tx1"/>
              </a:solidFill>
            </a:rPr>
            <a:t>12</a:t>
          </a:r>
          <a:r>
            <a:rPr kumimoji="1" lang="ja-JP" altLang="en-US" sz="1100" baseline="0">
              <a:solidFill>
                <a:schemeClr val="tx1"/>
              </a:solidFill>
            </a:rPr>
            <a:t>月</a:t>
          </a:r>
          <a:r>
            <a:rPr kumimoji="1" lang="en-US" altLang="ja-JP" sz="1100" baseline="0">
              <a:solidFill>
                <a:schemeClr val="tx1"/>
              </a:solidFill>
            </a:rPr>
            <a:t>24</a:t>
          </a:r>
          <a:r>
            <a:rPr kumimoji="1" lang="ja-JP" altLang="en-US" sz="1100" baseline="0">
              <a:solidFill>
                <a:schemeClr val="tx1"/>
              </a:solidFill>
            </a:rPr>
            <a:t>日雇児発</a:t>
          </a:r>
          <a:r>
            <a:rPr kumimoji="1" lang="en-US" altLang="ja-JP" sz="1100" baseline="0">
              <a:solidFill>
                <a:schemeClr val="tx1"/>
              </a:solidFill>
            </a:rPr>
            <a:t>1221</a:t>
          </a:r>
          <a:r>
            <a:rPr kumimoji="1" lang="ja-JP" altLang="en-US" sz="1100" baseline="0">
              <a:solidFill>
                <a:schemeClr val="tx1"/>
              </a:solidFill>
            </a:rPr>
            <a:t>第</a:t>
          </a:r>
          <a:r>
            <a:rPr kumimoji="1" lang="en-US" altLang="ja-JP" sz="1100" baseline="0">
              <a:solidFill>
                <a:schemeClr val="tx1"/>
              </a:solidFill>
            </a:rPr>
            <a:t>2</a:t>
          </a:r>
          <a:r>
            <a:rPr kumimoji="1" lang="ja-JP" altLang="en-US" sz="1100" baseline="0">
              <a:solidFill>
                <a:schemeClr val="tx1"/>
              </a:solidFill>
            </a:rPr>
            <a:t>号）</a:t>
          </a:r>
          <a:endParaRPr kumimoji="1" lang="en-US" altLang="ja-JP" sz="1100" baseline="0">
            <a:solidFill>
              <a:schemeClr val="tx1"/>
            </a:solidFill>
          </a:endParaRPr>
        </a:p>
        <a:p>
          <a:pPr algn="l"/>
          <a:r>
            <a:rPr kumimoji="1" lang="ja-JP" altLang="en-US" sz="1100" baseline="0">
              <a:solidFill>
                <a:schemeClr val="tx1"/>
              </a:solidFill>
            </a:rPr>
            <a:t>を</a:t>
          </a:r>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104775</xdr:colOff>
          <xdr:row>339</xdr:row>
          <xdr:rowOff>104775</xdr:rowOff>
        </xdr:from>
        <xdr:to>
          <xdr:col>3</xdr:col>
          <xdr:colOff>104775</xdr:colOff>
          <xdr:row>340</xdr:row>
          <xdr:rowOff>133350</xdr:rowOff>
        </xdr:to>
        <xdr:sp macro="" textlink="">
          <xdr:nvSpPr>
            <xdr:cNvPr id="146436" name="Check Box 4" hidden="1">
              <a:extLst>
                <a:ext uri="{63B3BB69-23CF-44E3-9099-C40C66FF867C}">
                  <a14:compatExt spid="_x0000_s146436"/>
                </a:ext>
                <a:ext uri="{FF2B5EF4-FFF2-40B4-BE49-F238E27FC236}">
                  <a16:creationId xmlns:a16="http://schemas.microsoft.com/office/drawing/2014/main" id="{00000000-0008-0000-0700-00000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114300</xdr:colOff>
          <xdr:row>341</xdr:row>
          <xdr:rowOff>209550</xdr:rowOff>
        </xdr:from>
        <xdr:to>
          <xdr:col>3</xdr:col>
          <xdr:colOff>114300</xdr:colOff>
          <xdr:row>343</xdr:row>
          <xdr:rowOff>9525</xdr:rowOff>
        </xdr:to>
        <xdr:sp macro="" textlink="">
          <xdr:nvSpPr>
            <xdr:cNvPr id="146437" name="Check Box 5" hidden="1">
              <a:extLst>
                <a:ext uri="{63B3BB69-23CF-44E3-9099-C40C66FF867C}">
                  <a14:compatExt spid="_x0000_s146437"/>
                </a:ext>
                <a:ext uri="{FF2B5EF4-FFF2-40B4-BE49-F238E27FC236}">
                  <a16:creationId xmlns:a16="http://schemas.microsoft.com/office/drawing/2014/main" id="{00000000-0008-0000-0700-00000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342</xdr:row>
          <xdr:rowOff>219075</xdr:rowOff>
        </xdr:from>
        <xdr:to>
          <xdr:col>3</xdr:col>
          <xdr:colOff>104775</xdr:colOff>
          <xdr:row>344</xdr:row>
          <xdr:rowOff>19050</xdr:rowOff>
        </xdr:to>
        <xdr:sp macro="" textlink="">
          <xdr:nvSpPr>
            <xdr:cNvPr id="146438" name="Check Box 6" hidden="1">
              <a:extLst>
                <a:ext uri="{63B3BB69-23CF-44E3-9099-C40C66FF867C}">
                  <a14:compatExt spid="_x0000_s146438"/>
                </a:ext>
                <a:ext uri="{FF2B5EF4-FFF2-40B4-BE49-F238E27FC236}">
                  <a16:creationId xmlns:a16="http://schemas.microsoft.com/office/drawing/2014/main" id="{00000000-0008-0000-0700-00000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343</xdr:row>
          <xdr:rowOff>219075</xdr:rowOff>
        </xdr:from>
        <xdr:to>
          <xdr:col>3</xdr:col>
          <xdr:colOff>104775</xdr:colOff>
          <xdr:row>345</xdr:row>
          <xdr:rowOff>19050</xdr:rowOff>
        </xdr:to>
        <xdr:sp macro="" textlink="">
          <xdr:nvSpPr>
            <xdr:cNvPr id="146439" name="Check Box 7" hidden="1">
              <a:extLst>
                <a:ext uri="{63B3BB69-23CF-44E3-9099-C40C66FF867C}">
                  <a14:compatExt spid="_x0000_s146439"/>
                </a:ext>
                <a:ext uri="{FF2B5EF4-FFF2-40B4-BE49-F238E27FC236}">
                  <a16:creationId xmlns:a16="http://schemas.microsoft.com/office/drawing/2014/main" id="{00000000-0008-0000-0700-00000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337</xdr:row>
          <xdr:rowOff>219075</xdr:rowOff>
        </xdr:from>
        <xdr:to>
          <xdr:col>9</xdr:col>
          <xdr:colOff>95250</xdr:colOff>
          <xdr:row>339</xdr:row>
          <xdr:rowOff>19050</xdr:rowOff>
        </xdr:to>
        <xdr:sp macro="" textlink="">
          <xdr:nvSpPr>
            <xdr:cNvPr id="146440" name="Check Box 8" hidden="1">
              <a:extLst>
                <a:ext uri="{63B3BB69-23CF-44E3-9099-C40C66FF867C}">
                  <a14:compatExt spid="_x0000_s146440"/>
                </a:ext>
                <a:ext uri="{FF2B5EF4-FFF2-40B4-BE49-F238E27FC236}">
                  <a16:creationId xmlns:a16="http://schemas.microsoft.com/office/drawing/2014/main" id="{00000000-0008-0000-0700-00000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xdr:colOff>
          <xdr:row>338</xdr:row>
          <xdr:rowOff>219075</xdr:rowOff>
        </xdr:from>
        <xdr:to>
          <xdr:col>9</xdr:col>
          <xdr:colOff>95250</xdr:colOff>
          <xdr:row>340</xdr:row>
          <xdr:rowOff>19050</xdr:rowOff>
        </xdr:to>
        <xdr:sp macro="" textlink="">
          <xdr:nvSpPr>
            <xdr:cNvPr id="146441" name="Check Box 9" hidden="1">
              <a:extLst>
                <a:ext uri="{63B3BB69-23CF-44E3-9099-C40C66FF867C}">
                  <a14:compatExt spid="_x0000_s146441"/>
                </a:ext>
                <a:ext uri="{FF2B5EF4-FFF2-40B4-BE49-F238E27FC236}">
                  <a16:creationId xmlns:a16="http://schemas.microsoft.com/office/drawing/2014/main" id="{00000000-0008-0000-0700-00000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85725</xdr:colOff>
          <xdr:row>340</xdr:row>
          <xdr:rowOff>76200</xdr:rowOff>
        </xdr:from>
        <xdr:to>
          <xdr:col>9</xdr:col>
          <xdr:colOff>85725</xdr:colOff>
          <xdr:row>341</xdr:row>
          <xdr:rowOff>104775</xdr:rowOff>
        </xdr:to>
        <xdr:sp macro="" textlink="">
          <xdr:nvSpPr>
            <xdr:cNvPr id="146442" name="Check Box 10" hidden="1">
              <a:extLst>
                <a:ext uri="{63B3BB69-23CF-44E3-9099-C40C66FF867C}">
                  <a14:compatExt spid="_x0000_s146442"/>
                </a:ext>
                <a:ext uri="{FF2B5EF4-FFF2-40B4-BE49-F238E27FC236}">
                  <a16:creationId xmlns:a16="http://schemas.microsoft.com/office/drawing/2014/main" id="{00000000-0008-0000-0700-00000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7.bin"/><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6.xml"/><Relationship Id="rId3" Type="http://schemas.openxmlformats.org/officeDocument/2006/relationships/vmlDrawing" Target="../drawings/vmlDrawing2.vml"/><Relationship Id="rId7" Type="http://schemas.openxmlformats.org/officeDocument/2006/relationships/ctrlProp" Target="../ctrlProps/ctrlProp5.xml"/><Relationship Id="rId2" Type="http://schemas.openxmlformats.org/officeDocument/2006/relationships/drawing" Target="../drawings/drawing3.xml"/><Relationship Id="rId1" Type="http://schemas.openxmlformats.org/officeDocument/2006/relationships/printerSettings" Target="../printerSettings/printerSettings8.bin"/><Relationship Id="rId6" Type="http://schemas.openxmlformats.org/officeDocument/2006/relationships/ctrlProp" Target="../ctrlProps/ctrlProp4.xml"/><Relationship Id="rId11" Type="http://schemas.openxmlformats.org/officeDocument/2006/relationships/comments" Target="../comments1.xml"/><Relationship Id="rId5" Type="http://schemas.openxmlformats.org/officeDocument/2006/relationships/ctrlProp" Target="../ctrlProps/ctrlProp3.xml"/><Relationship Id="rId10" Type="http://schemas.openxmlformats.org/officeDocument/2006/relationships/ctrlProp" Target="../ctrlProps/ctrlProp8.xml"/><Relationship Id="rId4" Type="http://schemas.openxmlformats.org/officeDocument/2006/relationships/ctrlProp" Target="../ctrlProps/ctrlProp2.xml"/><Relationship Id="rId9"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81542-A7CC-48E8-BA9F-65625C3D783F}">
  <dimension ref="A1:I81"/>
  <sheetViews>
    <sheetView showGridLines="0" view="pageBreakPreview" topLeftCell="A64" zoomScaleNormal="100" zoomScaleSheetLayoutView="100" workbookViewId="0">
      <selection activeCell="A56" sqref="A56"/>
    </sheetView>
  </sheetViews>
  <sheetFormatPr defaultRowHeight="20.100000000000001" customHeight="1"/>
  <cols>
    <col min="1" max="1" width="6.625" style="10" customWidth="1"/>
    <col min="2" max="2" width="15.625" style="10" customWidth="1"/>
    <col min="3" max="3" width="12.625" style="10" customWidth="1"/>
    <col min="4" max="4" width="4.625" style="10" customWidth="1"/>
    <col min="5" max="5" width="10.625" style="10" customWidth="1"/>
    <col min="6" max="6" width="4.625" style="10" customWidth="1"/>
    <col min="7" max="7" width="15.625" style="10" customWidth="1"/>
    <col min="8" max="8" width="6.625" style="10" customWidth="1"/>
    <col min="9" max="9" width="7" style="10" customWidth="1"/>
    <col min="10" max="16384" width="9" style="10"/>
  </cols>
  <sheetData>
    <row r="1" spans="1:9" ht="24.95" customHeight="1">
      <c r="A1" s="356" t="s">
        <v>950</v>
      </c>
      <c r="B1" s="357"/>
    </row>
    <row r="2" spans="1:9" ht="24.95" customHeight="1">
      <c r="A2" s="361" t="s">
        <v>1084</v>
      </c>
      <c r="B2" s="362"/>
    </row>
    <row r="4" spans="1:9" ht="20.100000000000001" customHeight="1">
      <c r="A4" s="367" t="s">
        <v>1093</v>
      </c>
      <c r="B4" s="367"/>
      <c r="C4" s="367"/>
      <c r="D4" s="367"/>
      <c r="E4" s="367"/>
      <c r="F4" s="367"/>
      <c r="G4" s="367"/>
      <c r="H4" s="367"/>
      <c r="I4" s="368"/>
    </row>
    <row r="5" spans="1:9" ht="20.100000000000001" customHeight="1">
      <c r="A5" s="367" t="s">
        <v>0</v>
      </c>
      <c r="B5" s="367"/>
      <c r="C5" s="367"/>
      <c r="D5" s="367"/>
      <c r="E5" s="367"/>
      <c r="F5" s="367"/>
      <c r="G5" s="367"/>
      <c r="H5" s="367"/>
      <c r="I5" s="368"/>
    </row>
    <row r="6" spans="1:9" ht="24.95" customHeight="1" thickBot="1"/>
    <row r="7" spans="1:9" ht="20.100000000000001" customHeight="1" thickBot="1">
      <c r="B7" s="364" t="s">
        <v>1</v>
      </c>
      <c r="C7" s="366" t="s">
        <v>2</v>
      </c>
      <c r="D7" s="363"/>
      <c r="E7" s="363"/>
      <c r="F7" s="363"/>
      <c r="G7" s="363"/>
      <c r="H7" s="363"/>
    </row>
    <row r="8" spans="1:9" ht="20.100000000000001" customHeight="1" thickBot="1">
      <c r="B8" s="365"/>
      <c r="C8" s="366"/>
      <c r="D8" s="363"/>
      <c r="E8" s="363"/>
      <c r="F8" s="363"/>
      <c r="G8" s="363"/>
      <c r="H8" s="363"/>
    </row>
    <row r="9" spans="1:9" ht="24.95" customHeight="1" thickBot="1">
      <c r="B9" s="365"/>
      <c r="C9" s="178" t="s">
        <v>3</v>
      </c>
      <c r="D9" s="363"/>
      <c r="E9" s="363"/>
      <c r="F9" s="363"/>
      <c r="G9" s="363"/>
      <c r="H9" s="363"/>
    </row>
    <row r="10" spans="1:9" ht="24.95" customHeight="1" thickBot="1">
      <c r="B10" s="365"/>
      <c r="C10" s="178" t="s">
        <v>4</v>
      </c>
      <c r="D10" s="363"/>
      <c r="E10" s="363"/>
      <c r="F10" s="363"/>
      <c r="G10" s="363"/>
      <c r="H10" s="363"/>
    </row>
    <row r="11" spans="1:9" ht="24.95" customHeight="1" thickBot="1">
      <c r="B11" s="376" t="s">
        <v>5</v>
      </c>
      <c r="C11" s="378" t="s">
        <v>2</v>
      </c>
      <c r="D11" s="379" t="s">
        <v>6</v>
      </c>
      <c r="E11" s="379"/>
      <c r="F11" s="379"/>
      <c r="G11" s="379"/>
      <c r="H11" s="379"/>
    </row>
    <row r="12" spans="1:9" ht="24.95" customHeight="1" thickBot="1">
      <c r="B12" s="377"/>
      <c r="C12" s="360"/>
      <c r="D12" s="379" t="s">
        <v>7</v>
      </c>
      <c r="E12" s="379"/>
      <c r="F12" s="379"/>
      <c r="G12" s="379"/>
      <c r="H12" s="379"/>
    </row>
    <row r="13" spans="1:9" ht="24.95" customHeight="1" thickBot="1">
      <c r="B13" s="377"/>
      <c r="C13" s="360"/>
      <c r="D13" s="380"/>
      <c r="E13" s="380"/>
      <c r="F13" s="380"/>
      <c r="G13" s="380"/>
      <c r="H13" s="380"/>
    </row>
    <row r="14" spans="1:9" ht="24.95" customHeight="1" thickBot="1">
      <c r="B14" s="377"/>
      <c r="C14" s="175" t="s">
        <v>8</v>
      </c>
      <c r="D14" s="381"/>
      <c r="E14" s="381"/>
      <c r="F14" s="381"/>
      <c r="G14" s="381"/>
      <c r="H14" s="381"/>
    </row>
    <row r="15" spans="1:9" ht="24.95" customHeight="1" thickBot="1">
      <c r="B15" s="377"/>
      <c r="C15" s="175" t="s">
        <v>9</v>
      </c>
      <c r="D15" s="381"/>
      <c r="E15" s="381"/>
      <c r="F15" s="381"/>
      <c r="G15" s="381"/>
      <c r="H15" s="381"/>
    </row>
    <row r="16" spans="1:9" ht="24.95" customHeight="1" thickBot="1">
      <c r="B16" s="377"/>
      <c r="C16" s="175" t="s">
        <v>10</v>
      </c>
      <c r="D16" s="381"/>
      <c r="E16" s="381"/>
      <c r="F16" s="381"/>
      <c r="G16" s="381"/>
      <c r="H16" s="381"/>
    </row>
    <row r="17" spans="2:8" ht="24.95" customHeight="1" thickBot="1">
      <c r="B17" s="377"/>
      <c r="C17" s="175" t="s">
        <v>11</v>
      </c>
      <c r="D17" s="21" t="s">
        <v>12</v>
      </c>
      <c r="E17" s="386"/>
      <c r="F17" s="381"/>
      <c r="G17" s="381"/>
      <c r="H17" s="381"/>
    </row>
    <row r="18" spans="2:8" ht="24.95" customHeight="1" thickBot="1">
      <c r="B18" s="377" t="s">
        <v>13</v>
      </c>
      <c r="C18" s="175" t="s">
        <v>14</v>
      </c>
      <c r="D18" s="358" t="s">
        <v>942</v>
      </c>
      <c r="E18" s="358"/>
      <c r="F18" s="358"/>
      <c r="G18" s="358"/>
      <c r="H18" s="359"/>
    </row>
    <row r="19" spans="2:8" ht="24.95" customHeight="1" thickBot="1">
      <c r="B19" s="377"/>
      <c r="C19" s="360" t="s">
        <v>15</v>
      </c>
      <c r="D19" s="22" t="s">
        <v>16</v>
      </c>
      <c r="E19" s="215"/>
      <c r="F19" s="23" t="s">
        <v>12</v>
      </c>
      <c r="G19" s="369"/>
      <c r="H19" s="370"/>
    </row>
    <row r="20" spans="2:8" ht="24.95" customHeight="1" thickBot="1">
      <c r="B20" s="377"/>
      <c r="C20" s="360"/>
      <c r="D20" s="24" t="s">
        <v>16</v>
      </c>
      <c r="E20" s="216"/>
      <c r="F20" s="25" t="s">
        <v>12</v>
      </c>
      <c r="G20" s="371"/>
      <c r="H20" s="372"/>
    </row>
    <row r="21" spans="2:8" ht="24.95" customHeight="1" thickBot="1">
      <c r="B21" s="373" t="s">
        <v>17</v>
      </c>
      <c r="C21" s="360" t="s">
        <v>18</v>
      </c>
      <c r="D21" s="26" t="s">
        <v>16</v>
      </c>
      <c r="E21" s="217"/>
      <c r="F21" s="26" t="s">
        <v>12</v>
      </c>
      <c r="G21" s="26"/>
      <c r="H21" s="27"/>
    </row>
    <row r="22" spans="2:8" ht="24.95" customHeight="1" thickBot="1">
      <c r="B22" s="373"/>
      <c r="C22" s="360"/>
      <c r="D22" s="28" t="s">
        <v>16</v>
      </c>
      <c r="E22" s="213"/>
      <c r="F22" s="16" t="s">
        <v>12</v>
      </c>
      <c r="G22" s="16"/>
      <c r="H22" s="29"/>
    </row>
    <row r="23" spans="2:8" ht="24.95" customHeight="1" thickBot="1">
      <c r="B23" s="373"/>
      <c r="C23" s="360"/>
      <c r="D23" s="28" t="s">
        <v>16</v>
      </c>
      <c r="E23" s="213"/>
      <c r="F23" s="16" t="s">
        <v>12</v>
      </c>
      <c r="G23" s="16"/>
      <c r="H23" s="29"/>
    </row>
    <row r="24" spans="2:8" ht="24.95" customHeight="1" thickBot="1">
      <c r="B24" s="373"/>
      <c r="C24" s="360"/>
      <c r="D24" s="30" t="s">
        <v>16</v>
      </c>
      <c r="E24" s="218"/>
      <c r="F24" s="30" t="s">
        <v>12</v>
      </c>
      <c r="G24" s="30"/>
      <c r="H24" s="31"/>
    </row>
    <row r="25" spans="2:8" ht="20.100000000000001" customHeight="1">
      <c r="B25" s="10" t="s">
        <v>19</v>
      </c>
    </row>
    <row r="26" spans="2:8" ht="24.95" customHeight="1"/>
    <row r="27" spans="2:8" ht="24.95" customHeight="1">
      <c r="B27" s="382" t="s">
        <v>20</v>
      </c>
      <c r="C27" s="174" t="s">
        <v>21</v>
      </c>
      <c r="D27" s="383" t="s">
        <v>941</v>
      </c>
      <c r="E27" s="383"/>
      <c r="F27" s="383"/>
      <c r="G27" s="383"/>
      <c r="H27" s="384"/>
    </row>
    <row r="28" spans="2:8" ht="24.95" customHeight="1">
      <c r="B28" s="382"/>
      <c r="C28" s="385" t="s">
        <v>22</v>
      </c>
      <c r="D28" s="12" t="s">
        <v>16</v>
      </c>
      <c r="E28" s="255"/>
      <c r="F28" s="13" t="s">
        <v>12</v>
      </c>
      <c r="G28" s="212"/>
      <c r="H28" s="14"/>
    </row>
    <row r="29" spans="2:8" ht="24.95" customHeight="1">
      <c r="B29" s="382"/>
      <c r="C29" s="385"/>
      <c r="D29" s="15" t="s">
        <v>16</v>
      </c>
      <c r="E29" s="256"/>
      <c r="F29" s="16" t="s">
        <v>12</v>
      </c>
      <c r="G29" s="213"/>
      <c r="H29" s="17"/>
    </row>
    <row r="30" spans="2:8" ht="24.95" customHeight="1">
      <c r="B30" s="382"/>
      <c r="C30" s="385"/>
      <c r="D30" s="18" t="s">
        <v>16</v>
      </c>
      <c r="E30" s="257"/>
      <c r="F30" s="19" t="s">
        <v>12</v>
      </c>
      <c r="G30" s="214"/>
      <c r="H30" s="20"/>
    </row>
    <row r="31" spans="2:8" ht="20.100000000000001" customHeight="1">
      <c r="B31" s="10" t="s">
        <v>23</v>
      </c>
    </row>
    <row r="33" spans="1:9" ht="15.95" customHeight="1">
      <c r="A33" s="374" t="s">
        <v>24</v>
      </c>
      <c r="B33" s="374"/>
      <c r="C33" s="374"/>
      <c r="D33" s="374"/>
      <c r="E33" s="374"/>
      <c r="F33" s="374"/>
      <c r="G33" s="374"/>
      <c r="H33" s="374"/>
      <c r="I33" s="375"/>
    </row>
    <row r="34" spans="1:9" ht="15.95" customHeight="1">
      <c r="A34" s="136" t="s">
        <v>25</v>
      </c>
      <c r="B34" s="26"/>
      <c r="C34" s="26"/>
      <c r="D34" s="26"/>
      <c r="E34" s="26"/>
      <c r="F34" s="26"/>
      <c r="G34" s="26"/>
      <c r="H34" s="26"/>
      <c r="I34" s="26"/>
    </row>
    <row r="35" spans="1:9" ht="15.95" customHeight="1">
      <c r="A35" s="26" t="s">
        <v>951</v>
      </c>
      <c r="B35" s="26"/>
      <c r="C35" s="26"/>
      <c r="D35" s="26"/>
      <c r="E35" s="26"/>
      <c r="F35" s="26"/>
      <c r="G35" s="26"/>
      <c r="H35" s="26" t="s">
        <v>26</v>
      </c>
      <c r="I35" s="32" t="s">
        <v>936</v>
      </c>
    </row>
    <row r="36" spans="1:9" ht="15.95" customHeight="1">
      <c r="A36" s="26" t="s">
        <v>952</v>
      </c>
      <c r="B36" s="26"/>
      <c r="C36" s="26"/>
      <c r="D36" s="26"/>
      <c r="E36" s="26"/>
      <c r="F36" s="26"/>
      <c r="G36" s="26"/>
      <c r="H36" s="26"/>
      <c r="I36" s="32" t="s">
        <v>937</v>
      </c>
    </row>
    <row r="37" spans="1:9" ht="15.75" customHeight="1">
      <c r="A37" s="26" t="s">
        <v>958</v>
      </c>
      <c r="B37" s="26"/>
      <c r="C37" s="26"/>
      <c r="D37" s="26"/>
      <c r="E37" s="26"/>
      <c r="F37" s="26"/>
      <c r="G37" s="26"/>
      <c r="H37" s="10" t="s">
        <v>26</v>
      </c>
      <c r="I37" s="32" t="s">
        <v>27</v>
      </c>
    </row>
    <row r="38" spans="1:9" ht="15.95" customHeight="1">
      <c r="A38" s="26" t="s">
        <v>959</v>
      </c>
      <c r="B38" s="26"/>
      <c r="C38" s="26"/>
      <c r="D38" s="26"/>
      <c r="E38" s="26"/>
      <c r="F38" s="26"/>
      <c r="G38" s="26"/>
      <c r="H38" s="26" t="s">
        <v>26</v>
      </c>
      <c r="I38" s="32" t="s">
        <v>28</v>
      </c>
    </row>
    <row r="39" spans="1:9" ht="15.95" customHeight="1">
      <c r="A39" s="26" t="s">
        <v>954</v>
      </c>
      <c r="B39" s="26"/>
      <c r="C39" s="26"/>
      <c r="D39" s="26"/>
      <c r="E39" s="26"/>
      <c r="F39" s="26"/>
      <c r="G39" s="26"/>
      <c r="H39" s="26" t="s">
        <v>26</v>
      </c>
      <c r="I39" s="32" t="s">
        <v>29</v>
      </c>
    </row>
    <row r="40" spans="1:9" ht="15.95" customHeight="1">
      <c r="A40" s="26" t="s">
        <v>955</v>
      </c>
      <c r="B40" s="26"/>
      <c r="C40" s="26"/>
      <c r="D40" s="26"/>
      <c r="E40" s="26"/>
      <c r="F40" s="26"/>
      <c r="G40" s="26"/>
      <c r="H40" s="26"/>
      <c r="I40" s="32" t="s">
        <v>956</v>
      </c>
    </row>
    <row r="41" spans="1:9" ht="15.95" customHeight="1">
      <c r="A41" s="26"/>
      <c r="B41" s="26"/>
      <c r="C41" s="26"/>
      <c r="D41" s="26"/>
      <c r="E41" s="26"/>
      <c r="F41" s="26"/>
      <c r="G41" s="26"/>
      <c r="H41" s="26"/>
      <c r="I41" s="26"/>
    </row>
    <row r="42" spans="1:9" ht="15.95" customHeight="1">
      <c r="A42" s="136" t="s">
        <v>30</v>
      </c>
      <c r="B42" s="26"/>
      <c r="C42" s="26"/>
      <c r="D42" s="26"/>
      <c r="E42" s="26"/>
      <c r="F42" s="26"/>
      <c r="G42" s="26"/>
      <c r="H42" s="26"/>
      <c r="I42" s="26"/>
    </row>
    <row r="43" spans="1:9" ht="15.95" customHeight="1">
      <c r="A43" s="10" t="s">
        <v>31</v>
      </c>
      <c r="B43" s="26"/>
      <c r="C43" s="26"/>
      <c r="D43" s="26"/>
      <c r="E43" s="26"/>
      <c r="F43" s="26"/>
      <c r="G43" s="26"/>
      <c r="H43" s="26"/>
      <c r="I43" s="26"/>
    </row>
    <row r="44" spans="1:9" ht="15.95" customHeight="1">
      <c r="A44" s="26" t="s">
        <v>1116</v>
      </c>
      <c r="B44" s="26"/>
      <c r="C44" s="26"/>
      <c r="D44" s="26"/>
      <c r="E44" s="26"/>
      <c r="F44" s="26"/>
      <c r="G44" s="26"/>
      <c r="H44" s="26"/>
      <c r="I44" s="32" t="s">
        <v>32</v>
      </c>
    </row>
    <row r="45" spans="1:9" ht="15.95" customHeight="1">
      <c r="A45" s="26" t="s">
        <v>1117</v>
      </c>
      <c r="B45" s="26"/>
      <c r="C45" s="26"/>
      <c r="D45" s="26"/>
      <c r="E45" s="26"/>
      <c r="F45" s="26"/>
      <c r="G45" s="26"/>
      <c r="H45" s="26"/>
      <c r="I45" s="32" t="s">
        <v>33</v>
      </c>
    </row>
    <row r="46" spans="1:9" ht="15.95" customHeight="1">
      <c r="A46" s="26" t="s">
        <v>1118</v>
      </c>
      <c r="B46" s="26"/>
      <c r="C46" s="26"/>
      <c r="D46" s="26"/>
      <c r="E46" s="26"/>
      <c r="F46" s="26"/>
      <c r="G46" s="26"/>
      <c r="H46" s="26"/>
      <c r="I46" s="32" t="s">
        <v>34</v>
      </c>
    </row>
    <row r="47" spans="1:9" ht="15.95" customHeight="1">
      <c r="A47" s="26" t="s">
        <v>1119</v>
      </c>
      <c r="B47" s="26"/>
      <c r="C47" s="26"/>
      <c r="D47" s="26"/>
      <c r="E47" s="26"/>
      <c r="F47" s="26"/>
      <c r="G47" s="26"/>
      <c r="H47" s="26"/>
      <c r="I47" s="32" t="s">
        <v>35</v>
      </c>
    </row>
    <row r="48" spans="1:9" ht="15.95" customHeight="1">
      <c r="A48" s="26" t="s">
        <v>1120</v>
      </c>
      <c r="B48" s="26"/>
      <c r="C48" s="26"/>
      <c r="D48" s="26"/>
      <c r="E48" s="26"/>
      <c r="F48" s="26"/>
      <c r="G48" s="26"/>
      <c r="H48" s="26"/>
      <c r="I48" s="32" t="s">
        <v>36</v>
      </c>
    </row>
    <row r="49" spans="1:9" ht="15.95" customHeight="1">
      <c r="A49" s="26" t="s">
        <v>1121</v>
      </c>
      <c r="B49" s="26"/>
      <c r="C49" s="26"/>
      <c r="D49" s="26"/>
      <c r="E49" s="26"/>
      <c r="F49" s="26"/>
      <c r="G49" s="26"/>
      <c r="H49" s="26"/>
      <c r="I49" s="32" t="s">
        <v>37</v>
      </c>
    </row>
    <row r="50" spans="1:9" ht="15.95" customHeight="1">
      <c r="A50" s="26" t="s">
        <v>38</v>
      </c>
      <c r="B50" s="26"/>
      <c r="C50" s="26"/>
      <c r="D50" s="26"/>
      <c r="E50" s="26"/>
      <c r="F50" s="26"/>
      <c r="G50" s="26"/>
      <c r="H50" s="26"/>
      <c r="I50" s="32" t="s">
        <v>39</v>
      </c>
    </row>
    <row r="51" spans="1:9" ht="15.95" customHeight="1">
      <c r="A51" s="26" t="s">
        <v>1122</v>
      </c>
      <c r="B51" s="26"/>
      <c r="C51" s="26"/>
      <c r="D51" s="26"/>
      <c r="E51" s="26"/>
      <c r="F51" s="26"/>
      <c r="G51" s="26"/>
      <c r="H51" s="26"/>
      <c r="I51" s="32" t="s">
        <v>40</v>
      </c>
    </row>
    <row r="52" spans="1:9" ht="15.95" customHeight="1">
      <c r="A52" s="26" t="s">
        <v>1123</v>
      </c>
      <c r="B52" s="26"/>
      <c r="C52" s="26"/>
      <c r="D52" s="26"/>
      <c r="E52" s="26"/>
      <c r="F52" s="26"/>
      <c r="G52" s="26"/>
      <c r="H52" s="26"/>
      <c r="I52" s="32" t="s">
        <v>41</v>
      </c>
    </row>
    <row r="53" spans="1:9" ht="15.95" customHeight="1">
      <c r="A53" s="26" t="s">
        <v>42</v>
      </c>
      <c r="B53" s="26"/>
      <c r="C53" s="26"/>
      <c r="D53" s="26"/>
      <c r="E53" s="26"/>
      <c r="F53" s="26"/>
      <c r="G53" s="26"/>
      <c r="H53" s="26"/>
      <c r="I53" s="32" t="s">
        <v>43</v>
      </c>
    </row>
    <row r="54" spans="1:9" ht="15.95" customHeight="1">
      <c r="A54" s="26" t="s">
        <v>44</v>
      </c>
      <c r="B54" s="26"/>
      <c r="C54" s="26"/>
      <c r="D54" s="26"/>
      <c r="E54" s="26"/>
      <c r="F54" s="26"/>
      <c r="G54" s="26"/>
      <c r="H54" s="26"/>
      <c r="I54" s="32" t="s">
        <v>45</v>
      </c>
    </row>
    <row r="55" spans="1:9" ht="15.95" customHeight="1">
      <c r="A55" s="26" t="s">
        <v>1124</v>
      </c>
      <c r="B55" s="26"/>
      <c r="C55" s="26"/>
      <c r="D55" s="26"/>
      <c r="E55" s="26"/>
      <c r="F55" s="26"/>
      <c r="G55" s="26"/>
      <c r="H55" s="26"/>
      <c r="I55" s="32" t="s">
        <v>46</v>
      </c>
    </row>
    <row r="56" spans="1:9" ht="15.95" customHeight="1">
      <c r="A56" s="26" t="s">
        <v>47</v>
      </c>
      <c r="B56" s="26"/>
      <c r="C56" s="26"/>
      <c r="D56" s="26"/>
      <c r="E56" s="26"/>
      <c r="F56" s="26"/>
      <c r="G56" s="26"/>
      <c r="H56" s="26"/>
      <c r="I56" s="32" t="s">
        <v>46</v>
      </c>
    </row>
    <row r="57" spans="1:9" ht="15.95" customHeight="1">
      <c r="A57" s="26" t="s">
        <v>48</v>
      </c>
      <c r="B57" s="26"/>
      <c r="C57" s="26"/>
      <c r="D57" s="26"/>
      <c r="E57" s="26"/>
      <c r="F57" s="26"/>
      <c r="G57" s="26"/>
      <c r="H57" s="26"/>
      <c r="I57" s="32" t="s">
        <v>49</v>
      </c>
    </row>
    <row r="58" spans="1:9" ht="15.95" customHeight="1">
      <c r="A58" s="26" t="s">
        <v>1114</v>
      </c>
      <c r="B58" s="26"/>
      <c r="C58" s="26"/>
      <c r="D58" s="26"/>
      <c r="E58" s="26"/>
      <c r="F58" s="26"/>
      <c r="G58" s="26"/>
      <c r="H58" s="26"/>
      <c r="I58" s="32" t="s">
        <v>50</v>
      </c>
    </row>
    <row r="59" spans="1:9" ht="15.95" customHeight="1">
      <c r="A59" s="26" t="s">
        <v>1115</v>
      </c>
      <c r="B59" s="26"/>
      <c r="C59" s="26"/>
      <c r="D59" s="26"/>
      <c r="E59" s="26"/>
      <c r="F59" s="26"/>
      <c r="G59" s="26"/>
      <c r="H59" s="26"/>
      <c r="I59" s="32" t="s">
        <v>822</v>
      </c>
    </row>
    <row r="60" spans="1:9" ht="15.95" customHeight="1">
      <c r="A60" s="26"/>
      <c r="B60" s="26"/>
      <c r="C60" s="26"/>
      <c r="D60" s="26"/>
      <c r="E60" s="26"/>
      <c r="F60" s="26"/>
      <c r="G60" s="26"/>
      <c r="H60" s="26"/>
      <c r="I60" s="32"/>
    </row>
    <row r="61" spans="1:9" ht="15.95" customHeight="1">
      <c r="A61" s="10" t="s">
        <v>51</v>
      </c>
      <c r="B61" s="26"/>
      <c r="C61" s="26"/>
      <c r="D61" s="26"/>
      <c r="E61" s="26"/>
      <c r="F61" s="26"/>
      <c r="G61" s="26"/>
      <c r="H61" s="26"/>
      <c r="I61" s="26"/>
    </row>
    <row r="62" spans="1:9" ht="15.95" customHeight="1">
      <c r="A62" s="26" t="s">
        <v>819</v>
      </c>
      <c r="B62" s="26"/>
      <c r="C62" s="26"/>
      <c r="D62" s="26"/>
      <c r="E62" s="26"/>
      <c r="F62" s="26"/>
      <c r="G62" s="26"/>
      <c r="H62" s="26"/>
      <c r="I62" s="32" t="s">
        <v>823</v>
      </c>
    </row>
    <row r="63" spans="1:9" ht="15.95" customHeight="1">
      <c r="A63" s="26" t="s">
        <v>820</v>
      </c>
      <c r="B63" s="26"/>
      <c r="C63" s="26"/>
      <c r="D63" s="26"/>
      <c r="E63" s="26"/>
      <c r="F63" s="26"/>
      <c r="G63" s="26"/>
      <c r="H63" s="26"/>
      <c r="I63" s="32" t="s">
        <v>52</v>
      </c>
    </row>
    <row r="64" spans="1:9" ht="15.95" customHeight="1">
      <c r="A64" s="26" t="s">
        <v>821</v>
      </c>
      <c r="B64" s="26"/>
      <c r="C64" s="26"/>
      <c r="D64" s="26"/>
      <c r="E64" s="26"/>
      <c r="F64" s="26"/>
      <c r="G64" s="26"/>
      <c r="H64" s="26"/>
      <c r="I64" s="32" t="s">
        <v>52</v>
      </c>
    </row>
    <row r="65" spans="1:9" ht="15.95" customHeight="1">
      <c r="A65" s="26"/>
      <c r="B65" s="26"/>
      <c r="C65" s="26"/>
      <c r="D65" s="26"/>
      <c r="E65" s="26"/>
      <c r="F65" s="26"/>
      <c r="G65" s="26"/>
      <c r="H65" s="26"/>
      <c r="I65" s="32"/>
    </row>
    <row r="66" spans="1:9" ht="15.95" customHeight="1">
      <c r="A66" s="136" t="s">
        <v>53</v>
      </c>
      <c r="B66" s="26"/>
      <c r="C66" s="26"/>
      <c r="D66" s="26"/>
      <c r="E66" s="26"/>
      <c r="F66" s="26"/>
      <c r="G66" s="26"/>
      <c r="H66" s="26"/>
      <c r="I66" s="26"/>
    </row>
    <row r="67" spans="1:9" ht="15.95" customHeight="1">
      <c r="A67" s="26" t="s">
        <v>54</v>
      </c>
      <c r="B67" s="26"/>
      <c r="C67" s="26"/>
      <c r="D67" s="26"/>
      <c r="E67" s="26"/>
      <c r="F67" s="26"/>
      <c r="G67" s="26"/>
      <c r="H67" s="26"/>
      <c r="I67" s="26"/>
    </row>
    <row r="68" spans="1:9" ht="15.95" customHeight="1">
      <c r="A68" s="26" t="s">
        <v>55</v>
      </c>
      <c r="B68" s="26"/>
      <c r="C68" s="26"/>
      <c r="D68" s="26"/>
      <c r="E68" s="26"/>
      <c r="F68" s="26"/>
      <c r="G68" s="26"/>
      <c r="H68" s="26"/>
      <c r="I68" s="26"/>
    </row>
    <row r="69" spans="1:9" ht="15.95" customHeight="1">
      <c r="A69" s="26" t="s">
        <v>56</v>
      </c>
      <c r="B69" s="26"/>
      <c r="C69" s="26"/>
      <c r="D69" s="26"/>
      <c r="E69" s="26"/>
      <c r="F69" s="26"/>
      <c r="G69" s="26"/>
      <c r="H69" s="26"/>
      <c r="I69" s="26"/>
    </row>
    <row r="70" spans="1:9" ht="15.95" customHeight="1">
      <c r="A70" s="26" t="s">
        <v>57</v>
      </c>
      <c r="B70" s="26"/>
      <c r="C70" s="26"/>
      <c r="D70" s="26"/>
      <c r="E70" s="26"/>
      <c r="F70" s="26"/>
      <c r="G70" s="26"/>
      <c r="H70" s="26"/>
      <c r="I70" s="26"/>
    </row>
    <row r="71" spans="1:9" ht="15.95" customHeight="1">
      <c r="A71" s="26" t="s">
        <v>58</v>
      </c>
      <c r="B71" s="26"/>
      <c r="C71" s="26"/>
      <c r="D71" s="26"/>
      <c r="E71" s="26"/>
      <c r="F71" s="26"/>
      <c r="G71" s="26"/>
      <c r="H71" s="26"/>
      <c r="I71" s="26"/>
    </row>
    <row r="72" spans="1:9" ht="15.95" customHeight="1">
      <c r="A72" s="26" t="s">
        <v>59</v>
      </c>
      <c r="B72" s="26"/>
      <c r="C72" s="26"/>
      <c r="D72" s="26"/>
      <c r="E72" s="26"/>
      <c r="F72" s="26"/>
      <c r="G72" s="26"/>
      <c r="H72" s="26"/>
      <c r="I72" s="26"/>
    </row>
    <row r="73" spans="1:9" ht="15.95" customHeight="1">
      <c r="A73" s="26" t="s">
        <v>60</v>
      </c>
      <c r="B73" s="26"/>
      <c r="C73" s="26"/>
      <c r="D73" s="26"/>
      <c r="E73" s="26"/>
      <c r="F73" s="26"/>
      <c r="G73" s="26"/>
      <c r="H73" s="26"/>
      <c r="I73" s="26"/>
    </row>
    <row r="74" spans="1:9" ht="15.95" customHeight="1">
      <c r="A74" s="26" t="s">
        <v>61</v>
      </c>
      <c r="B74" s="26"/>
      <c r="C74" s="26"/>
      <c r="D74" s="26"/>
      <c r="E74" s="26"/>
      <c r="F74" s="26"/>
      <c r="G74" s="26"/>
      <c r="H74" s="26"/>
      <c r="I74" s="26"/>
    </row>
    <row r="75" spans="1:9" ht="15.95" customHeight="1">
      <c r="A75" s="26" t="s">
        <v>62</v>
      </c>
      <c r="B75" s="26"/>
      <c r="C75" s="26"/>
      <c r="D75" s="26"/>
      <c r="E75" s="26"/>
      <c r="F75" s="26"/>
      <c r="G75" s="26"/>
      <c r="H75" s="26"/>
      <c r="I75" s="26"/>
    </row>
    <row r="76" spans="1:9" ht="15.95" customHeight="1">
      <c r="A76" s="26" t="s">
        <v>63</v>
      </c>
      <c r="B76" s="26"/>
      <c r="C76" s="26"/>
      <c r="D76" s="26"/>
      <c r="E76" s="26"/>
      <c r="F76" s="26"/>
      <c r="G76" s="26"/>
      <c r="H76" s="26"/>
      <c r="I76" s="26"/>
    </row>
    <row r="77" spans="1:9" ht="15.95" customHeight="1">
      <c r="A77" s="26" t="s">
        <v>890</v>
      </c>
      <c r="B77" s="26"/>
      <c r="C77" s="26"/>
      <c r="D77" s="26"/>
      <c r="E77" s="26"/>
      <c r="F77" s="26"/>
      <c r="G77" s="26"/>
      <c r="H77" s="26"/>
      <c r="I77" s="26"/>
    </row>
    <row r="78" spans="1:9" ht="15.95" customHeight="1">
      <c r="A78" s="26"/>
      <c r="B78" s="26"/>
      <c r="C78" s="26"/>
      <c r="D78" s="26"/>
      <c r="E78" s="26"/>
      <c r="F78" s="26"/>
      <c r="G78" s="26"/>
      <c r="H78" s="26"/>
      <c r="I78" s="26"/>
    </row>
    <row r="79" spans="1:9" ht="15.95" customHeight="1">
      <c r="A79" s="136" t="s">
        <v>64</v>
      </c>
      <c r="B79" s="26"/>
      <c r="C79" s="26"/>
      <c r="D79" s="26"/>
      <c r="E79" s="26"/>
      <c r="F79" s="26"/>
      <c r="G79" s="26"/>
      <c r="H79" s="26"/>
      <c r="I79" s="26"/>
    </row>
    <row r="80" spans="1:9" ht="15.95" customHeight="1">
      <c r="A80" s="26" t="s">
        <v>957</v>
      </c>
      <c r="B80" s="26"/>
      <c r="C80" s="26"/>
      <c r="D80" s="26"/>
      <c r="E80" s="26"/>
      <c r="F80" s="26"/>
      <c r="G80" s="26"/>
      <c r="H80" s="26"/>
      <c r="I80" s="26" t="s">
        <v>65</v>
      </c>
    </row>
    <row r="81" spans="1:9" ht="15.95" customHeight="1">
      <c r="A81" s="26" t="s">
        <v>1019</v>
      </c>
      <c r="B81" s="26"/>
      <c r="C81" s="26"/>
      <c r="D81" s="26"/>
      <c r="E81" s="26"/>
      <c r="F81" s="26"/>
      <c r="G81" s="26"/>
      <c r="H81" s="26"/>
      <c r="I81" s="26" t="s">
        <v>66</v>
      </c>
    </row>
  </sheetData>
  <mergeCells count="29">
    <mergeCell ref="B21:B24"/>
    <mergeCell ref="C21:C24"/>
    <mergeCell ref="A33:I33"/>
    <mergeCell ref="B11:B17"/>
    <mergeCell ref="C11:C13"/>
    <mergeCell ref="D11:H11"/>
    <mergeCell ref="D12:H12"/>
    <mergeCell ref="D13:H13"/>
    <mergeCell ref="D14:H14"/>
    <mergeCell ref="D15:H15"/>
    <mergeCell ref="D16:H16"/>
    <mergeCell ref="B27:B30"/>
    <mergeCell ref="D27:H27"/>
    <mergeCell ref="C28:C30"/>
    <mergeCell ref="E17:H17"/>
    <mergeCell ref="B18:B20"/>
    <mergeCell ref="A1:B1"/>
    <mergeCell ref="D18:H18"/>
    <mergeCell ref="C19:C20"/>
    <mergeCell ref="A2:B2"/>
    <mergeCell ref="D10:H10"/>
    <mergeCell ref="B7:B10"/>
    <mergeCell ref="C7:C8"/>
    <mergeCell ref="D7:H8"/>
    <mergeCell ref="A5:I5"/>
    <mergeCell ref="A4:I4"/>
    <mergeCell ref="D9:H9"/>
    <mergeCell ref="G19:H19"/>
    <mergeCell ref="G20:H20"/>
  </mergeCells>
  <phoneticPr fontId="2"/>
  <dataValidations count="2">
    <dataValidation type="list" allowBlank="1" showInputMessage="1" showErrorMessage="1" sqref="H28:H30 H21:H24" xr:uid="{1DEDC772-D438-4DC2-9486-576ED956CECD}">
      <formula1>" ,児,職,児・職"</formula1>
    </dataValidation>
    <dataValidation type="list" allowBlank="1" showInputMessage="1" showErrorMessage="1" sqref="E28:E30" xr:uid="{857C43F8-8BDC-4B29-8339-8504B5C9AA7F}">
      <formula1>"参事,課長,主幹,係長,専門員,主査,主任,主事"</formula1>
    </dataValidation>
  </dataValidations>
  <printOptions horizontalCentered="1" verticalCentered="1"/>
  <pageMargins left="0.70866141732283472" right="0.70866141732283472" top="0.59055118110236227" bottom="0.39370078740157483" header="0.31496062992125984" footer="0.31496062992125984"/>
  <pageSetup paperSize="9" scale="90" orientation="portrait" r:id="rId1"/>
  <rowBreaks count="1" manualBreakCount="1">
    <brk id="32" min="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FF0D8-1CC4-4076-875A-F5C00DD72452}">
  <dimension ref="A1:AC42"/>
  <sheetViews>
    <sheetView showGridLines="0" view="pageBreakPreview" zoomScaleNormal="100" zoomScaleSheetLayoutView="100" workbookViewId="0">
      <selection activeCell="D4" sqref="D4"/>
    </sheetView>
  </sheetViews>
  <sheetFormatPr defaultRowHeight="12"/>
  <cols>
    <col min="1" max="1" width="2.625" style="26" customWidth="1"/>
    <col min="2" max="2" width="3.625" style="26" customWidth="1"/>
    <col min="3" max="3" width="15.625" style="26" customWidth="1"/>
    <col min="4" max="4" width="5.375" style="26" bestFit="1" customWidth="1"/>
    <col min="5" max="15" width="5.375" style="26" customWidth="1"/>
    <col min="16" max="17" width="7.625" style="26" customWidth="1"/>
    <col min="18" max="29" width="5.375" style="26" customWidth="1"/>
    <col min="30" max="16384" width="9" style="26"/>
  </cols>
  <sheetData>
    <row r="1" spans="1:29">
      <c r="A1" s="396" t="s">
        <v>938</v>
      </c>
      <c r="B1" s="26" t="s">
        <v>907</v>
      </c>
    </row>
    <row r="2" spans="1:29" ht="12.4" thickBot="1">
      <c r="A2" s="397"/>
      <c r="B2" s="26" t="s">
        <v>67</v>
      </c>
      <c r="S2" s="26" t="s">
        <v>68</v>
      </c>
    </row>
    <row r="3" spans="1:29" ht="80.099999999999994" customHeight="1" thickBot="1">
      <c r="A3" s="397"/>
      <c r="B3" s="388"/>
      <c r="C3" s="389"/>
      <c r="D3" s="57" t="s">
        <v>69</v>
      </c>
      <c r="E3" s="58" t="s">
        <v>70</v>
      </c>
      <c r="F3" s="58" t="s">
        <v>71</v>
      </c>
      <c r="G3" s="58" t="s">
        <v>72</v>
      </c>
      <c r="H3" s="58" t="s">
        <v>73</v>
      </c>
      <c r="I3" s="58" t="s">
        <v>74</v>
      </c>
      <c r="J3" s="58" t="s">
        <v>75</v>
      </c>
      <c r="K3" s="58" t="s">
        <v>76</v>
      </c>
      <c r="L3" s="58" t="s">
        <v>77</v>
      </c>
      <c r="M3" s="58" t="s">
        <v>78</v>
      </c>
      <c r="N3" s="58" t="s">
        <v>79</v>
      </c>
      <c r="O3" s="59" t="s">
        <v>80</v>
      </c>
      <c r="P3" s="60" t="s">
        <v>81</v>
      </c>
      <c r="Q3" s="61" t="s">
        <v>82</v>
      </c>
      <c r="S3" s="62" t="s">
        <v>69</v>
      </c>
      <c r="T3" s="63" t="s">
        <v>70</v>
      </c>
      <c r="U3" s="63" t="s">
        <v>71</v>
      </c>
      <c r="V3" s="63" t="s">
        <v>72</v>
      </c>
      <c r="W3" s="63" t="s">
        <v>73</v>
      </c>
      <c r="X3" s="63" t="s">
        <v>74</v>
      </c>
      <c r="Y3" s="63" t="s">
        <v>75</v>
      </c>
      <c r="Z3" s="63" t="s">
        <v>76</v>
      </c>
      <c r="AA3" s="63" t="s">
        <v>77</v>
      </c>
      <c r="AB3" s="63" t="s">
        <v>78</v>
      </c>
      <c r="AC3" s="64" t="s">
        <v>79</v>
      </c>
    </row>
    <row r="4" spans="1:29" ht="39.950000000000003" customHeight="1">
      <c r="A4" s="397"/>
      <c r="B4" s="401" t="s">
        <v>83</v>
      </c>
      <c r="C4" s="65" t="s">
        <v>84</v>
      </c>
      <c r="D4" s="72"/>
      <c r="E4" s="73"/>
      <c r="F4" s="73"/>
      <c r="G4" s="73"/>
      <c r="H4" s="73"/>
      <c r="I4" s="73"/>
      <c r="J4" s="73"/>
      <c r="K4" s="73"/>
      <c r="L4" s="73"/>
      <c r="M4" s="73"/>
      <c r="N4" s="73"/>
      <c r="O4" s="74"/>
      <c r="P4" s="54">
        <f>SUM(D4:O4)</f>
        <v>0</v>
      </c>
      <c r="Q4" s="55">
        <f>ROUNDDOWN(P4/12,1)</f>
        <v>0</v>
      </c>
      <c r="S4" s="70"/>
      <c r="T4" s="56"/>
      <c r="U4" s="56"/>
      <c r="V4" s="56"/>
      <c r="W4" s="56"/>
      <c r="X4" s="56"/>
      <c r="Y4" s="56"/>
      <c r="Z4" s="56"/>
      <c r="AA4" s="56"/>
      <c r="AB4" s="56"/>
      <c r="AC4" s="71"/>
    </row>
    <row r="5" spans="1:29" ht="39.950000000000003" customHeight="1">
      <c r="A5" s="397"/>
      <c r="B5" s="402"/>
      <c r="C5" s="66" t="s">
        <v>85</v>
      </c>
      <c r="D5" s="33"/>
      <c r="E5" s="34"/>
      <c r="F5" s="34"/>
      <c r="G5" s="34"/>
      <c r="H5" s="34"/>
      <c r="I5" s="34"/>
      <c r="J5" s="34"/>
      <c r="K5" s="34"/>
      <c r="L5" s="34"/>
      <c r="M5" s="34"/>
      <c r="N5" s="34"/>
      <c r="O5" s="35"/>
      <c r="P5" s="49">
        <f>SUM(D5:O5)</f>
        <v>0</v>
      </c>
      <c r="Q5" s="53">
        <f>ROUNDDOWN(P5/12,1)</f>
        <v>0</v>
      </c>
      <c r="S5" s="46"/>
      <c r="T5" s="34"/>
      <c r="U5" s="34"/>
      <c r="V5" s="34"/>
      <c r="W5" s="34"/>
      <c r="X5" s="34"/>
      <c r="Y5" s="34"/>
      <c r="Z5" s="34"/>
      <c r="AA5" s="34"/>
      <c r="AB5" s="34"/>
      <c r="AC5" s="37"/>
    </row>
    <row r="6" spans="1:29" ht="39.950000000000003" customHeight="1">
      <c r="A6" s="397"/>
      <c r="B6" s="402"/>
      <c r="C6" s="66" t="s">
        <v>86</v>
      </c>
      <c r="D6" s="33"/>
      <c r="E6" s="34"/>
      <c r="F6" s="34"/>
      <c r="G6" s="34"/>
      <c r="H6" s="34"/>
      <c r="I6" s="34"/>
      <c r="J6" s="34"/>
      <c r="K6" s="34"/>
      <c r="L6" s="34"/>
      <c r="M6" s="34"/>
      <c r="N6" s="34"/>
      <c r="O6" s="35"/>
      <c r="P6" s="49">
        <f t="shared" ref="P6:P9" si="0">SUM(D6:O6)</f>
        <v>0</v>
      </c>
      <c r="Q6" s="53">
        <f t="shared" ref="Q6:Q14" si="1">ROUNDDOWN(P6/12,1)</f>
        <v>0</v>
      </c>
      <c r="S6" s="46"/>
      <c r="T6" s="34"/>
      <c r="U6" s="34"/>
      <c r="V6" s="34"/>
      <c r="W6" s="34"/>
      <c r="X6" s="34"/>
      <c r="Y6" s="34"/>
      <c r="Z6" s="34"/>
      <c r="AA6" s="34"/>
      <c r="AB6" s="34"/>
      <c r="AC6" s="37"/>
    </row>
    <row r="7" spans="1:29" ht="39.950000000000003" customHeight="1">
      <c r="A7" s="397"/>
      <c r="B7" s="402"/>
      <c r="C7" s="66" t="s">
        <v>87</v>
      </c>
      <c r="D7" s="172" t="s">
        <v>88</v>
      </c>
      <c r="E7" s="11" t="s">
        <v>89</v>
      </c>
      <c r="F7" s="11" t="s">
        <v>89</v>
      </c>
      <c r="G7" s="11" t="s">
        <v>89</v>
      </c>
      <c r="H7" s="11" t="s">
        <v>89</v>
      </c>
      <c r="I7" s="11" t="s">
        <v>89</v>
      </c>
      <c r="J7" s="11" t="s">
        <v>89</v>
      </c>
      <c r="K7" s="11" t="s">
        <v>89</v>
      </c>
      <c r="L7" s="11" t="s">
        <v>89</v>
      </c>
      <c r="M7" s="11" t="s">
        <v>89</v>
      </c>
      <c r="N7" s="11" t="s">
        <v>89</v>
      </c>
      <c r="O7" s="171" t="s">
        <v>89</v>
      </c>
      <c r="P7" s="49">
        <f t="shared" si="0"/>
        <v>0</v>
      </c>
      <c r="Q7" s="53">
        <f t="shared" si="1"/>
        <v>0</v>
      </c>
      <c r="S7" s="173" t="s">
        <v>89</v>
      </c>
      <c r="T7" s="11" t="s">
        <v>89</v>
      </c>
      <c r="U7" s="11" t="s">
        <v>89</v>
      </c>
      <c r="V7" s="11" t="s">
        <v>89</v>
      </c>
      <c r="W7" s="11" t="s">
        <v>89</v>
      </c>
      <c r="X7" s="11" t="s">
        <v>89</v>
      </c>
      <c r="Y7" s="11" t="s">
        <v>89</v>
      </c>
      <c r="Z7" s="11" t="s">
        <v>89</v>
      </c>
      <c r="AA7" s="11" t="s">
        <v>89</v>
      </c>
      <c r="AB7" s="11" t="s">
        <v>89</v>
      </c>
      <c r="AC7" s="66" t="s">
        <v>89</v>
      </c>
    </row>
    <row r="8" spans="1:29" ht="39.950000000000003" customHeight="1">
      <c r="A8" s="397"/>
      <c r="B8" s="402"/>
      <c r="C8" s="66" t="s">
        <v>90</v>
      </c>
      <c r="D8" s="172" t="s">
        <v>88</v>
      </c>
      <c r="E8" s="11" t="s">
        <v>89</v>
      </c>
      <c r="F8" s="11" t="s">
        <v>89</v>
      </c>
      <c r="G8" s="11" t="s">
        <v>89</v>
      </c>
      <c r="H8" s="11" t="s">
        <v>89</v>
      </c>
      <c r="I8" s="11" t="s">
        <v>89</v>
      </c>
      <c r="J8" s="11" t="s">
        <v>89</v>
      </c>
      <c r="K8" s="11" t="s">
        <v>89</v>
      </c>
      <c r="L8" s="11" t="s">
        <v>89</v>
      </c>
      <c r="M8" s="11" t="s">
        <v>89</v>
      </c>
      <c r="N8" s="11" t="s">
        <v>89</v>
      </c>
      <c r="O8" s="171" t="s">
        <v>89</v>
      </c>
      <c r="P8" s="49">
        <f t="shared" si="0"/>
        <v>0</v>
      </c>
      <c r="Q8" s="53">
        <f t="shared" si="1"/>
        <v>0</v>
      </c>
      <c r="S8" s="173" t="s">
        <v>89</v>
      </c>
      <c r="T8" s="11" t="s">
        <v>89</v>
      </c>
      <c r="U8" s="11" t="s">
        <v>89</v>
      </c>
      <c r="V8" s="11" t="s">
        <v>89</v>
      </c>
      <c r="W8" s="11" t="s">
        <v>89</v>
      </c>
      <c r="X8" s="11" t="s">
        <v>89</v>
      </c>
      <c r="Y8" s="11" t="s">
        <v>89</v>
      </c>
      <c r="Z8" s="11" t="s">
        <v>89</v>
      </c>
      <c r="AA8" s="11" t="s">
        <v>89</v>
      </c>
      <c r="AB8" s="11" t="s">
        <v>89</v>
      </c>
      <c r="AC8" s="66" t="s">
        <v>89</v>
      </c>
    </row>
    <row r="9" spans="1:29" ht="39.950000000000003" customHeight="1">
      <c r="A9" s="397"/>
      <c r="B9" s="402"/>
      <c r="C9" s="66" t="s">
        <v>91</v>
      </c>
      <c r="D9" s="172" t="s">
        <v>88</v>
      </c>
      <c r="E9" s="11" t="s">
        <v>89</v>
      </c>
      <c r="F9" s="11" t="s">
        <v>89</v>
      </c>
      <c r="G9" s="11" t="s">
        <v>89</v>
      </c>
      <c r="H9" s="11" t="s">
        <v>89</v>
      </c>
      <c r="I9" s="11" t="s">
        <v>89</v>
      </c>
      <c r="J9" s="11" t="s">
        <v>89</v>
      </c>
      <c r="K9" s="11" t="s">
        <v>89</v>
      </c>
      <c r="L9" s="11" t="s">
        <v>89</v>
      </c>
      <c r="M9" s="11" t="s">
        <v>89</v>
      </c>
      <c r="N9" s="11" t="s">
        <v>89</v>
      </c>
      <c r="O9" s="171" t="s">
        <v>89</v>
      </c>
      <c r="P9" s="49">
        <f t="shared" si="0"/>
        <v>0</v>
      </c>
      <c r="Q9" s="53">
        <f t="shared" si="1"/>
        <v>0</v>
      </c>
      <c r="S9" s="173" t="s">
        <v>89</v>
      </c>
      <c r="T9" s="11" t="s">
        <v>89</v>
      </c>
      <c r="U9" s="11" t="s">
        <v>89</v>
      </c>
      <c r="V9" s="11" t="s">
        <v>89</v>
      </c>
      <c r="W9" s="11" t="s">
        <v>89</v>
      </c>
      <c r="X9" s="11" t="s">
        <v>89</v>
      </c>
      <c r="Y9" s="11" t="s">
        <v>89</v>
      </c>
      <c r="Z9" s="11" t="s">
        <v>89</v>
      </c>
      <c r="AA9" s="11" t="s">
        <v>89</v>
      </c>
      <c r="AB9" s="11" t="s">
        <v>89</v>
      </c>
      <c r="AC9" s="66" t="s">
        <v>89</v>
      </c>
    </row>
    <row r="10" spans="1:29" ht="39.950000000000003" customHeight="1">
      <c r="A10" s="397"/>
      <c r="B10" s="402"/>
      <c r="C10" s="66" t="s">
        <v>92</v>
      </c>
      <c r="D10" s="33">
        <f>SUM(D4:D9)</f>
        <v>0</v>
      </c>
      <c r="E10" s="34">
        <f>SUM(E4:E9)</f>
        <v>0</v>
      </c>
      <c r="F10" s="34">
        <f t="shared" ref="F10:O10" si="2">SUM(F4:F9)</f>
        <v>0</v>
      </c>
      <c r="G10" s="34">
        <f t="shared" si="2"/>
        <v>0</v>
      </c>
      <c r="H10" s="34">
        <f t="shared" si="2"/>
        <v>0</v>
      </c>
      <c r="I10" s="34">
        <f t="shared" si="2"/>
        <v>0</v>
      </c>
      <c r="J10" s="34">
        <f t="shared" si="2"/>
        <v>0</v>
      </c>
      <c r="K10" s="34">
        <f t="shared" si="2"/>
        <v>0</v>
      </c>
      <c r="L10" s="34">
        <f t="shared" si="2"/>
        <v>0</v>
      </c>
      <c r="M10" s="34">
        <f t="shared" si="2"/>
        <v>0</v>
      </c>
      <c r="N10" s="34">
        <f t="shared" si="2"/>
        <v>0</v>
      </c>
      <c r="O10" s="34">
        <f t="shared" si="2"/>
        <v>0</v>
      </c>
      <c r="P10" s="49">
        <f>SUM(D10:O10)</f>
        <v>0</v>
      </c>
      <c r="Q10" s="53">
        <f t="shared" si="1"/>
        <v>0</v>
      </c>
      <c r="S10" s="69">
        <f>SUM(S4:S9)</f>
        <v>0</v>
      </c>
      <c r="T10" s="34">
        <f>SUM(T4:T9)</f>
        <v>0</v>
      </c>
      <c r="U10" s="34">
        <f t="shared" ref="U10:AC10" si="3">SUM(U4:U9)</f>
        <v>0</v>
      </c>
      <c r="V10" s="34">
        <f t="shared" si="3"/>
        <v>0</v>
      </c>
      <c r="W10" s="34">
        <f t="shared" si="3"/>
        <v>0</v>
      </c>
      <c r="X10" s="34">
        <f t="shared" si="3"/>
        <v>0</v>
      </c>
      <c r="Y10" s="34">
        <f t="shared" si="3"/>
        <v>0</v>
      </c>
      <c r="Z10" s="34">
        <f t="shared" si="3"/>
        <v>0</v>
      </c>
      <c r="AA10" s="34">
        <f t="shared" si="3"/>
        <v>0</v>
      </c>
      <c r="AB10" s="34">
        <f t="shared" si="3"/>
        <v>0</v>
      </c>
      <c r="AC10" s="37">
        <f t="shared" si="3"/>
        <v>0</v>
      </c>
    </row>
    <row r="11" spans="1:29" ht="39.950000000000003" customHeight="1">
      <c r="A11" s="397"/>
      <c r="B11" s="403" t="s">
        <v>93</v>
      </c>
      <c r="C11" s="404"/>
      <c r="D11" s="33"/>
      <c r="E11" s="34"/>
      <c r="F11" s="34"/>
      <c r="G11" s="34"/>
      <c r="H11" s="34"/>
      <c r="I11" s="34"/>
      <c r="J11" s="34"/>
      <c r="K11" s="34"/>
      <c r="L11" s="34"/>
      <c r="M11" s="34"/>
      <c r="N11" s="34"/>
      <c r="O11" s="35"/>
      <c r="P11" s="49">
        <f>SUM(D11:O11)</f>
        <v>0</v>
      </c>
      <c r="Q11" s="53">
        <f t="shared" si="1"/>
        <v>0</v>
      </c>
      <c r="S11" s="46"/>
      <c r="T11" s="34"/>
      <c r="U11" s="34"/>
      <c r="V11" s="34"/>
      <c r="W11" s="34"/>
      <c r="X11" s="34"/>
      <c r="Y11" s="34"/>
      <c r="Z11" s="34"/>
      <c r="AA11" s="34"/>
      <c r="AB11" s="34"/>
      <c r="AC11" s="37"/>
    </row>
    <row r="12" spans="1:29" ht="39.950000000000003" customHeight="1">
      <c r="A12" s="397"/>
      <c r="B12" s="403" t="s">
        <v>94</v>
      </c>
      <c r="C12" s="404"/>
      <c r="D12" s="50">
        <f>D10*D11</f>
        <v>0</v>
      </c>
      <c r="E12" s="51">
        <f>E10*E11</f>
        <v>0</v>
      </c>
      <c r="F12" s="51">
        <f t="shared" ref="F12:O12" si="4">F10*F11</f>
        <v>0</v>
      </c>
      <c r="G12" s="51">
        <f t="shared" si="4"/>
        <v>0</v>
      </c>
      <c r="H12" s="51">
        <f t="shared" si="4"/>
        <v>0</v>
      </c>
      <c r="I12" s="51">
        <f t="shared" si="4"/>
        <v>0</v>
      </c>
      <c r="J12" s="51">
        <f t="shared" si="4"/>
        <v>0</v>
      </c>
      <c r="K12" s="51">
        <f t="shared" si="4"/>
        <v>0</v>
      </c>
      <c r="L12" s="51">
        <f t="shared" si="4"/>
        <v>0</v>
      </c>
      <c r="M12" s="51">
        <f t="shared" si="4"/>
        <v>0</v>
      </c>
      <c r="N12" s="51">
        <f t="shared" si="4"/>
        <v>0</v>
      </c>
      <c r="O12" s="51">
        <f t="shared" si="4"/>
        <v>0</v>
      </c>
      <c r="P12" s="49">
        <f>SUM(D12:O12)</f>
        <v>0</v>
      </c>
      <c r="Q12" s="52">
        <f t="shared" si="1"/>
        <v>0</v>
      </c>
      <c r="S12" s="68">
        <f t="shared" ref="S12:AC12" si="5">S10*S11</f>
        <v>0</v>
      </c>
      <c r="T12" s="50">
        <f t="shared" si="5"/>
        <v>0</v>
      </c>
      <c r="U12" s="50">
        <f t="shared" si="5"/>
        <v>0</v>
      </c>
      <c r="V12" s="50">
        <f t="shared" si="5"/>
        <v>0</v>
      </c>
      <c r="W12" s="50">
        <f t="shared" si="5"/>
        <v>0</v>
      </c>
      <c r="X12" s="50">
        <f t="shared" si="5"/>
        <v>0</v>
      </c>
      <c r="Y12" s="50">
        <f t="shared" si="5"/>
        <v>0</v>
      </c>
      <c r="Z12" s="50">
        <f t="shared" si="5"/>
        <v>0</v>
      </c>
      <c r="AA12" s="50">
        <f t="shared" si="5"/>
        <v>0</v>
      </c>
      <c r="AB12" s="50">
        <f t="shared" si="5"/>
        <v>0</v>
      </c>
      <c r="AC12" s="52">
        <f t="shared" si="5"/>
        <v>0</v>
      </c>
    </row>
    <row r="13" spans="1:29" ht="39.950000000000003" customHeight="1">
      <c r="A13" s="397"/>
      <c r="B13" s="402" t="s">
        <v>95</v>
      </c>
      <c r="C13" s="67" t="s">
        <v>96</v>
      </c>
      <c r="D13" s="38"/>
      <c r="E13" s="39"/>
      <c r="F13" s="39"/>
      <c r="G13" s="39"/>
      <c r="H13" s="39"/>
      <c r="I13" s="39"/>
      <c r="J13" s="39"/>
      <c r="K13" s="39"/>
      <c r="L13" s="39"/>
      <c r="M13" s="39"/>
      <c r="N13" s="39"/>
      <c r="O13" s="40"/>
      <c r="P13" s="36">
        <f>SUM(D13:O13)</f>
        <v>0</v>
      </c>
      <c r="Q13" s="37">
        <f t="shared" si="1"/>
        <v>0</v>
      </c>
      <c r="S13" s="46"/>
      <c r="T13" s="34"/>
      <c r="U13" s="34"/>
      <c r="V13" s="34"/>
      <c r="W13" s="34"/>
      <c r="X13" s="34"/>
      <c r="Y13" s="34"/>
      <c r="Z13" s="34"/>
      <c r="AA13" s="34"/>
      <c r="AB13" s="34"/>
      <c r="AC13" s="37"/>
    </row>
    <row r="14" spans="1:29" ht="39.950000000000003" customHeight="1">
      <c r="A14" s="397"/>
      <c r="B14" s="402"/>
      <c r="C14" s="67" t="s">
        <v>97</v>
      </c>
      <c r="D14" s="48" t="str">
        <f>IF(OR(D10=0,D13=""),"",ROUNDDOWN(D13/D12,1))</f>
        <v/>
      </c>
      <c r="E14" s="48" t="str">
        <f t="shared" ref="E14:O14" si="6">IF(OR(E10=0,E13=""),"",ROUNDDOWN(E13/E12,1))</f>
        <v/>
      </c>
      <c r="F14" s="48" t="str">
        <f t="shared" si="6"/>
        <v/>
      </c>
      <c r="G14" s="48" t="str">
        <f t="shared" si="6"/>
        <v/>
      </c>
      <c r="H14" s="48" t="str">
        <f t="shared" si="6"/>
        <v/>
      </c>
      <c r="I14" s="48" t="str">
        <f t="shared" si="6"/>
        <v/>
      </c>
      <c r="J14" s="48" t="str">
        <f t="shared" si="6"/>
        <v/>
      </c>
      <c r="K14" s="48" t="str">
        <f t="shared" si="6"/>
        <v/>
      </c>
      <c r="L14" s="48" t="str">
        <f t="shared" si="6"/>
        <v/>
      </c>
      <c r="M14" s="48" t="str">
        <f t="shared" si="6"/>
        <v/>
      </c>
      <c r="N14" s="48" t="str">
        <f t="shared" si="6"/>
        <v/>
      </c>
      <c r="O14" s="48" t="str">
        <f t="shared" si="6"/>
        <v/>
      </c>
      <c r="P14" s="49">
        <f>SUM(D14:O14)</f>
        <v>0</v>
      </c>
      <c r="Q14" s="53">
        <f t="shared" si="1"/>
        <v>0</v>
      </c>
      <c r="S14" s="69" t="str">
        <f>IF(OR(S10=0,S13=""),"",ROUNDDOWN(S13/S12,1))</f>
        <v/>
      </c>
      <c r="T14" s="34" t="str">
        <f t="shared" ref="T14:AC14" si="7">IF(OR(T10=0,T13=""),"",ROUNDDOWN(T13/T12,1))</f>
        <v/>
      </c>
      <c r="U14" s="34" t="str">
        <f t="shared" si="7"/>
        <v/>
      </c>
      <c r="V14" s="34" t="str">
        <f t="shared" si="7"/>
        <v/>
      </c>
      <c r="W14" s="34" t="str">
        <f t="shared" si="7"/>
        <v/>
      </c>
      <c r="X14" s="34" t="str">
        <f t="shared" si="7"/>
        <v/>
      </c>
      <c r="Y14" s="34" t="str">
        <f t="shared" si="7"/>
        <v/>
      </c>
      <c r="Z14" s="34" t="str">
        <f t="shared" si="7"/>
        <v/>
      </c>
      <c r="AA14" s="34" t="str">
        <f t="shared" si="7"/>
        <v/>
      </c>
      <c r="AB14" s="34" t="str">
        <f t="shared" si="7"/>
        <v/>
      </c>
      <c r="AC14" s="37" t="str">
        <f t="shared" si="7"/>
        <v/>
      </c>
    </row>
    <row r="15" spans="1:29" ht="39.950000000000003" customHeight="1" thickBot="1">
      <c r="A15" s="397"/>
      <c r="B15" s="399" t="s">
        <v>98</v>
      </c>
      <c r="C15" s="400"/>
      <c r="D15" s="41"/>
      <c r="E15" s="42"/>
      <c r="F15" s="42"/>
      <c r="G15" s="42"/>
      <c r="H15" s="42"/>
      <c r="I15" s="42"/>
      <c r="J15" s="42"/>
      <c r="K15" s="42"/>
      <c r="L15" s="42"/>
      <c r="M15" s="42"/>
      <c r="N15" s="42"/>
      <c r="O15" s="43"/>
      <c r="P15" s="44"/>
      <c r="Q15" s="45"/>
      <c r="S15" s="47"/>
      <c r="T15" s="42"/>
      <c r="U15" s="42"/>
      <c r="V15" s="42"/>
      <c r="W15" s="42"/>
      <c r="X15" s="42"/>
      <c r="Y15" s="42"/>
      <c r="Z15" s="42"/>
      <c r="AA15" s="42"/>
      <c r="AB15" s="42"/>
      <c r="AC15" s="45"/>
    </row>
    <row r="16" spans="1:29" ht="18" customHeight="1">
      <c r="A16" s="397"/>
      <c r="B16" s="26" t="s">
        <v>99</v>
      </c>
    </row>
    <row r="17" spans="1:29" ht="18" customHeight="1">
      <c r="A17" s="397"/>
      <c r="B17" s="26" t="s">
        <v>100</v>
      </c>
    </row>
    <row r="18" spans="1:29">
      <c r="A18" s="396" t="s">
        <v>939</v>
      </c>
      <c r="B18" s="26" t="s">
        <v>908</v>
      </c>
    </row>
    <row r="19" spans="1:29" ht="12.4" thickBot="1">
      <c r="A19" s="397"/>
      <c r="B19" s="26" t="s">
        <v>919</v>
      </c>
      <c r="R19" s="26" t="s">
        <v>934</v>
      </c>
    </row>
    <row r="20" spans="1:29" ht="60" customHeight="1" thickBot="1">
      <c r="A20" s="397"/>
      <c r="B20" s="388"/>
      <c r="C20" s="389"/>
      <c r="D20" s="62" t="s">
        <v>69</v>
      </c>
      <c r="E20" s="63" t="s">
        <v>70</v>
      </c>
      <c r="F20" s="63" t="s">
        <v>71</v>
      </c>
      <c r="G20" s="63" t="s">
        <v>72</v>
      </c>
      <c r="H20" s="63" t="s">
        <v>73</v>
      </c>
      <c r="I20" s="63" t="s">
        <v>74</v>
      </c>
      <c r="J20" s="63" t="s">
        <v>75</v>
      </c>
      <c r="K20" s="63" t="s">
        <v>76</v>
      </c>
      <c r="L20" s="63" t="s">
        <v>77</v>
      </c>
      <c r="M20" s="63" t="s">
        <v>78</v>
      </c>
      <c r="N20" s="63" t="s">
        <v>79</v>
      </c>
      <c r="O20" s="220" t="s">
        <v>80</v>
      </c>
      <c r="P20" s="221" t="s">
        <v>81</v>
      </c>
      <c r="Q20" s="222"/>
      <c r="R20" s="387" t="s">
        <v>932</v>
      </c>
      <c r="S20" s="387"/>
      <c r="T20" s="387"/>
      <c r="U20" s="219"/>
      <c r="V20" s="219"/>
      <c r="W20" s="219"/>
      <c r="X20" s="219"/>
      <c r="Y20" s="249" t="s">
        <v>933</v>
      </c>
      <c r="Z20" s="170"/>
      <c r="AA20" s="170"/>
      <c r="AB20" s="170"/>
      <c r="AC20" s="170"/>
    </row>
    <row r="21" spans="1:29" ht="20.100000000000001" customHeight="1">
      <c r="A21" s="397"/>
      <c r="B21" s="390" t="s">
        <v>909</v>
      </c>
      <c r="C21" s="232" t="s">
        <v>916</v>
      </c>
      <c r="D21" s="233"/>
      <c r="E21" s="231"/>
      <c r="F21" s="231"/>
      <c r="G21" s="231"/>
      <c r="H21" s="231"/>
      <c r="I21" s="231"/>
      <c r="J21" s="231"/>
      <c r="K21" s="231"/>
      <c r="L21" s="231"/>
      <c r="M21" s="231"/>
      <c r="N21" s="231"/>
      <c r="O21" s="242"/>
      <c r="P21" s="237">
        <f t="shared" ref="P21:P26" si="8">SUM(D21:O21)</f>
        <v>0</v>
      </c>
      <c r="R21" s="11" t="s">
        <v>921</v>
      </c>
      <c r="S21" s="11" t="s">
        <v>922</v>
      </c>
      <c r="T21" s="11" t="s">
        <v>923</v>
      </c>
      <c r="U21" s="11" t="s">
        <v>924</v>
      </c>
      <c r="V21" s="11" t="s">
        <v>925</v>
      </c>
      <c r="W21" s="11" t="s">
        <v>926</v>
      </c>
      <c r="X21" s="11" t="s">
        <v>927</v>
      </c>
      <c r="Y21" s="11" t="s">
        <v>918</v>
      </c>
      <c r="Z21" s="170"/>
      <c r="AA21" s="170"/>
      <c r="AB21" s="170"/>
      <c r="AC21" s="170"/>
    </row>
    <row r="22" spans="1:29" ht="20.100000000000001" customHeight="1">
      <c r="A22" s="397"/>
      <c r="B22" s="391"/>
      <c r="C22" s="227" t="s">
        <v>917</v>
      </c>
      <c r="D22" s="234"/>
      <c r="E22" s="224"/>
      <c r="F22" s="224"/>
      <c r="G22" s="224"/>
      <c r="H22" s="224"/>
      <c r="I22" s="224"/>
      <c r="J22" s="224"/>
      <c r="K22" s="224"/>
      <c r="L22" s="224"/>
      <c r="M22" s="224"/>
      <c r="N22" s="224"/>
      <c r="O22" s="243"/>
      <c r="P22" s="238">
        <f t="shared" si="8"/>
        <v>0</v>
      </c>
      <c r="R22" s="11"/>
      <c r="S22" s="11"/>
      <c r="T22" s="11"/>
      <c r="U22" s="11"/>
      <c r="V22" s="11"/>
      <c r="W22" s="11"/>
      <c r="X22" s="11"/>
      <c r="Y22" s="34">
        <f>SUM(R22:X22)</f>
        <v>0</v>
      </c>
      <c r="Z22" s="170"/>
      <c r="AA22" s="170"/>
      <c r="AB22" s="170"/>
      <c r="AC22" s="170"/>
    </row>
    <row r="23" spans="1:29" ht="20.100000000000001" customHeight="1">
      <c r="A23" s="397"/>
      <c r="B23" s="392"/>
      <c r="C23" s="71" t="s">
        <v>915</v>
      </c>
      <c r="D23" s="82"/>
      <c r="E23" s="56"/>
      <c r="F23" s="56"/>
      <c r="G23" s="56"/>
      <c r="H23" s="56"/>
      <c r="I23" s="56"/>
      <c r="J23" s="56"/>
      <c r="K23" s="56"/>
      <c r="L23" s="56"/>
      <c r="M23" s="56"/>
      <c r="N23" s="56"/>
      <c r="O23" s="244"/>
      <c r="P23" s="239">
        <f t="shared" si="8"/>
        <v>0</v>
      </c>
      <c r="R23" s="170"/>
      <c r="S23" s="170"/>
      <c r="T23" s="170"/>
      <c r="U23" s="170"/>
      <c r="V23" s="170"/>
      <c r="W23" s="170"/>
      <c r="X23" s="170"/>
      <c r="Y23" s="170"/>
      <c r="Z23" s="170"/>
      <c r="AA23" s="170"/>
      <c r="AB23" s="170"/>
      <c r="AC23" s="170"/>
    </row>
    <row r="24" spans="1:29" ht="20.100000000000001" customHeight="1">
      <c r="A24" s="397"/>
      <c r="B24" s="393" t="s">
        <v>910</v>
      </c>
      <c r="C24" s="226" t="s">
        <v>916</v>
      </c>
      <c r="D24" s="235"/>
      <c r="E24" s="223"/>
      <c r="F24" s="223"/>
      <c r="G24" s="223"/>
      <c r="H24" s="223"/>
      <c r="I24" s="223"/>
      <c r="J24" s="223"/>
      <c r="K24" s="223"/>
      <c r="L24" s="223"/>
      <c r="M24" s="223"/>
      <c r="N24" s="223"/>
      <c r="O24" s="245"/>
      <c r="P24" s="240">
        <f t="shared" si="8"/>
        <v>0</v>
      </c>
      <c r="R24" s="170" t="s">
        <v>920</v>
      </c>
      <c r="S24" s="170"/>
      <c r="T24" s="170"/>
      <c r="U24" s="170"/>
      <c r="V24" s="250" t="s">
        <v>933</v>
      </c>
      <c r="W24" s="170"/>
      <c r="X24" s="170"/>
      <c r="Y24" s="170"/>
      <c r="Z24" s="170"/>
      <c r="AA24" s="170"/>
      <c r="AB24" s="170"/>
      <c r="AC24" s="170"/>
    </row>
    <row r="25" spans="1:29" ht="20.100000000000001" customHeight="1">
      <c r="A25" s="397"/>
      <c r="B25" s="394"/>
      <c r="C25" s="227" t="s">
        <v>917</v>
      </c>
      <c r="D25" s="234"/>
      <c r="E25" s="224"/>
      <c r="F25" s="224"/>
      <c r="G25" s="224"/>
      <c r="H25" s="224"/>
      <c r="I25" s="224"/>
      <c r="J25" s="224"/>
      <c r="K25" s="224"/>
      <c r="L25" s="224"/>
      <c r="M25" s="224"/>
      <c r="N25" s="224"/>
      <c r="O25" s="243"/>
      <c r="P25" s="238">
        <f t="shared" si="8"/>
        <v>0</v>
      </c>
      <c r="R25" s="11" t="s">
        <v>928</v>
      </c>
      <c r="S25" s="11" t="s">
        <v>929</v>
      </c>
      <c r="T25" s="11" t="s">
        <v>930</v>
      </c>
      <c r="U25" s="11" t="s">
        <v>931</v>
      </c>
      <c r="V25" s="11" t="s">
        <v>918</v>
      </c>
      <c r="W25" s="170"/>
      <c r="X25" s="170"/>
      <c r="Y25" s="170"/>
      <c r="Z25" s="170"/>
      <c r="AA25" s="170"/>
      <c r="AB25" s="170"/>
      <c r="AC25" s="170"/>
    </row>
    <row r="26" spans="1:29" ht="20.100000000000001" customHeight="1">
      <c r="A26" s="397"/>
      <c r="B26" s="395"/>
      <c r="C26" s="228" t="s">
        <v>915</v>
      </c>
      <c r="D26" s="236"/>
      <c r="E26" s="225"/>
      <c r="F26" s="225"/>
      <c r="G26" s="225"/>
      <c r="H26" s="225"/>
      <c r="I26" s="225"/>
      <c r="J26" s="225"/>
      <c r="K26" s="225"/>
      <c r="L26" s="225"/>
      <c r="M26" s="225"/>
      <c r="N26" s="225"/>
      <c r="O26" s="246"/>
      <c r="P26" s="239">
        <f t="shared" si="8"/>
        <v>0</v>
      </c>
      <c r="R26" s="11"/>
      <c r="S26" s="11"/>
      <c r="T26" s="11"/>
      <c r="U26" s="11"/>
      <c r="V26" s="34">
        <f>SUM(R26:U26)</f>
        <v>0</v>
      </c>
      <c r="W26" s="170"/>
      <c r="X26" s="170"/>
      <c r="Y26" s="170"/>
      <c r="Z26" s="170"/>
      <c r="AA26" s="170"/>
      <c r="AB26" s="170"/>
      <c r="AC26" s="170"/>
    </row>
    <row r="27" spans="1:29" ht="20.100000000000001" customHeight="1">
      <c r="A27" s="397"/>
      <c r="B27" s="393" t="s">
        <v>911</v>
      </c>
      <c r="C27" s="226" t="s">
        <v>916</v>
      </c>
      <c r="D27" s="235"/>
      <c r="E27" s="223"/>
      <c r="F27" s="223"/>
      <c r="G27" s="223"/>
      <c r="H27" s="223"/>
      <c r="I27" s="223"/>
      <c r="J27" s="223"/>
      <c r="K27" s="223"/>
      <c r="L27" s="223"/>
      <c r="M27" s="223"/>
      <c r="N27" s="223"/>
      <c r="O27" s="245"/>
      <c r="P27" s="240">
        <f t="shared" ref="P27:P41" si="9">SUM(D27:O27)</f>
        <v>0</v>
      </c>
      <c r="R27" s="170"/>
      <c r="S27" s="170"/>
      <c r="T27" s="170"/>
      <c r="U27" s="170"/>
      <c r="V27" s="170"/>
      <c r="W27" s="170"/>
      <c r="X27" s="170"/>
      <c r="Y27" s="170"/>
      <c r="Z27" s="170"/>
      <c r="AA27" s="170"/>
      <c r="AB27" s="170"/>
      <c r="AC27" s="170"/>
    </row>
    <row r="28" spans="1:29" ht="20.100000000000001" customHeight="1">
      <c r="A28" s="397"/>
      <c r="B28" s="394"/>
      <c r="C28" s="227" t="s">
        <v>917</v>
      </c>
      <c r="D28" s="234"/>
      <c r="E28" s="224"/>
      <c r="F28" s="224"/>
      <c r="G28" s="224"/>
      <c r="H28" s="224"/>
      <c r="I28" s="224"/>
      <c r="J28" s="224"/>
      <c r="K28" s="224"/>
      <c r="L28" s="224"/>
      <c r="M28" s="224"/>
      <c r="N28" s="224"/>
      <c r="O28" s="243"/>
      <c r="P28" s="238">
        <f t="shared" si="9"/>
        <v>0</v>
      </c>
      <c r="R28" s="248"/>
      <c r="S28" s="248"/>
      <c r="T28" s="248"/>
      <c r="U28" s="248"/>
      <c r="V28" s="248"/>
      <c r="W28" s="248"/>
      <c r="X28" s="248"/>
      <c r="Y28" s="248"/>
      <c r="Z28" s="248"/>
      <c r="AA28" s="248"/>
      <c r="AB28" s="248"/>
      <c r="AC28" s="248"/>
    </row>
    <row r="29" spans="1:29" ht="20.100000000000001" customHeight="1">
      <c r="A29" s="397"/>
      <c r="B29" s="395"/>
      <c r="C29" s="228" t="s">
        <v>915</v>
      </c>
      <c r="D29" s="236"/>
      <c r="E29" s="225"/>
      <c r="F29" s="225"/>
      <c r="G29" s="225"/>
      <c r="H29" s="225"/>
      <c r="I29" s="225"/>
      <c r="J29" s="225"/>
      <c r="K29" s="225"/>
      <c r="L29" s="225"/>
      <c r="M29" s="225"/>
      <c r="N29" s="225"/>
      <c r="O29" s="246"/>
      <c r="P29" s="239">
        <f t="shared" si="9"/>
        <v>0</v>
      </c>
      <c r="R29" s="248"/>
      <c r="S29" s="248"/>
      <c r="T29" s="248"/>
      <c r="U29" s="248"/>
      <c r="V29" s="248"/>
      <c r="W29" s="248"/>
      <c r="X29" s="248"/>
      <c r="Y29" s="248"/>
      <c r="Z29" s="248"/>
      <c r="AA29" s="248"/>
      <c r="AB29" s="248"/>
      <c r="AC29" s="248"/>
    </row>
    <row r="30" spans="1:29" ht="20.100000000000001" customHeight="1">
      <c r="A30" s="397"/>
      <c r="B30" s="393" t="s">
        <v>912</v>
      </c>
      <c r="C30" s="226" t="s">
        <v>916</v>
      </c>
      <c r="D30" s="264" t="s">
        <v>1026</v>
      </c>
      <c r="E30" s="176" t="s">
        <v>1026</v>
      </c>
      <c r="F30" s="176" t="s">
        <v>1026</v>
      </c>
      <c r="G30" s="176" t="s">
        <v>1026</v>
      </c>
      <c r="H30" s="176" t="s">
        <v>1026</v>
      </c>
      <c r="I30" s="176" t="s">
        <v>1026</v>
      </c>
      <c r="J30" s="176" t="s">
        <v>1026</v>
      </c>
      <c r="K30" s="176" t="s">
        <v>1026</v>
      </c>
      <c r="L30" s="176" t="s">
        <v>1026</v>
      </c>
      <c r="M30" s="176" t="s">
        <v>1026</v>
      </c>
      <c r="N30" s="176" t="s">
        <v>1026</v>
      </c>
      <c r="O30" s="272" t="s">
        <v>1026</v>
      </c>
      <c r="P30" s="240">
        <f t="shared" si="9"/>
        <v>0</v>
      </c>
      <c r="R30" s="170"/>
      <c r="S30" s="170"/>
      <c r="T30" s="170"/>
      <c r="U30" s="170"/>
      <c r="V30" s="170"/>
      <c r="W30" s="170"/>
      <c r="X30" s="170"/>
      <c r="Y30" s="170"/>
      <c r="Z30" s="170"/>
      <c r="AA30" s="170"/>
      <c r="AB30" s="170"/>
      <c r="AC30" s="170"/>
    </row>
    <row r="31" spans="1:29" ht="20.100000000000001" customHeight="1">
      <c r="A31" s="397"/>
      <c r="B31" s="394"/>
      <c r="C31" s="227" t="s">
        <v>917</v>
      </c>
      <c r="D31" s="263" t="s">
        <v>1026</v>
      </c>
      <c r="E31" s="273" t="s">
        <v>1026</v>
      </c>
      <c r="F31" s="273" t="s">
        <v>1026</v>
      </c>
      <c r="G31" s="273" t="s">
        <v>1026</v>
      </c>
      <c r="H31" s="273" t="s">
        <v>1026</v>
      </c>
      <c r="I31" s="273" t="s">
        <v>1026</v>
      </c>
      <c r="J31" s="273" t="s">
        <v>1026</v>
      </c>
      <c r="K31" s="273" t="s">
        <v>1026</v>
      </c>
      <c r="L31" s="273" t="s">
        <v>1026</v>
      </c>
      <c r="M31" s="273" t="s">
        <v>1026</v>
      </c>
      <c r="N31" s="273" t="s">
        <v>1026</v>
      </c>
      <c r="O31" s="274" t="s">
        <v>1026</v>
      </c>
      <c r="P31" s="238">
        <f t="shared" si="9"/>
        <v>0</v>
      </c>
      <c r="R31" s="170"/>
      <c r="S31" s="170"/>
      <c r="T31" s="170"/>
      <c r="U31" s="170"/>
      <c r="V31" s="170"/>
      <c r="W31" s="170"/>
      <c r="X31" s="170"/>
      <c r="Y31" s="170"/>
      <c r="Z31" s="170"/>
      <c r="AA31" s="170"/>
      <c r="AB31" s="170"/>
      <c r="AC31" s="170"/>
    </row>
    <row r="32" spans="1:29" ht="20.100000000000001" customHeight="1">
      <c r="A32" s="397"/>
      <c r="B32" s="395"/>
      <c r="C32" s="228" t="s">
        <v>915</v>
      </c>
      <c r="D32" s="275" t="s">
        <v>1026</v>
      </c>
      <c r="E32" s="276" t="s">
        <v>1026</v>
      </c>
      <c r="F32" s="276" t="s">
        <v>1026</v>
      </c>
      <c r="G32" s="276" t="s">
        <v>1026</v>
      </c>
      <c r="H32" s="276" t="s">
        <v>1026</v>
      </c>
      <c r="I32" s="276" t="s">
        <v>1026</v>
      </c>
      <c r="J32" s="276" t="s">
        <v>1026</v>
      </c>
      <c r="K32" s="276" t="s">
        <v>1026</v>
      </c>
      <c r="L32" s="276" t="s">
        <v>1026</v>
      </c>
      <c r="M32" s="276" t="s">
        <v>1026</v>
      </c>
      <c r="N32" s="276" t="s">
        <v>1026</v>
      </c>
      <c r="O32" s="277" t="s">
        <v>1026</v>
      </c>
      <c r="P32" s="239">
        <f t="shared" si="9"/>
        <v>0</v>
      </c>
      <c r="R32" s="170"/>
      <c r="S32" s="170"/>
      <c r="T32" s="170"/>
      <c r="U32" s="170"/>
      <c r="V32" s="170"/>
      <c r="W32" s="170"/>
      <c r="X32" s="170"/>
      <c r="Y32" s="170"/>
      <c r="Z32" s="170"/>
      <c r="AA32" s="170"/>
      <c r="AB32" s="170"/>
      <c r="AC32" s="170"/>
    </row>
    <row r="33" spans="1:29" ht="20.100000000000001" customHeight="1">
      <c r="A33" s="397"/>
      <c r="B33" s="393" t="s">
        <v>913</v>
      </c>
      <c r="C33" s="226" t="s">
        <v>916</v>
      </c>
      <c r="D33" s="264" t="s">
        <v>1026</v>
      </c>
      <c r="E33" s="176" t="s">
        <v>1026</v>
      </c>
      <c r="F33" s="176" t="s">
        <v>1026</v>
      </c>
      <c r="G33" s="176" t="s">
        <v>1026</v>
      </c>
      <c r="H33" s="176" t="s">
        <v>1026</v>
      </c>
      <c r="I33" s="176" t="s">
        <v>1026</v>
      </c>
      <c r="J33" s="176" t="s">
        <v>1026</v>
      </c>
      <c r="K33" s="176" t="s">
        <v>1026</v>
      </c>
      <c r="L33" s="176" t="s">
        <v>1026</v>
      </c>
      <c r="M33" s="176" t="s">
        <v>1026</v>
      </c>
      <c r="N33" s="176" t="s">
        <v>1026</v>
      </c>
      <c r="O33" s="272" t="s">
        <v>1026</v>
      </c>
      <c r="P33" s="240">
        <f t="shared" si="9"/>
        <v>0</v>
      </c>
      <c r="R33" s="170"/>
      <c r="S33" s="170"/>
      <c r="T33" s="170"/>
      <c r="U33" s="170"/>
      <c r="V33" s="170"/>
      <c r="W33" s="170"/>
      <c r="X33" s="170"/>
      <c r="Y33" s="170"/>
      <c r="Z33" s="170"/>
      <c r="AA33" s="170"/>
      <c r="AB33" s="170"/>
      <c r="AC33" s="170"/>
    </row>
    <row r="34" spans="1:29" ht="20.100000000000001" customHeight="1">
      <c r="A34" s="397"/>
      <c r="B34" s="394"/>
      <c r="C34" s="227" t="s">
        <v>917</v>
      </c>
      <c r="D34" s="263" t="s">
        <v>1026</v>
      </c>
      <c r="E34" s="273" t="s">
        <v>1026</v>
      </c>
      <c r="F34" s="273" t="s">
        <v>1026</v>
      </c>
      <c r="G34" s="273" t="s">
        <v>1026</v>
      </c>
      <c r="H34" s="273" t="s">
        <v>1026</v>
      </c>
      <c r="I34" s="273" t="s">
        <v>1026</v>
      </c>
      <c r="J34" s="273" t="s">
        <v>1026</v>
      </c>
      <c r="K34" s="273" t="s">
        <v>1026</v>
      </c>
      <c r="L34" s="273" t="s">
        <v>1026</v>
      </c>
      <c r="M34" s="273" t="s">
        <v>1026</v>
      </c>
      <c r="N34" s="273" t="s">
        <v>1026</v>
      </c>
      <c r="O34" s="274" t="s">
        <v>1026</v>
      </c>
      <c r="P34" s="238">
        <f t="shared" si="9"/>
        <v>0</v>
      </c>
      <c r="R34" s="248"/>
      <c r="S34" s="248"/>
      <c r="T34" s="248"/>
      <c r="U34" s="248"/>
      <c r="V34" s="248"/>
      <c r="W34" s="248"/>
      <c r="X34" s="248"/>
      <c r="Y34" s="248"/>
      <c r="Z34" s="248"/>
      <c r="AA34" s="248"/>
      <c r="AB34" s="248"/>
      <c r="AC34" s="248"/>
    </row>
    <row r="35" spans="1:29" ht="20.100000000000001" customHeight="1">
      <c r="A35" s="398"/>
      <c r="B35" s="395"/>
      <c r="C35" s="228" t="s">
        <v>915</v>
      </c>
      <c r="D35" s="275" t="s">
        <v>1026</v>
      </c>
      <c r="E35" s="276" t="s">
        <v>1026</v>
      </c>
      <c r="F35" s="276" t="s">
        <v>1026</v>
      </c>
      <c r="G35" s="276" t="s">
        <v>1026</v>
      </c>
      <c r="H35" s="276" t="s">
        <v>1026</v>
      </c>
      <c r="I35" s="276" t="s">
        <v>1026</v>
      </c>
      <c r="J35" s="276" t="s">
        <v>1026</v>
      </c>
      <c r="K35" s="276" t="s">
        <v>1026</v>
      </c>
      <c r="L35" s="276" t="s">
        <v>1026</v>
      </c>
      <c r="M35" s="276" t="s">
        <v>1026</v>
      </c>
      <c r="N35" s="276" t="s">
        <v>1026</v>
      </c>
      <c r="O35" s="277" t="s">
        <v>1026</v>
      </c>
      <c r="P35" s="239">
        <f t="shared" si="9"/>
        <v>0</v>
      </c>
      <c r="R35" s="248"/>
      <c r="S35" s="248"/>
      <c r="T35" s="248"/>
      <c r="U35" s="248"/>
      <c r="V35" s="248"/>
      <c r="W35" s="248"/>
      <c r="X35" s="248"/>
      <c r="Y35" s="248"/>
      <c r="Z35" s="248"/>
      <c r="AA35" s="248"/>
      <c r="AB35" s="248"/>
      <c r="AC35" s="248"/>
    </row>
    <row r="36" spans="1:29" ht="20.100000000000001" customHeight="1">
      <c r="A36" s="398"/>
      <c r="B36" s="393" t="s">
        <v>914</v>
      </c>
      <c r="C36" s="226" t="s">
        <v>916</v>
      </c>
      <c r="D36" s="264" t="s">
        <v>1026</v>
      </c>
      <c r="E36" s="176" t="s">
        <v>1026</v>
      </c>
      <c r="F36" s="176" t="s">
        <v>1026</v>
      </c>
      <c r="G36" s="176" t="s">
        <v>1026</v>
      </c>
      <c r="H36" s="176" t="s">
        <v>1026</v>
      </c>
      <c r="I36" s="176" t="s">
        <v>1026</v>
      </c>
      <c r="J36" s="176" t="s">
        <v>1026</v>
      </c>
      <c r="K36" s="176" t="s">
        <v>1026</v>
      </c>
      <c r="L36" s="176" t="s">
        <v>1026</v>
      </c>
      <c r="M36" s="176" t="s">
        <v>1026</v>
      </c>
      <c r="N36" s="176" t="s">
        <v>1026</v>
      </c>
      <c r="O36" s="272" t="s">
        <v>1026</v>
      </c>
      <c r="P36" s="240">
        <f t="shared" si="9"/>
        <v>0</v>
      </c>
      <c r="R36" s="170"/>
      <c r="S36" s="170"/>
      <c r="T36" s="170"/>
      <c r="U36" s="170"/>
      <c r="V36" s="170"/>
      <c r="W36" s="170"/>
      <c r="X36" s="170"/>
      <c r="Y36" s="170"/>
      <c r="Z36" s="170"/>
      <c r="AA36" s="170"/>
      <c r="AB36" s="170"/>
      <c r="AC36" s="170"/>
    </row>
    <row r="37" spans="1:29" ht="20.100000000000001" customHeight="1">
      <c r="A37" s="398"/>
      <c r="B37" s="394"/>
      <c r="C37" s="227" t="s">
        <v>917</v>
      </c>
      <c r="D37" s="263" t="s">
        <v>1026</v>
      </c>
      <c r="E37" s="273" t="s">
        <v>1026</v>
      </c>
      <c r="F37" s="273" t="s">
        <v>1026</v>
      </c>
      <c r="G37" s="273" t="s">
        <v>1026</v>
      </c>
      <c r="H37" s="273" t="s">
        <v>1026</v>
      </c>
      <c r="I37" s="273" t="s">
        <v>1026</v>
      </c>
      <c r="J37" s="273" t="s">
        <v>1026</v>
      </c>
      <c r="K37" s="273" t="s">
        <v>1026</v>
      </c>
      <c r="L37" s="273" t="s">
        <v>1026</v>
      </c>
      <c r="M37" s="273" t="s">
        <v>1026</v>
      </c>
      <c r="N37" s="273" t="s">
        <v>1026</v>
      </c>
      <c r="O37" s="274" t="s">
        <v>1026</v>
      </c>
      <c r="P37" s="238">
        <f t="shared" si="9"/>
        <v>0</v>
      </c>
      <c r="R37" s="170"/>
      <c r="S37" s="170"/>
      <c r="T37" s="170"/>
      <c r="U37" s="170"/>
      <c r="V37" s="170"/>
      <c r="W37" s="170"/>
      <c r="X37" s="170"/>
      <c r="Y37" s="170"/>
      <c r="Z37" s="170"/>
      <c r="AA37" s="170"/>
      <c r="AB37" s="170"/>
      <c r="AC37" s="170"/>
    </row>
    <row r="38" spans="1:29" ht="20.100000000000001" customHeight="1">
      <c r="A38" s="398"/>
      <c r="B38" s="395"/>
      <c r="C38" s="228" t="s">
        <v>915</v>
      </c>
      <c r="D38" s="275" t="s">
        <v>1026</v>
      </c>
      <c r="E38" s="276" t="s">
        <v>1026</v>
      </c>
      <c r="F38" s="276" t="s">
        <v>1026</v>
      </c>
      <c r="G38" s="276" t="s">
        <v>1026</v>
      </c>
      <c r="H38" s="276" t="s">
        <v>1026</v>
      </c>
      <c r="I38" s="276" t="s">
        <v>1026</v>
      </c>
      <c r="J38" s="276" t="s">
        <v>1026</v>
      </c>
      <c r="K38" s="276" t="s">
        <v>1026</v>
      </c>
      <c r="L38" s="276" t="s">
        <v>1026</v>
      </c>
      <c r="M38" s="276" t="s">
        <v>1026</v>
      </c>
      <c r="N38" s="276" t="s">
        <v>1026</v>
      </c>
      <c r="O38" s="277" t="s">
        <v>1026</v>
      </c>
      <c r="P38" s="239">
        <f t="shared" si="9"/>
        <v>0</v>
      </c>
      <c r="R38" s="170"/>
      <c r="S38" s="170"/>
      <c r="T38" s="170"/>
      <c r="U38" s="170"/>
      <c r="V38" s="170"/>
      <c r="W38" s="170"/>
      <c r="X38" s="170"/>
      <c r="Y38" s="170"/>
      <c r="Z38" s="170"/>
      <c r="AA38" s="170"/>
      <c r="AB38" s="170"/>
      <c r="AC38" s="170"/>
    </row>
    <row r="39" spans="1:29" ht="20.100000000000001" customHeight="1">
      <c r="A39" s="398"/>
      <c r="B39" s="393" t="s">
        <v>918</v>
      </c>
      <c r="C39" s="226" t="s">
        <v>916</v>
      </c>
      <c r="D39" s="13">
        <f t="shared" ref="D39:E41" si="10">D21+D24+D27</f>
        <v>0</v>
      </c>
      <c r="E39" s="251">
        <f t="shared" si="10"/>
        <v>0</v>
      </c>
      <c r="F39" s="251">
        <f t="shared" ref="F39:N39" si="11">F21+F24+F27</f>
        <v>0</v>
      </c>
      <c r="G39" s="251">
        <f t="shared" si="11"/>
        <v>0</v>
      </c>
      <c r="H39" s="251">
        <f t="shared" si="11"/>
        <v>0</v>
      </c>
      <c r="I39" s="251">
        <f t="shared" si="11"/>
        <v>0</v>
      </c>
      <c r="J39" s="251">
        <f t="shared" si="11"/>
        <v>0</v>
      </c>
      <c r="K39" s="251">
        <f t="shared" si="11"/>
        <v>0</v>
      </c>
      <c r="L39" s="251">
        <f t="shared" si="11"/>
        <v>0</v>
      </c>
      <c r="M39" s="251">
        <f t="shared" si="11"/>
        <v>0</v>
      </c>
      <c r="N39" s="251">
        <f t="shared" si="11"/>
        <v>0</v>
      </c>
      <c r="O39" s="252">
        <f>O21+O24+O27</f>
        <v>0</v>
      </c>
      <c r="P39" s="240">
        <f t="shared" si="9"/>
        <v>0</v>
      </c>
      <c r="R39" s="170"/>
      <c r="S39" s="170"/>
      <c r="T39" s="170"/>
      <c r="U39" s="170"/>
      <c r="V39" s="170"/>
      <c r="W39" s="170"/>
      <c r="X39" s="170"/>
      <c r="Y39" s="170"/>
      <c r="Z39" s="170"/>
      <c r="AA39" s="170"/>
      <c r="AB39" s="170"/>
      <c r="AC39" s="170"/>
    </row>
    <row r="40" spans="1:29" ht="20.100000000000001" customHeight="1">
      <c r="A40" s="398"/>
      <c r="B40" s="394"/>
      <c r="C40" s="227" t="s">
        <v>917</v>
      </c>
      <c r="D40" s="28">
        <f t="shared" si="10"/>
        <v>0</v>
      </c>
      <c r="E40" s="224">
        <f t="shared" si="10"/>
        <v>0</v>
      </c>
      <c r="F40" s="224">
        <f t="shared" ref="F40:N40" si="12">F22+F25+F28</f>
        <v>0</v>
      </c>
      <c r="G40" s="224">
        <f t="shared" si="12"/>
        <v>0</v>
      </c>
      <c r="H40" s="224">
        <f t="shared" si="12"/>
        <v>0</v>
      </c>
      <c r="I40" s="224">
        <f t="shared" si="12"/>
        <v>0</v>
      </c>
      <c r="J40" s="224">
        <f t="shared" si="12"/>
        <v>0</v>
      </c>
      <c r="K40" s="224">
        <f t="shared" si="12"/>
        <v>0</v>
      </c>
      <c r="L40" s="224">
        <f t="shared" si="12"/>
        <v>0</v>
      </c>
      <c r="M40" s="224">
        <f t="shared" si="12"/>
        <v>0</v>
      </c>
      <c r="N40" s="224">
        <f t="shared" si="12"/>
        <v>0</v>
      </c>
      <c r="O40" s="243">
        <f>O22+O25+O28</f>
        <v>0</v>
      </c>
      <c r="P40" s="238">
        <f t="shared" si="9"/>
        <v>0</v>
      </c>
      <c r="R40" s="170"/>
      <c r="S40" s="170"/>
      <c r="T40" s="170"/>
      <c r="U40" s="170"/>
      <c r="V40" s="170"/>
      <c r="W40" s="170"/>
      <c r="X40" s="170"/>
      <c r="Y40" s="170"/>
      <c r="Z40" s="170"/>
      <c r="AA40" s="170"/>
      <c r="AB40" s="170"/>
      <c r="AC40" s="170"/>
    </row>
    <row r="41" spans="1:29" ht="20.100000000000001" customHeight="1" thickBot="1">
      <c r="A41" s="398"/>
      <c r="B41" s="405"/>
      <c r="C41" s="230" t="s">
        <v>915</v>
      </c>
      <c r="D41" s="24">
        <f t="shared" si="10"/>
        <v>0</v>
      </c>
      <c r="E41" s="229">
        <f t="shared" si="10"/>
        <v>0</v>
      </c>
      <c r="F41" s="229">
        <f t="shared" ref="F41:N41" si="13">F23+F26+F29</f>
        <v>0</v>
      </c>
      <c r="G41" s="229">
        <f t="shared" si="13"/>
        <v>0</v>
      </c>
      <c r="H41" s="229">
        <f t="shared" si="13"/>
        <v>0</v>
      </c>
      <c r="I41" s="229">
        <f t="shared" si="13"/>
        <v>0</v>
      </c>
      <c r="J41" s="229">
        <f t="shared" si="13"/>
        <v>0</v>
      </c>
      <c r="K41" s="229">
        <f t="shared" si="13"/>
        <v>0</v>
      </c>
      <c r="L41" s="229">
        <f t="shared" si="13"/>
        <v>0</v>
      </c>
      <c r="M41" s="229">
        <f t="shared" si="13"/>
        <v>0</v>
      </c>
      <c r="N41" s="229">
        <f t="shared" si="13"/>
        <v>0</v>
      </c>
      <c r="O41" s="247">
        <f>O23+O26+O29</f>
        <v>0</v>
      </c>
      <c r="P41" s="241">
        <f t="shared" si="9"/>
        <v>0</v>
      </c>
      <c r="R41" s="170"/>
      <c r="S41" s="170"/>
      <c r="T41" s="170"/>
      <c r="U41" s="170"/>
      <c r="V41" s="170"/>
      <c r="W41" s="170"/>
      <c r="X41" s="170"/>
      <c r="Y41" s="170"/>
      <c r="Z41" s="170"/>
      <c r="AA41" s="170"/>
      <c r="AB41" s="170"/>
      <c r="AC41" s="170"/>
    </row>
    <row r="42" spans="1:29">
      <c r="A42" s="398"/>
      <c r="B42" s="26" t="s">
        <v>935</v>
      </c>
    </row>
  </sheetData>
  <mergeCells count="17">
    <mergeCell ref="A18:A42"/>
    <mergeCell ref="A1:A17"/>
    <mergeCell ref="B15:C15"/>
    <mergeCell ref="B3:C3"/>
    <mergeCell ref="B4:B10"/>
    <mergeCell ref="B11:C11"/>
    <mergeCell ref="B12:C12"/>
    <mergeCell ref="B13:B14"/>
    <mergeCell ref="B33:B35"/>
    <mergeCell ref="B36:B38"/>
    <mergeCell ref="B39:B41"/>
    <mergeCell ref="B30:B32"/>
    <mergeCell ref="R20:T20"/>
    <mergeCell ref="B20:C20"/>
    <mergeCell ref="B21:B23"/>
    <mergeCell ref="B24:B26"/>
    <mergeCell ref="B27:B29"/>
  </mergeCells>
  <phoneticPr fontId="2"/>
  <conditionalFormatting sqref="D4:O9">
    <cfRule type="containsBlanks" dxfId="8" priority="2">
      <formula>LEN(TRIM(D4))=0</formula>
    </cfRule>
    <cfRule type="expression" dxfId="7" priority="5">
      <formula>"FALSE=空白でなければ、色を消す"</formula>
    </cfRule>
  </conditionalFormatting>
  <conditionalFormatting sqref="D11:O11 S11:AC11 D13:O13 S13:AC13">
    <cfRule type="containsBlanks" dxfId="6" priority="1">
      <formula>LEN(TRIM(D11))=0</formula>
    </cfRule>
  </conditionalFormatting>
  <conditionalFormatting sqref="S4:AC9">
    <cfRule type="containsBlanks" dxfId="5" priority="3">
      <formula>LEN(TRIM(S4))=0</formula>
    </cfRule>
  </conditionalFormatting>
  <printOptions horizontalCentered="1" verticalCentered="1"/>
  <pageMargins left="0.39370078740157483" right="0.39370078740157483" top="0.59055118110236227" bottom="0.59055118110236227" header="0.31496062992125984" footer="0.31496062992125984"/>
  <pageSetup paperSize="9" scale="77" orientation="landscape" r:id="rId1"/>
  <rowBreaks count="1" manualBreakCount="1">
    <brk id="17" max="2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F2F5B5-D028-44B8-878A-3B1AF086DF3F}">
  <sheetPr>
    <pageSetUpPr fitToPage="1"/>
  </sheetPr>
  <dimension ref="A1:R34"/>
  <sheetViews>
    <sheetView showGridLines="0" view="pageBreakPreview" zoomScaleNormal="100" zoomScaleSheetLayoutView="100" workbookViewId="0">
      <selection activeCell="L6" sqref="L6:L7"/>
    </sheetView>
  </sheetViews>
  <sheetFormatPr defaultRowHeight="12"/>
  <cols>
    <col min="1" max="1" width="2.625" style="26" customWidth="1"/>
    <col min="2" max="3" width="7.625" style="26" customWidth="1"/>
    <col min="4" max="4" width="20.625" style="26" customWidth="1"/>
    <col min="5" max="6" width="8.625" style="26" customWidth="1"/>
    <col min="7" max="7" width="4.75" style="26" bestFit="1" customWidth="1"/>
    <col min="8" max="8" width="8.625" style="26" customWidth="1"/>
    <col min="9" max="11" width="4.75" style="26" customWidth="1"/>
    <col min="12" max="12" width="12.625" style="26" customWidth="1"/>
    <col min="13" max="14" width="8.625" style="26" customWidth="1"/>
    <col min="15" max="16" width="12.625" style="26" customWidth="1"/>
    <col min="17" max="17" width="9" style="26"/>
    <col min="18" max="18" width="11" style="26" customWidth="1"/>
    <col min="19" max="16384" width="9" style="26"/>
  </cols>
  <sheetData>
    <row r="1" spans="1:18" ht="14.1" customHeight="1">
      <c r="A1" s="397" t="s">
        <v>824</v>
      </c>
      <c r="B1" s="26" t="s">
        <v>101</v>
      </c>
    </row>
    <row r="2" spans="1:18" ht="14.1" customHeight="1">
      <c r="A2" s="397"/>
      <c r="B2" s="26" t="s">
        <v>102</v>
      </c>
    </row>
    <row r="3" spans="1:18" ht="20.100000000000001" customHeight="1">
      <c r="A3" s="397"/>
      <c r="B3" s="418" t="s">
        <v>103</v>
      </c>
      <c r="C3" s="415" t="s">
        <v>104</v>
      </c>
      <c r="D3" s="419" t="s">
        <v>105</v>
      </c>
      <c r="E3" s="418" t="s">
        <v>106</v>
      </c>
      <c r="F3" s="418"/>
      <c r="G3" s="415" t="s">
        <v>107</v>
      </c>
      <c r="H3" s="415" t="s">
        <v>108</v>
      </c>
      <c r="I3" s="415"/>
      <c r="J3" s="415"/>
      <c r="K3" s="415"/>
      <c r="L3" s="420" t="s">
        <v>109</v>
      </c>
      <c r="M3" s="420"/>
      <c r="N3" s="420"/>
      <c r="O3" s="420"/>
      <c r="P3" s="420"/>
      <c r="Q3" s="419" t="s">
        <v>110</v>
      </c>
      <c r="R3" s="415" t="s">
        <v>111</v>
      </c>
    </row>
    <row r="4" spans="1:18" ht="39.950000000000003" customHeight="1">
      <c r="A4" s="397"/>
      <c r="B4" s="418"/>
      <c r="C4" s="415"/>
      <c r="D4" s="419"/>
      <c r="E4" s="418" t="s">
        <v>112</v>
      </c>
      <c r="F4" s="415" t="s">
        <v>113</v>
      </c>
      <c r="G4" s="418"/>
      <c r="H4" s="415" t="s">
        <v>114</v>
      </c>
      <c r="I4" s="418"/>
      <c r="J4" s="423" t="s">
        <v>115</v>
      </c>
      <c r="K4" s="423" t="s">
        <v>116</v>
      </c>
      <c r="L4" s="421" t="s">
        <v>118</v>
      </c>
      <c r="M4" s="422" t="s">
        <v>117</v>
      </c>
      <c r="N4" s="422"/>
      <c r="O4" s="421" t="s">
        <v>1094</v>
      </c>
      <c r="P4" s="421" t="s">
        <v>1095</v>
      </c>
      <c r="Q4" s="419"/>
      <c r="R4" s="415"/>
    </row>
    <row r="5" spans="1:18" ht="39.950000000000003" customHeight="1">
      <c r="A5" s="397"/>
      <c r="B5" s="418"/>
      <c r="C5" s="415"/>
      <c r="D5" s="419"/>
      <c r="E5" s="418"/>
      <c r="F5" s="415"/>
      <c r="G5" s="418"/>
      <c r="H5" s="78" t="s">
        <v>119</v>
      </c>
      <c r="I5" s="78" t="s">
        <v>120</v>
      </c>
      <c r="J5" s="423"/>
      <c r="K5" s="423"/>
      <c r="L5" s="422"/>
      <c r="M5" s="278" t="s">
        <v>121</v>
      </c>
      <c r="N5" s="278" t="s">
        <v>121</v>
      </c>
      <c r="O5" s="422"/>
      <c r="P5" s="422"/>
      <c r="Q5" s="419"/>
      <c r="R5" s="415"/>
    </row>
    <row r="6" spans="1:18" ht="20.100000000000001" customHeight="1">
      <c r="A6" s="397"/>
      <c r="B6" s="409"/>
      <c r="C6" s="411"/>
      <c r="D6" s="76"/>
      <c r="E6" s="410"/>
      <c r="F6" s="412"/>
      <c r="G6" s="414"/>
      <c r="H6" s="412"/>
      <c r="I6" s="410"/>
      <c r="J6" s="410"/>
      <c r="K6" s="410"/>
      <c r="L6" s="416">
        <v>0</v>
      </c>
      <c r="M6" s="406"/>
      <c r="N6" s="408"/>
      <c r="O6" s="416">
        <v>0</v>
      </c>
      <c r="P6" s="416">
        <v>0</v>
      </c>
      <c r="Q6" s="383"/>
      <c r="R6" s="383"/>
    </row>
    <row r="7" spans="1:18" ht="20.100000000000001" customHeight="1">
      <c r="A7" s="397"/>
      <c r="B7" s="410"/>
      <c r="C7" s="410"/>
      <c r="D7" s="75"/>
      <c r="E7" s="383"/>
      <c r="F7" s="413"/>
      <c r="G7" s="415"/>
      <c r="H7" s="413"/>
      <c r="I7" s="383"/>
      <c r="J7" s="383"/>
      <c r="K7" s="383"/>
      <c r="L7" s="417"/>
      <c r="M7" s="407"/>
      <c r="N7" s="407"/>
      <c r="O7" s="417"/>
      <c r="P7" s="417"/>
      <c r="Q7" s="383"/>
      <c r="R7" s="383"/>
    </row>
    <row r="8" spans="1:18" ht="20.100000000000001" customHeight="1">
      <c r="A8" s="397"/>
      <c r="B8" s="409"/>
      <c r="C8" s="411"/>
      <c r="D8" s="76"/>
      <c r="E8" s="410"/>
      <c r="F8" s="412"/>
      <c r="G8" s="414"/>
      <c r="H8" s="412"/>
      <c r="I8" s="410"/>
      <c r="J8" s="410"/>
      <c r="K8" s="410"/>
      <c r="L8" s="416">
        <v>0</v>
      </c>
      <c r="M8" s="406"/>
      <c r="N8" s="408"/>
      <c r="O8" s="416">
        <v>0</v>
      </c>
      <c r="P8" s="416">
        <v>0</v>
      </c>
      <c r="Q8" s="383"/>
      <c r="R8" s="383"/>
    </row>
    <row r="9" spans="1:18" ht="20.100000000000001" customHeight="1">
      <c r="A9" s="397"/>
      <c r="B9" s="410"/>
      <c r="C9" s="410"/>
      <c r="D9" s="75"/>
      <c r="E9" s="383"/>
      <c r="F9" s="413"/>
      <c r="G9" s="415"/>
      <c r="H9" s="413"/>
      <c r="I9" s="383"/>
      <c r="J9" s="383"/>
      <c r="K9" s="383"/>
      <c r="L9" s="417"/>
      <c r="M9" s="407"/>
      <c r="N9" s="407"/>
      <c r="O9" s="417"/>
      <c r="P9" s="417"/>
      <c r="Q9" s="383"/>
      <c r="R9" s="383"/>
    </row>
    <row r="10" spans="1:18" ht="20.100000000000001" customHeight="1">
      <c r="A10" s="397"/>
      <c r="B10" s="409"/>
      <c r="C10" s="411"/>
      <c r="D10" s="76"/>
      <c r="E10" s="410"/>
      <c r="F10" s="412"/>
      <c r="G10" s="414"/>
      <c r="H10" s="412"/>
      <c r="I10" s="410"/>
      <c r="J10" s="410"/>
      <c r="K10" s="410"/>
      <c r="L10" s="416">
        <v>0</v>
      </c>
      <c r="M10" s="406"/>
      <c r="N10" s="408"/>
      <c r="O10" s="416">
        <v>0</v>
      </c>
      <c r="P10" s="416">
        <v>0</v>
      </c>
      <c r="Q10" s="383"/>
      <c r="R10" s="383"/>
    </row>
    <row r="11" spans="1:18" ht="20.100000000000001" customHeight="1">
      <c r="A11" s="397"/>
      <c r="B11" s="410"/>
      <c r="C11" s="410"/>
      <c r="D11" s="75"/>
      <c r="E11" s="383"/>
      <c r="F11" s="413"/>
      <c r="G11" s="415"/>
      <c r="H11" s="413"/>
      <c r="I11" s="383"/>
      <c r="J11" s="383"/>
      <c r="K11" s="383"/>
      <c r="L11" s="417"/>
      <c r="M11" s="407"/>
      <c r="N11" s="407"/>
      <c r="O11" s="417"/>
      <c r="P11" s="417"/>
      <c r="Q11" s="383"/>
      <c r="R11" s="383"/>
    </row>
    <row r="12" spans="1:18" ht="20.100000000000001" customHeight="1">
      <c r="A12" s="397"/>
      <c r="B12" s="409"/>
      <c r="C12" s="411"/>
      <c r="D12" s="76"/>
      <c r="E12" s="410"/>
      <c r="F12" s="412"/>
      <c r="G12" s="414"/>
      <c r="H12" s="412"/>
      <c r="I12" s="410"/>
      <c r="J12" s="410"/>
      <c r="K12" s="410"/>
      <c r="L12" s="416">
        <v>0</v>
      </c>
      <c r="M12" s="406"/>
      <c r="N12" s="408"/>
      <c r="O12" s="416">
        <v>0</v>
      </c>
      <c r="P12" s="416">
        <v>0</v>
      </c>
      <c r="Q12" s="383"/>
      <c r="R12" s="383"/>
    </row>
    <row r="13" spans="1:18" ht="20.100000000000001" customHeight="1">
      <c r="A13" s="397"/>
      <c r="B13" s="410"/>
      <c r="C13" s="410"/>
      <c r="D13" s="75"/>
      <c r="E13" s="383"/>
      <c r="F13" s="413"/>
      <c r="G13" s="415"/>
      <c r="H13" s="413"/>
      <c r="I13" s="383"/>
      <c r="J13" s="383"/>
      <c r="K13" s="383"/>
      <c r="L13" s="417"/>
      <c r="M13" s="407"/>
      <c r="N13" s="407"/>
      <c r="O13" s="417"/>
      <c r="P13" s="417"/>
      <c r="Q13" s="383"/>
      <c r="R13" s="383"/>
    </row>
    <row r="14" spans="1:18" ht="20.100000000000001" customHeight="1">
      <c r="A14" s="397"/>
      <c r="B14" s="409"/>
      <c r="C14" s="411"/>
      <c r="D14" s="76"/>
      <c r="E14" s="410"/>
      <c r="F14" s="412"/>
      <c r="G14" s="414"/>
      <c r="H14" s="412"/>
      <c r="I14" s="410"/>
      <c r="J14" s="410"/>
      <c r="K14" s="410"/>
      <c r="L14" s="416">
        <v>0</v>
      </c>
      <c r="M14" s="406"/>
      <c r="N14" s="408"/>
      <c r="O14" s="416">
        <v>0</v>
      </c>
      <c r="P14" s="416">
        <v>0</v>
      </c>
      <c r="Q14" s="383"/>
      <c r="R14" s="383"/>
    </row>
    <row r="15" spans="1:18" ht="20.100000000000001" customHeight="1">
      <c r="A15" s="397"/>
      <c r="B15" s="410"/>
      <c r="C15" s="410"/>
      <c r="D15" s="75"/>
      <c r="E15" s="383"/>
      <c r="F15" s="413"/>
      <c r="G15" s="415"/>
      <c r="H15" s="413"/>
      <c r="I15" s="383"/>
      <c r="J15" s="383"/>
      <c r="K15" s="383"/>
      <c r="L15" s="417"/>
      <c r="M15" s="407"/>
      <c r="N15" s="407"/>
      <c r="O15" s="417"/>
      <c r="P15" s="417"/>
      <c r="Q15" s="383"/>
      <c r="R15" s="383"/>
    </row>
    <row r="16" spans="1:18" ht="20.100000000000001" customHeight="1">
      <c r="A16" s="397"/>
      <c r="B16" s="409"/>
      <c r="C16" s="411"/>
      <c r="D16" s="76"/>
      <c r="E16" s="410"/>
      <c r="F16" s="412"/>
      <c r="G16" s="414"/>
      <c r="H16" s="412"/>
      <c r="I16" s="410"/>
      <c r="J16" s="410"/>
      <c r="K16" s="410"/>
      <c r="L16" s="416">
        <v>0</v>
      </c>
      <c r="M16" s="406"/>
      <c r="N16" s="408"/>
      <c r="O16" s="416">
        <v>0</v>
      </c>
      <c r="P16" s="416">
        <v>0</v>
      </c>
      <c r="Q16" s="383"/>
      <c r="R16" s="383"/>
    </row>
    <row r="17" spans="1:18" ht="20.100000000000001" customHeight="1">
      <c r="A17" s="397"/>
      <c r="B17" s="410"/>
      <c r="C17" s="410"/>
      <c r="D17" s="75"/>
      <c r="E17" s="383"/>
      <c r="F17" s="413"/>
      <c r="G17" s="415"/>
      <c r="H17" s="413"/>
      <c r="I17" s="383"/>
      <c r="J17" s="383"/>
      <c r="K17" s="383"/>
      <c r="L17" s="417"/>
      <c r="M17" s="407"/>
      <c r="N17" s="407"/>
      <c r="O17" s="417"/>
      <c r="P17" s="417"/>
      <c r="Q17" s="383"/>
      <c r="R17" s="383"/>
    </row>
    <row r="18" spans="1:18" ht="20.100000000000001" customHeight="1">
      <c r="A18" s="397"/>
      <c r="B18" s="409"/>
      <c r="C18" s="411"/>
      <c r="D18" s="76"/>
      <c r="E18" s="410"/>
      <c r="F18" s="412"/>
      <c r="G18" s="414"/>
      <c r="H18" s="412"/>
      <c r="I18" s="410"/>
      <c r="J18" s="410"/>
      <c r="K18" s="410"/>
      <c r="L18" s="416">
        <v>0</v>
      </c>
      <c r="M18" s="406"/>
      <c r="N18" s="408"/>
      <c r="O18" s="416">
        <v>0</v>
      </c>
      <c r="P18" s="416">
        <v>0</v>
      </c>
      <c r="Q18" s="383"/>
      <c r="R18" s="383"/>
    </row>
    <row r="19" spans="1:18" ht="20.100000000000001" customHeight="1">
      <c r="A19" s="397"/>
      <c r="B19" s="410"/>
      <c r="C19" s="410"/>
      <c r="D19" s="75"/>
      <c r="E19" s="383"/>
      <c r="F19" s="413"/>
      <c r="G19" s="415"/>
      <c r="H19" s="413"/>
      <c r="I19" s="383"/>
      <c r="J19" s="383"/>
      <c r="K19" s="383"/>
      <c r="L19" s="417"/>
      <c r="M19" s="407"/>
      <c r="N19" s="407"/>
      <c r="O19" s="417"/>
      <c r="P19" s="417"/>
      <c r="Q19" s="383"/>
      <c r="R19" s="383"/>
    </row>
    <row r="20" spans="1:18" ht="20.100000000000001" customHeight="1">
      <c r="A20" s="397"/>
      <c r="B20" s="409"/>
      <c r="C20" s="411"/>
      <c r="D20" s="76"/>
      <c r="E20" s="410"/>
      <c r="F20" s="412"/>
      <c r="G20" s="414"/>
      <c r="H20" s="412"/>
      <c r="I20" s="410"/>
      <c r="J20" s="410"/>
      <c r="K20" s="410"/>
      <c r="L20" s="416">
        <v>0</v>
      </c>
      <c r="M20" s="406"/>
      <c r="N20" s="408"/>
      <c r="O20" s="416">
        <v>0</v>
      </c>
      <c r="P20" s="416">
        <v>0</v>
      </c>
      <c r="Q20" s="383"/>
      <c r="R20" s="383"/>
    </row>
    <row r="21" spans="1:18" ht="20.100000000000001" customHeight="1">
      <c r="A21" s="397"/>
      <c r="B21" s="410"/>
      <c r="C21" s="410"/>
      <c r="D21" s="75"/>
      <c r="E21" s="383"/>
      <c r="F21" s="413"/>
      <c r="G21" s="415"/>
      <c r="H21" s="413"/>
      <c r="I21" s="383"/>
      <c r="J21" s="383"/>
      <c r="K21" s="383"/>
      <c r="L21" s="417"/>
      <c r="M21" s="407"/>
      <c r="N21" s="407"/>
      <c r="O21" s="417"/>
      <c r="P21" s="417"/>
      <c r="Q21" s="383"/>
      <c r="R21" s="383"/>
    </row>
    <row r="22" spans="1:18" ht="20.100000000000001" customHeight="1">
      <c r="A22" s="397"/>
      <c r="B22" s="409"/>
      <c r="C22" s="411"/>
      <c r="D22" s="76"/>
      <c r="E22" s="410"/>
      <c r="F22" s="412"/>
      <c r="G22" s="414"/>
      <c r="H22" s="412"/>
      <c r="I22" s="410"/>
      <c r="J22" s="410"/>
      <c r="K22" s="410"/>
      <c r="L22" s="416">
        <v>0</v>
      </c>
      <c r="M22" s="406"/>
      <c r="N22" s="408"/>
      <c r="O22" s="416">
        <v>0</v>
      </c>
      <c r="P22" s="416">
        <v>0</v>
      </c>
      <c r="Q22" s="383"/>
      <c r="R22" s="383"/>
    </row>
    <row r="23" spans="1:18" ht="20.100000000000001" customHeight="1">
      <c r="A23" s="397"/>
      <c r="B23" s="410"/>
      <c r="C23" s="410"/>
      <c r="D23" s="75"/>
      <c r="E23" s="383"/>
      <c r="F23" s="413"/>
      <c r="G23" s="415"/>
      <c r="H23" s="413"/>
      <c r="I23" s="383"/>
      <c r="J23" s="383"/>
      <c r="K23" s="383"/>
      <c r="L23" s="417"/>
      <c r="M23" s="407"/>
      <c r="N23" s="407"/>
      <c r="O23" s="417"/>
      <c r="P23" s="417"/>
      <c r="Q23" s="383"/>
      <c r="R23" s="383"/>
    </row>
    <row r="24" spans="1:18" ht="20.100000000000001" customHeight="1">
      <c r="A24" s="397"/>
      <c r="B24" s="409"/>
      <c r="C24" s="411"/>
      <c r="D24" s="76"/>
      <c r="E24" s="410"/>
      <c r="F24" s="412"/>
      <c r="G24" s="414"/>
      <c r="H24" s="412"/>
      <c r="I24" s="410"/>
      <c r="J24" s="410"/>
      <c r="K24" s="410"/>
      <c r="L24" s="416">
        <v>0</v>
      </c>
      <c r="M24" s="406"/>
      <c r="N24" s="408"/>
      <c r="O24" s="416">
        <v>0</v>
      </c>
      <c r="P24" s="416">
        <v>0</v>
      </c>
      <c r="Q24" s="383"/>
      <c r="R24" s="383"/>
    </row>
    <row r="25" spans="1:18" ht="20.100000000000001" customHeight="1">
      <c r="A25" s="397"/>
      <c r="B25" s="410"/>
      <c r="C25" s="410"/>
      <c r="D25" s="75"/>
      <c r="E25" s="383"/>
      <c r="F25" s="413"/>
      <c r="G25" s="415"/>
      <c r="H25" s="413"/>
      <c r="I25" s="383"/>
      <c r="J25" s="383"/>
      <c r="K25" s="383"/>
      <c r="L25" s="417"/>
      <c r="M25" s="407"/>
      <c r="N25" s="407"/>
      <c r="O25" s="417"/>
      <c r="P25" s="417"/>
      <c r="Q25" s="383"/>
      <c r="R25" s="383"/>
    </row>
    <row r="26" spans="1:18" ht="20.100000000000001" customHeight="1">
      <c r="A26" s="397"/>
      <c r="B26" s="409"/>
      <c r="C26" s="411"/>
      <c r="D26" s="76"/>
      <c r="E26" s="410"/>
      <c r="F26" s="412"/>
      <c r="G26" s="414"/>
      <c r="H26" s="412"/>
      <c r="I26" s="410"/>
      <c r="J26" s="410"/>
      <c r="K26" s="410"/>
      <c r="L26" s="416">
        <v>0</v>
      </c>
      <c r="M26" s="406"/>
      <c r="N26" s="408"/>
      <c r="O26" s="416">
        <v>0</v>
      </c>
      <c r="P26" s="416">
        <v>0</v>
      </c>
      <c r="Q26" s="383"/>
      <c r="R26" s="383"/>
    </row>
    <row r="27" spans="1:18" ht="20.100000000000001" customHeight="1">
      <c r="A27" s="397"/>
      <c r="B27" s="410"/>
      <c r="C27" s="410"/>
      <c r="D27" s="75"/>
      <c r="E27" s="383"/>
      <c r="F27" s="413"/>
      <c r="G27" s="415"/>
      <c r="H27" s="413"/>
      <c r="I27" s="383"/>
      <c r="J27" s="383"/>
      <c r="K27" s="383"/>
      <c r="L27" s="417"/>
      <c r="M27" s="407"/>
      <c r="N27" s="407"/>
      <c r="O27" s="417"/>
      <c r="P27" s="417"/>
      <c r="Q27" s="383"/>
      <c r="R27" s="383"/>
    </row>
    <row r="28" spans="1:18" ht="20.100000000000001" customHeight="1">
      <c r="A28" s="397"/>
      <c r="B28" s="409"/>
      <c r="C28" s="411"/>
      <c r="D28" s="76"/>
      <c r="E28" s="410"/>
      <c r="F28" s="412"/>
      <c r="G28" s="414"/>
      <c r="H28" s="412"/>
      <c r="I28" s="410"/>
      <c r="J28" s="410"/>
      <c r="K28" s="410"/>
      <c r="L28" s="416">
        <v>0</v>
      </c>
      <c r="M28" s="406"/>
      <c r="N28" s="408"/>
      <c r="O28" s="416">
        <v>0</v>
      </c>
      <c r="P28" s="416">
        <v>0</v>
      </c>
      <c r="Q28" s="383"/>
      <c r="R28" s="383"/>
    </row>
    <row r="29" spans="1:18" ht="20.100000000000001" customHeight="1">
      <c r="A29" s="397"/>
      <c r="B29" s="410"/>
      <c r="C29" s="410"/>
      <c r="D29" s="75"/>
      <c r="E29" s="383"/>
      <c r="F29" s="413"/>
      <c r="G29" s="415"/>
      <c r="H29" s="413"/>
      <c r="I29" s="383"/>
      <c r="J29" s="383"/>
      <c r="K29" s="383"/>
      <c r="L29" s="417"/>
      <c r="M29" s="407"/>
      <c r="N29" s="407"/>
      <c r="O29" s="417"/>
      <c r="P29" s="417"/>
      <c r="Q29" s="383"/>
      <c r="R29" s="383"/>
    </row>
    <row r="30" spans="1:18" ht="18" customHeight="1">
      <c r="A30" s="397"/>
      <c r="B30" s="26" t="s">
        <v>122</v>
      </c>
    </row>
    <row r="31" spans="1:18" ht="18" customHeight="1">
      <c r="A31" s="397"/>
      <c r="B31" s="26" t="s">
        <v>123</v>
      </c>
    </row>
    <row r="32" spans="1:18" ht="18" customHeight="1">
      <c r="A32" s="397"/>
      <c r="B32" s="26" t="s">
        <v>124</v>
      </c>
    </row>
    <row r="33" spans="1:2" ht="18" customHeight="1">
      <c r="A33" s="397"/>
      <c r="B33" s="26" t="s">
        <v>953</v>
      </c>
    </row>
    <row r="34" spans="1:2" ht="18" customHeight="1">
      <c r="A34" s="397"/>
    </row>
  </sheetData>
  <mergeCells count="211">
    <mergeCell ref="O24:O25"/>
    <mergeCell ref="P24:P25"/>
    <mergeCell ref="L26:L27"/>
    <mergeCell ref="O26:O27"/>
    <mergeCell ref="P26:P27"/>
    <mergeCell ref="L28:L29"/>
    <mergeCell ref="O28:O29"/>
    <mergeCell ref="P28:P29"/>
    <mergeCell ref="L18:L19"/>
    <mergeCell ref="O18:O19"/>
    <mergeCell ref="P18:P19"/>
    <mergeCell ref="L20:L21"/>
    <mergeCell ref="O20:O21"/>
    <mergeCell ref="P20:P21"/>
    <mergeCell ref="L22:L23"/>
    <mergeCell ref="O22:O23"/>
    <mergeCell ref="P22:P23"/>
    <mergeCell ref="P10:P11"/>
    <mergeCell ref="L12:L13"/>
    <mergeCell ref="O12:O13"/>
    <mergeCell ref="P12:P13"/>
    <mergeCell ref="L14:L15"/>
    <mergeCell ref="O14:O15"/>
    <mergeCell ref="P14:P15"/>
    <mergeCell ref="L16:L17"/>
    <mergeCell ref="O16:O17"/>
    <mergeCell ref="P16:P17"/>
    <mergeCell ref="B3:B5"/>
    <mergeCell ref="C3:C5"/>
    <mergeCell ref="D3:D5"/>
    <mergeCell ref="E3:F3"/>
    <mergeCell ref="F4:F5"/>
    <mergeCell ref="E4:E5"/>
    <mergeCell ref="H3:K3"/>
    <mergeCell ref="H4:I4"/>
    <mergeCell ref="J4:J5"/>
    <mergeCell ref="K4:K5"/>
    <mergeCell ref="I6:I7"/>
    <mergeCell ref="G3:G5"/>
    <mergeCell ref="R3:R5"/>
    <mergeCell ref="Q3:Q5"/>
    <mergeCell ref="L3:P3"/>
    <mergeCell ref="O4:O5"/>
    <mergeCell ref="P4:P5"/>
    <mergeCell ref="M4:N4"/>
    <mergeCell ref="L4:L5"/>
    <mergeCell ref="J6:J7"/>
    <mergeCell ref="K6:K7"/>
    <mergeCell ref="M6:M7"/>
    <mergeCell ref="N6:N7"/>
    <mergeCell ref="Q6:Q7"/>
    <mergeCell ref="R6:R7"/>
    <mergeCell ref="H6:H7"/>
    <mergeCell ref="L6:L7"/>
    <mergeCell ref="O6:O7"/>
    <mergeCell ref="P6:P7"/>
    <mergeCell ref="R8:R9"/>
    <mergeCell ref="Q8:Q9"/>
    <mergeCell ref="H8:H9"/>
    <mergeCell ref="I8:I9"/>
    <mergeCell ref="J8:J9"/>
    <mergeCell ref="K8:K9"/>
    <mergeCell ref="M8:M9"/>
    <mergeCell ref="N8:N9"/>
    <mergeCell ref="B8:B9"/>
    <mergeCell ref="C8:C9"/>
    <mergeCell ref="E8:E9"/>
    <mergeCell ref="F8:F9"/>
    <mergeCell ref="G8:G9"/>
    <mergeCell ref="L8:L9"/>
    <mergeCell ref="O8:O9"/>
    <mergeCell ref="P8:P9"/>
    <mergeCell ref="R10:R11"/>
    <mergeCell ref="B12:B13"/>
    <mergeCell ref="C12:C13"/>
    <mergeCell ref="E12:E13"/>
    <mergeCell ref="F12:F13"/>
    <mergeCell ref="G12:G13"/>
    <mergeCell ref="H12:H13"/>
    <mergeCell ref="I12:I13"/>
    <mergeCell ref="J12:J13"/>
    <mergeCell ref="K12:K13"/>
    <mergeCell ref="I10:I11"/>
    <mergeCell ref="J10:J11"/>
    <mergeCell ref="K10:K11"/>
    <mergeCell ref="M10:M11"/>
    <mergeCell ref="N10:N11"/>
    <mergeCell ref="Q10:Q11"/>
    <mergeCell ref="B10:B11"/>
    <mergeCell ref="C10:C11"/>
    <mergeCell ref="E10:E11"/>
    <mergeCell ref="F10:F11"/>
    <mergeCell ref="G10:G11"/>
    <mergeCell ref="H10:H11"/>
    <mergeCell ref="L10:L11"/>
    <mergeCell ref="O10:O11"/>
    <mergeCell ref="R14:R15"/>
    <mergeCell ref="B16:B17"/>
    <mergeCell ref="C16:C17"/>
    <mergeCell ref="E16:E17"/>
    <mergeCell ref="F16:F17"/>
    <mergeCell ref="G16:G17"/>
    <mergeCell ref="H16:H17"/>
    <mergeCell ref="I16:I17"/>
    <mergeCell ref="J16:J17"/>
    <mergeCell ref="K16:K17"/>
    <mergeCell ref="I14:I15"/>
    <mergeCell ref="J14:J15"/>
    <mergeCell ref="K14:K15"/>
    <mergeCell ref="M14:M15"/>
    <mergeCell ref="N14:N15"/>
    <mergeCell ref="Q14:Q15"/>
    <mergeCell ref="B14:B15"/>
    <mergeCell ref="C14:C15"/>
    <mergeCell ref="E14:E15"/>
    <mergeCell ref="F14:F15"/>
    <mergeCell ref="G14:G15"/>
    <mergeCell ref="H14:H15"/>
    <mergeCell ref="R26:R27"/>
    <mergeCell ref="R18:R19"/>
    <mergeCell ref="B20:B21"/>
    <mergeCell ref="C20:C21"/>
    <mergeCell ref="E20:E21"/>
    <mergeCell ref="F20:F21"/>
    <mergeCell ref="G20:G21"/>
    <mergeCell ref="H20:H21"/>
    <mergeCell ref="I20:I21"/>
    <mergeCell ref="J20:J21"/>
    <mergeCell ref="K20:K21"/>
    <mergeCell ref="I18:I19"/>
    <mergeCell ref="J18:J19"/>
    <mergeCell ref="K18:K19"/>
    <mergeCell ref="M18:M19"/>
    <mergeCell ref="N18:N19"/>
    <mergeCell ref="Q18:Q19"/>
    <mergeCell ref="B18:B19"/>
    <mergeCell ref="C18:C19"/>
    <mergeCell ref="E18:E19"/>
    <mergeCell ref="F18:F19"/>
    <mergeCell ref="G18:G19"/>
    <mergeCell ref="H18:H19"/>
    <mergeCell ref="R22:R23"/>
    <mergeCell ref="I22:I23"/>
    <mergeCell ref="J22:J23"/>
    <mergeCell ref="K22:K23"/>
    <mergeCell ref="M22:M23"/>
    <mergeCell ref="N22:N23"/>
    <mergeCell ref="Q22:Q23"/>
    <mergeCell ref="B22:B23"/>
    <mergeCell ref="C22:C23"/>
    <mergeCell ref="E22:E23"/>
    <mergeCell ref="F22:F23"/>
    <mergeCell ref="G22:G23"/>
    <mergeCell ref="H22:H23"/>
    <mergeCell ref="B28:B29"/>
    <mergeCell ref="C28:C29"/>
    <mergeCell ref="E28:E29"/>
    <mergeCell ref="F28:F29"/>
    <mergeCell ref="G28:G29"/>
    <mergeCell ref="H28:H29"/>
    <mergeCell ref="I28:I29"/>
    <mergeCell ref="J28:J29"/>
    <mergeCell ref="K28:K29"/>
    <mergeCell ref="I26:I27"/>
    <mergeCell ref="J26:J27"/>
    <mergeCell ref="K26:K27"/>
    <mergeCell ref="M26:M27"/>
    <mergeCell ref="N26:N27"/>
    <mergeCell ref="Q26:Q27"/>
    <mergeCell ref="M24:M25"/>
    <mergeCell ref="N24:N25"/>
    <mergeCell ref="B26:B27"/>
    <mergeCell ref="C26:C27"/>
    <mergeCell ref="E26:E27"/>
    <mergeCell ref="F26:F27"/>
    <mergeCell ref="G26:G27"/>
    <mergeCell ref="H26:H27"/>
    <mergeCell ref="B24:B25"/>
    <mergeCell ref="C24:C25"/>
    <mergeCell ref="E24:E25"/>
    <mergeCell ref="F24:F25"/>
    <mergeCell ref="G24:G25"/>
    <mergeCell ref="H24:H25"/>
    <mergeCell ref="I24:I25"/>
    <mergeCell ref="J24:J25"/>
    <mergeCell ref="K24:K25"/>
    <mergeCell ref="L24:L25"/>
    <mergeCell ref="A1:A34"/>
    <mergeCell ref="M16:M17"/>
    <mergeCell ref="N16:N17"/>
    <mergeCell ref="Q16:Q17"/>
    <mergeCell ref="R16:R17"/>
    <mergeCell ref="M12:M13"/>
    <mergeCell ref="N12:N13"/>
    <mergeCell ref="Q12:Q13"/>
    <mergeCell ref="R12:R13"/>
    <mergeCell ref="M28:M29"/>
    <mergeCell ref="N28:N29"/>
    <mergeCell ref="Q28:Q29"/>
    <mergeCell ref="R28:R29"/>
    <mergeCell ref="Q24:Q25"/>
    <mergeCell ref="R24:R25"/>
    <mergeCell ref="M20:M21"/>
    <mergeCell ref="N20:N21"/>
    <mergeCell ref="Q20:Q21"/>
    <mergeCell ref="R20:R21"/>
    <mergeCell ref="B6:B7"/>
    <mergeCell ref="C6:C7"/>
    <mergeCell ref="E6:E7"/>
    <mergeCell ref="F6:F7"/>
    <mergeCell ref="G6:G7"/>
  </mergeCells>
  <phoneticPr fontId="2"/>
  <dataValidations count="1">
    <dataValidation type="list" allowBlank="1" showInputMessage="1" showErrorMessage="1" sqref="G6:G29" xr:uid="{233EF26A-3713-46BC-A706-2A533EE81DA1}">
      <formula1>"中学,高校,短大,専門学校,大学"</formula1>
    </dataValidation>
  </dataValidations>
  <printOptions horizontalCentered="1"/>
  <pageMargins left="0.39370078740157483" right="0.59055118110236227" top="0.19685039370078741" bottom="0" header="0.19685039370078741" footer="0.19685039370078741"/>
  <pageSetup paperSize="9" scale="79" fitToHeight="0" orientation="landscape" r:id="rId1"/>
  <rowBreaks count="1" manualBreakCount="1">
    <brk id="33" max="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2AF37A-675A-4D3D-9A2B-E561855F68C0}">
  <sheetPr>
    <pageSetUpPr fitToPage="1"/>
  </sheetPr>
  <dimension ref="A1:AG32"/>
  <sheetViews>
    <sheetView showGridLines="0" view="pageBreakPreview" zoomScaleNormal="100" zoomScaleSheetLayoutView="100" workbookViewId="0">
      <selection activeCell="B7" sqref="B7"/>
    </sheetView>
  </sheetViews>
  <sheetFormatPr defaultRowHeight="12"/>
  <cols>
    <col min="1" max="1" width="2.625" style="26" customWidth="1"/>
    <col min="2" max="2" width="9" style="26"/>
    <col min="3" max="3" width="2.625" style="26" customWidth="1"/>
    <col min="4" max="28" width="4.625" style="26" customWidth="1"/>
    <col min="29" max="16384" width="9" style="26"/>
  </cols>
  <sheetData>
    <row r="1" spans="1:33" ht="15.95" customHeight="1">
      <c r="A1" s="397" t="s">
        <v>825</v>
      </c>
      <c r="B1" s="10" t="s">
        <v>125</v>
      </c>
    </row>
    <row r="2" spans="1:33" ht="15.95" customHeight="1">
      <c r="A2" s="397"/>
      <c r="B2" s="10" t="s">
        <v>126</v>
      </c>
      <c r="H2" s="98" t="s">
        <v>127</v>
      </c>
      <c r="J2" s="99" t="s">
        <v>128</v>
      </c>
      <c r="L2" s="100" t="s">
        <v>129</v>
      </c>
      <c r="N2" s="10" t="s">
        <v>130</v>
      </c>
    </row>
    <row r="3" spans="1:33" ht="3.75" customHeight="1">
      <c r="A3" s="397"/>
      <c r="H3" s="97"/>
      <c r="J3" s="97"/>
      <c r="L3" s="97"/>
    </row>
    <row r="4" spans="1:33" ht="18" customHeight="1">
      <c r="A4" s="397"/>
      <c r="B4" s="384"/>
      <c r="C4" s="12"/>
      <c r="D4" s="13"/>
      <c r="E4" s="13"/>
      <c r="F4" s="13"/>
      <c r="G4" s="13"/>
      <c r="H4" s="13"/>
      <c r="I4" s="13"/>
      <c r="J4" s="13"/>
      <c r="K4" s="13"/>
      <c r="L4" s="13"/>
      <c r="M4" s="13"/>
      <c r="N4" s="13"/>
      <c r="O4" s="13"/>
      <c r="P4" s="13"/>
      <c r="Q4" s="13"/>
      <c r="R4" s="13"/>
      <c r="S4" s="13"/>
      <c r="T4" s="13"/>
      <c r="U4" s="13"/>
      <c r="V4" s="13"/>
      <c r="W4" s="13"/>
      <c r="X4" s="13"/>
      <c r="Y4" s="13"/>
      <c r="Z4" s="13"/>
      <c r="AA4" s="13"/>
      <c r="AB4" s="79"/>
      <c r="AC4" s="384" t="s">
        <v>131</v>
      </c>
      <c r="AD4" s="384"/>
      <c r="AE4" s="384"/>
      <c r="AF4" s="176" t="s">
        <v>132</v>
      </c>
      <c r="AG4" s="424" t="s">
        <v>133</v>
      </c>
    </row>
    <row r="5" spans="1:33" ht="18" customHeight="1">
      <c r="A5" s="397"/>
      <c r="B5" s="409"/>
      <c r="C5" s="80"/>
      <c r="AA5" s="358" t="s">
        <v>134</v>
      </c>
      <c r="AB5" s="425"/>
      <c r="AC5" s="176" t="s">
        <v>135</v>
      </c>
      <c r="AD5" s="176" t="s">
        <v>136</v>
      </c>
      <c r="AE5" s="176" t="s">
        <v>137</v>
      </c>
      <c r="AF5" s="76" t="s">
        <v>138</v>
      </c>
      <c r="AG5" s="409"/>
    </row>
    <row r="6" spans="1:33" ht="18" customHeight="1">
      <c r="A6" s="397"/>
      <c r="B6" s="410"/>
      <c r="C6" s="18">
        <v>6</v>
      </c>
      <c r="D6" s="19">
        <v>7</v>
      </c>
      <c r="E6" s="426">
        <v>8</v>
      </c>
      <c r="F6" s="426"/>
      <c r="G6" s="426">
        <v>9</v>
      </c>
      <c r="H6" s="426"/>
      <c r="I6" s="426">
        <v>10</v>
      </c>
      <c r="J6" s="426"/>
      <c r="K6" s="426">
        <v>11</v>
      </c>
      <c r="L6" s="426"/>
      <c r="M6" s="19">
        <v>12</v>
      </c>
      <c r="N6" s="426">
        <v>13</v>
      </c>
      <c r="O6" s="426"/>
      <c r="P6" s="426">
        <v>14</v>
      </c>
      <c r="Q6" s="426"/>
      <c r="R6" s="426">
        <v>15</v>
      </c>
      <c r="S6" s="426"/>
      <c r="T6" s="426">
        <v>16</v>
      </c>
      <c r="U6" s="426"/>
      <c r="V6" s="19">
        <v>17</v>
      </c>
      <c r="W6" s="19">
        <v>18</v>
      </c>
      <c r="X6" s="19">
        <v>19</v>
      </c>
      <c r="Y6" s="19">
        <v>20</v>
      </c>
      <c r="Z6" s="19">
        <v>21</v>
      </c>
      <c r="AA6" s="426">
        <v>22</v>
      </c>
      <c r="AB6" s="427"/>
      <c r="AC6" s="177" t="s">
        <v>139</v>
      </c>
      <c r="AD6" s="177" t="s">
        <v>139</v>
      </c>
      <c r="AE6" s="177" t="s">
        <v>139</v>
      </c>
      <c r="AF6" s="177" t="s">
        <v>139</v>
      </c>
      <c r="AG6" s="410"/>
    </row>
    <row r="7" spans="1:33" ht="24.95" customHeight="1">
      <c r="A7" s="397"/>
      <c r="B7" s="211"/>
      <c r="C7" s="88"/>
      <c r="D7" s="89"/>
      <c r="E7" s="89"/>
      <c r="F7" s="89"/>
      <c r="G7" s="89"/>
      <c r="H7" s="89"/>
      <c r="I7" s="89"/>
      <c r="J7" s="89"/>
      <c r="K7" s="89"/>
      <c r="L7" s="89"/>
      <c r="M7" s="89"/>
      <c r="N7" s="89"/>
      <c r="O7" s="89"/>
      <c r="P7" s="89"/>
      <c r="Q7" s="89"/>
      <c r="R7" s="89"/>
      <c r="S7" s="89"/>
      <c r="T7" s="89"/>
      <c r="U7" s="89"/>
      <c r="V7" s="89"/>
      <c r="W7" s="89"/>
      <c r="X7" s="89"/>
      <c r="Y7" s="89"/>
      <c r="Z7" s="89"/>
      <c r="AA7" s="89"/>
      <c r="AB7" s="90"/>
      <c r="AC7" s="77"/>
      <c r="AD7" s="77"/>
      <c r="AE7" s="77"/>
      <c r="AF7" s="77"/>
      <c r="AG7" s="77"/>
    </row>
    <row r="8" spans="1:33" ht="24.95" customHeight="1">
      <c r="A8" s="397"/>
      <c r="B8" s="78"/>
      <c r="C8" s="92"/>
      <c r="D8" s="93"/>
      <c r="E8" s="93"/>
      <c r="F8" s="93"/>
      <c r="G8" s="93"/>
      <c r="H8" s="93"/>
      <c r="I8" s="93"/>
      <c r="J8" s="93"/>
      <c r="K8" s="93"/>
      <c r="L8" s="93"/>
      <c r="M8" s="93"/>
      <c r="N8" s="93"/>
      <c r="O8" s="93"/>
      <c r="P8" s="93"/>
      <c r="Q8" s="93"/>
      <c r="R8" s="93"/>
      <c r="S8" s="93"/>
      <c r="T8" s="93"/>
      <c r="U8" s="93"/>
      <c r="V8" s="93"/>
      <c r="W8" s="93"/>
      <c r="X8" s="93"/>
      <c r="Y8" s="93"/>
      <c r="Z8" s="93"/>
      <c r="AA8" s="93"/>
      <c r="AB8" s="94"/>
      <c r="AC8" s="77"/>
      <c r="AD8" s="77"/>
      <c r="AE8" s="77"/>
      <c r="AF8" s="77"/>
      <c r="AG8" s="77"/>
    </row>
    <row r="9" spans="1:33" ht="24.95" customHeight="1">
      <c r="A9" s="397"/>
      <c r="B9" s="78"/>
      <c r="C9" s="92"/>
      <c r="D9" s="93"/>
      <c r="E9" s="93"/>
      <c r="F9" s="93"/>
      <c r="G9" s="93"/>
      <c r="H9" s="93"/>
      <c r="I9" s="93"/>
      <c r="J9" s="93"/>
      <c r="K9" s="93"/>
      <c r="L9" s="93"/>
      <c r="M9" s="93"/>
      <c r="N9" s="93"/>
      <c r="O9" s="93"/>
      <c r="P9" s="93"/>
      <c r="Q9" s="93"/>
      <c r="R9" s="93"/>
      <c r="S9" s="93"/>
      <c r="T9" s="93"/>
      <c r="U9" s="93"/>
      <c r="V9" s="93"/>
      <c r="W9" s="93"/>
      <c r="X9" s="93"/>
      <c r="Y9" s="93"/>
      <c r="Z9" s="93"/>
      <c r="AA9" s="93"/>
      <c r="AB9" s="94"/>
      <c r="AC9" s="77"/>
      <c r="AD9" s="77"/>
      <c r="AE9" s="77"/>
      <c r="AF9" s="77"/>
      <c r="AG9" s="77"/>
    </row>
    <row r="10" spans="1:33" ht="24.95" customHeight="1">
      <c r="A10" s="397"/>
      <c r="B10" s="78"/>
      <c r="C10" s="92"/>
      <c r="D10" s="93"/>
      <c r="E10" s="93"/>
      <c r="F10" s="93"/>
      <c r="G10" s="93"/>
      <c r="H10" s="93"/>
      <c r="I10" s="93"/>
      <c r="J10" s="93"/>
      <c r="K10" s="93"/>
      <c r="L10" s="93"/>
      <c r="M10" s="93"/>
      <c r="N10" s="93"/>
      <c r="O10" s="93"/>
      <c r="P10" s="93"/>
      <c r="Q10" s="93"/>
      <c r="R10" s="93"/>
      <c r="S10" s="93"/>
      <c r="T10" s="93"/>
      <c r="U10" s="93"/>
      <c r="V10" s="93"/>
      <c r="W10" s="93"/>
      <c r="X10" s="93"/>
      <c r="Y10" s="93"/>
      <c r="Z10" s="93"/>
      <c r="AA10" s="93"/>
      <c r="AB10" s="94"/>
      <c r="AC10" s="77"/>
      <c r="AD10" s="77"/>
      <c r="AE10" s="77"/>
      <c r="AF10" s="77"/>
      <c r="AG10" s="77"/>
    </row>
    <row r="11" spans="1:33" ht="24.95" customHeight="1">
      <c r="A11" s="397"/>
      <c r="B11" s="78"/>
      <c r="C11" s="92"/>
      <c r="D11" s="93"/>
      <c r="E11" s="93"/>
      <c r="F11" s="93"/>
      <c r="G11" s="93"/>
      <c r="H11" s="93"/>
      <c r="I11" s="93"/>
      <c r="J11" s="93"/>
      <c r="K11" s="93"/>
      <c r="L11" s="93"/>
      <c r="M11" s="93"/>
      <c r="N11" s="93"/>
      <c r="O11" s="93"/>
      <c r="P11" s="93"/>
      <c r="Q11" s="93"/>
      <c r="R11" s="93"/>
      <c r="S11" s="93"/>
      <c r="T11" s="93"/>
      <c r="U11" s="93"/>
      <c r="V11" s="93"/>
      <c r="W11" s="93"/>
      <c r="X11" s="93"/>
      <c r="Y11" s="93"/>
      <c r="Z11" s="93"/>
      <c r="AA11" s="93"/>
      <c r="AB11" s="94"/>
      <c r="AC11" s="77"/>
      <c r="AD11" s="77"/>
      <c r="AE11" s="77"/>
      <c r="AF11" s="77"/>
      <c r="AG11" s="77"/>
    </row>
    <row r="12" spans="1:33" ht="24.95" customHeight="1">
      <c r="A12" s="397"/>
      <c r="B12" s="78"/>
      <c r="C12" s="92"/>
      <c r="D12" s="93"/>
      <c r="E12" s="93"/>
      <c r="F12" s="93"/>
      <c r="G12" s="93"/>
      <c r="H12" s="93"/>
      <c r="I12" s="93"/>
      <c r="J12" s="93"/>
      <c r="K12" s="93"/>
      <c r="L12" s="93"/>
      <c r="M12" s="93"/>
      <c r="N12" s="93"/>
      <c r="O12" s="93"/>
      <c r="P12" s="93"/>
      <c r="Q12" s="93"/>
      <c r="R12" s="93"/>
      <c r="S12" s="93"/>
      <c r="T12" s="93"/>
      <c r="U12" s="93"/>
      <c r="V12" s="93"/>
      <c r="W12" s="93"/>
      <c r="X12" s="93"/>
      <c r="Y12" s="93"/>
      <c r="Z12" s="93"/>
      <c r="AA12" s="93"/>
      <c r="AB12" s="94"/>
      <c r="AC12" s="77"/>
      <c r="AD12" s="77"/>
      <c r="AE12" s="77"/>
      <c r="AF12" s="77"/>
      <c r="AG12" s="77"/>
    </row>
    <row r="13" spans="1:33" ht="24.95" customHeight="1">
      <c r="A13" s="397"/>
      <c r="B13" s="78"/>
      <c r="C13" s="92"/>
      <c r="D13" s="93"/>
      <c r="E13" s="93"/>
      <c r="F13" s="93"/>
      <c r="G13" s="93"/>
      <c r="H13" s="93"/>
      <c r="I13" s="93"/>
      <c r="J13" s="93"/>
      <c r="K13" s="93"/>
      <c r="L13" s="93"/>
      <c r="M13" s="93"/>
      <c r="N13" s="93"/>
      <c r="O13" s="93"/>
      <c r="P13" s="93"/>
      <c r="Q13" s="93"/>
      <c r="R13" s="93"/>
      <c r="S13" s="93"/>
      <c r="T13" s="93"/>
      <c r="U13" s="93"/>
      <c r="V13" s="93"/>
      <c r="W13" s="93"/>
      <c r="X13" s="93"/>
      <c r="Y13" s="93"/>
      <c r="Z13" s="93"/>
      <c r="AA13" s="93"/>
      <c r="AB13" s="94"/>
      <c r="AC13" s="77"/>
      <c r="AD13" s="77"/>
      <c r="AE13" s="77"/>
      <c r="AF13" s="77"/>
      <c r="AG13" s="77"/>
    </row>
    <row r="14" spans="1:33" ht="24.95" customHeight="1">
      <c r="A14" s="397"/>
      <c r="B14" s="78"/>
      <c r="C14" s="92"/>
      <c r="D14" s="93"/>
      <c r="E14" s="93"/>
      <c r="F14" s="93"/>
      <c r="G14" s="93"/>
      <c r="H14" s="93"/>
      <c r="I14" s="93"/>
      <c r="J14" s="93"/>
      <c r="K14" s="93"/>
      <c r="L14" s="93"/>
      <c r="M14" s="93"/>
      <c r="N14" s="93"/>
      <c r="O14" s="93"/>
      <c r="P14" s="93"/>
      <c r="Q14" s="93"/>
      <c r="R14" s="93"/>
      <c r="S14" s="93"/>
      <c r="T14" s="93"/>
      <c r="U14" s="93"/>
      <c r="V14" s="93"/>
      <c r="W14" s="93"/>
      <c r="X14" s="93"/>
      <c r="Y14" s="93"/>
      <c r="Z14" s="93"/>
      <c r="AA14" s="93"/>
      <c r="AB14" s="94"/>
      <c r="AC14" s="77"/>
      <c r="AD14" s="77"/>
      <c r="AE14" s="77"/>
      <c r="AF14" s="77"/>
      <c r="AG14" s="77"/>
    </row>
    <row r="15" spans="1:33" ht="24.95" customHeight="1">
      <c r="A15" s="397"/>
      <c r="B15" s="78"/>
      <c r="C15" s="92"/>
      <c r="D15" s="93"/>
      <c r="E15" s="93"/>
      <c r="F15" s="93"/>
      <c r="G15" s="93"/>
      <c r="H15" s="93"/>
      <c r="I15" s="93"/>
      <c r="J15" s="93"/>
      <c r="K15" s="93"/>
      <c r="L15" s="93"/>
      <c r="M15" s="93"/>
      <c r="N15" s="93"/>
      <c r="O15" s="93"/>
      <c r="P15" s="93"/>
      <c r="Q15" s="93"/>
      <c r="R15" s="93"/>
      <c r="S15" s="93"/>
      <c r="T15" s="93"/>
      <c r="U15" s="93"/>
      <c r="V15" s="93"/>
      <c r="W15" s="93"/>
      <c r="X15" s="93"/>
      <c r="Y15" s="93"/>
      <c r="Z15" s="93"/>
      <c r="AA15" s="93"/>
      <c r="AB15" s="94"/>
      <c r="AC15" s="77"/>
      <c r="AD15" s="77"/>
      <c r="AE15" s="77"/>
      <c r="AF15" s="77"/>
      <c r="AG15" s="77"/>
    </row>
    <row r="16" spans="1:33" ht="24.95" customHeight="1">
      <c r="A16" s="397"/>
      <c r="B16" s="78"/>
      <c r="C16" s="92"/>
      <c r="D16" s="93"/>
      <c r="E16" s="93"/>
      <c r="F16" s="93"/>
      <c r="G16" s="93"/>
      <c r="H16" s="93"/>
      <c r="I16" s="93"/>
      <c r="J16" s="93"/>
      <c r="K16" s="93"/>
      <c r="L16" s="93"/>
      <c r="M16" s="93"/>
      <c r="N16" s="93"/>
      <c r="O16" s="93"/>
      <c r="P16" s="93"/>
      <c r="Q16" s="93"/>
      <c r="R16" s="93"/>
      <c r="S16" s="93"/>
      <c r="T16" s="93"/>
      <c r="U16" s="93"/>
      <c r="V16" s="93"/>
      <c r="W16" s="93"/>
      <c r="X16" s="93"/>
      <c r="Y16" s="93"/>
      <c r="Z16" s="93"/>
      <c r="AA16" s="93"/>
      <c r="AB16" s="94"/>
      <c r="AC16" s="77"/>
      <c r="AD16" s="77"/>
      <c r="AE16" s="77"/>
      <c r="AF16" s="77"/>
      <c r="AG16" s="77"/>
    </row>
    <row r="17" spans="1:33" ht="24.95" customHeight="1">
      <c r="A17" s="397"/>
      <c r="B17" s="78"/>
      <c r="C17" s="92"/>
      <c r="D17" s="93"/>
      <c r="E17" s="93"/>
      <c r="F17" s="93"/>
      <c r="G17" s="93"/>
      <c r="H17" s="93"/>
      <c r="I17" s="93"/>
      <c r="J17" s="93"/>
      <c r="K17" s="93"/>
      <c r="L17" s="93"/>
      <c r="M17" s="93"/>
      <c r="N17" s="93"/>
      <c r="O17" s="93"/>
      <c r="P17" s="93"/>
      <c r="Q17" s="93"/>
      <c r="R17" s="93"/>
      <c r="S17" s="93"/>
      <c r="T17" s="93"/>
      <c r="U17" s="93"/>
      <c r="V17" s="93"/>
      <c r="W17" s="93"/>
      <c r="X17" s="93"/>
      <c r="Y17" s="93"/>
      <c r="Z17" s="93"/>
      <c r="AA17" s="93"/>
      <c r="AB17" s="94"/>
      <c r="AC17" s="77"/>
      <c r="AD17" s="77"/>
      <c r="AE17" s="77"/>
      <c r="AF17" s="77"/>
      <c r="AG17" s="77"/>
    </row>
    <row r="18" spans="1:33" ht="24.95" customHeight="1">
      <c r="A18" s="397"/>
      <c r="B18" s="78"/>
      <c r="C18" s="92"/>
      <c r="D18" s="93"/>
      <c r="E18" s="93"/>
      <c r="F18" s="93"/>
      <c r="G18" s="93"/>
      <c r="H18" s="93"/>
      <c r="I18" s="93"/>
      <c r="J18" s="93"/>
      <c r="K18" s="93"/>
      <c r="L18" s="93"/>
      <c r="M18" s="93"/>
      <c r="N18" s="93"/>
      <c r="O18" s="93"/>
      <c r="P18" s="93"/>
      <c r="Q18" s="93"/>
      <c r="R18" s="93"/>
      <c r="S18" s="93"/>
      <c r="T18" s="93"/>
      <c r="U18" s="93"/>
      <c r="V18" s="93"/>
      <c r="W18" s="93"/>
      <c r="X18" s="93"/>
      <c r="Y18" s="93"/>
      <c r="Z18" s="93"/>
      <c r="AA18" s="93"/>
      <c r="AB18" s="94"/>
      <c r="AC18" s="77"/>
      <c r="AD18" s="77"/>
      <c r="AE18" s="77"/>
      <c r="AF18" s="77"/>
      <c r="AG18" s="77"/>
    </row>
    <row r="19" spans="1:33" ht="24.95" customHeight="1">
      <c r="A19" s="397"/>
      <c r="B19" s="78"/>
      <c r="C19" s="92"/>
      <c r="D19" s="93"/>
      <c r="E19" s="93"/>
      <c r="F19" s="93"/>
      <c r="G19" s="93"/>
      <c r="H19" s="93"/>
      <c r="I19" s="93"/>
      <c r="J19" s="93"/>
      <c r="K19" s="93"/>
      <c r="L19" s="93"/>
      <c r="M19" s="93"/>
      <c r="N19" s="93"/>
      <c r="O19" s="93"/>
      <c r="P19" s="93"/>
      <c r="Q19" s="93"/>
      <c r="R19" s="93"/>
      <c r="S19" s="93"/>
      <c r="T19" s="93"/>
      <c r="U19" s="93"/>
      <c r="V19" s="93"/>
      <c r="W19" s="93"/>
      <c r="X19" s="93"/>
      <c r="Y19" s="93"/>
      <c r="Z19" s="93"/>
      <c r="AA19" s="93"/>
      <c r="AB19" s="94"/>
      <c r="AC19" s="77"/>
      <c r="AD19" s="77"/>
      <c r="AE19" s="77"/>
      <c r="AF19" s="77"/>
      <c r="AG19" s="77"/>
    </row>
    <row r="20" spans="1:33" ht="24.95" customHeight="1">
      <c r="A20" s="397"/>
      <c r="B20" s="78"/>
      <c r="C20" s="92"/>
      <c r="D20" s="93"/>
      <c r="E20" s="93"/>
      <c r="F20" s="93"/>
      <c r="G20" s="93"/>
      <c r="H20" s="93"/>
      <c r="I20" s="93"/>
      <c r="J20" s="93"/>
      <c r="K20" s="93"/>
      <c r="L20" s="93"/>
      <c r="M20" s="93"/>
      <c r="N20" s="93"/>
      <c r="O20" s="93"/>
      <c r="P20" s="93"/>
      <c r="Q20" s="93"/>
      <c r="R20" s="93"/>
      <c r="S20" s="93"/>
      <c r="T20" s="93"/>
      <c r="U20" s="93"/>
      <c r="V20" s="93"/>
      <c r="W20" s="93"/>
      <c r="X20" s="93"/>
      <c r="Y20" s="93"/>
      <c r="Z20" s="93"/>
      <c r="AA20" s="93"/>
      <c r="AB20" s="94"/>
      <c r="AC20" s="77"/>
      <c r="AD20" s="77"/>
      <c r="AE20" s="77"/>
      <c r="AF20" s="77"/>
      <c r="AG20" s="77"/>
    </row>
    <row r="21" spans="1:33" ht="24.95" customHeight="1">
      <c r="A21" s="397"/>
      <c r="B21" s="78"/>
      <c r="C21" s="92"/>
      <c r="D21" s="93"/>
      <c r="E21" s="93"/>
      <c r="F21" s="93"/>
      <c r="G21" s="93"/>
      <c r="H21" s="93"/>
      <c r="I21" s="93"/>
      <c r="J21" s="93"/>
      <c r="K21" s="93"/>
      <c r="L21" s="93"/>
      <c r="M21" s="93"/>
      <c r="N21" s="93"/>
      <c r="O21" s="93"/>
      <c r="P21" s="93"/>
      <c r="Q21" s="93"/>
      <c r="R21" s="93"/>
      <c r="S21" s="93"/>
      <c r="T21" s="93"/>
      <c r="U21" s="93"/>
      <c r="V21" s="93"/>
      <c r="W21" s="93"/>
      <c r="X21" s="93"/>
      <c r="Y21" s="93"/>
      <c r="Z21" s="93"/>
      <c r="AA21" s="93"/>
      <c r="AB21" s="94"/>
      <c r="AC21" s="77"/>
      <c r="AD21" s="77"/>
      <c r="AE21" s="77"/>
      <c r="AF21" s="77"/>
      <c r="AG21" s="77"/>
    </row>
    <row r="22" spans="1:33" ht="24.95" customHeight="1">
      <c r="A22" s="397"/>
      <c r="B22" s="78"/>
      <c r="C22" s="92"/>
      <c r="D22" s="93"/>
      <c r="E22" s="93"/>
      <c r="F22" s="93"/>
      <c r="G22" s="93"/>
      <c r="H22" s="93"/>
      <c r="I22" s="93"/>
      <c r="J22" s="93"/>
      <c r="K22" s="93"/>
      <c r="L22" s="93"/>
      <c r="M22" s="93"/>
      <c r="N22" s="93"/>
      <c r="O22" s="93"/>
      <c r="P22" s="93"/>
      <c r="Q22" s="93"/>
      <c r="R22" s="93"/>
      <c r="S22" s="93"/>
      <c r="T22" s="93"/>
      <c r="U22" s="93"/>
      <c r="V22" s="93"/>
      <c r="W22" s="93"/>
      <c r="X22" s="93"/>
      <c r="Y22" s="93"/>
      <c r="Z22" s="93"/>
      <c r="AA22" s="93"/>
      <c r="AB22" s="94"/>
      <c r="AC22" s="77"/>
      <c r="AD22" s="77"/>
      <c r="AE22" s="77"/>
      <c r="AF22" s="77"/>
      <c r="AG22" s="77"/>
    </row>
    <row r="23" spans="1:33" ht="24.95" customHeight="1">
      <c r="A23" s="397"/>
      <c r="B23" s="207"/>
      <c r="C23" s="84"/>
      <c r="D23" s="96"/>
      <c r="E23" s="96"/>
      <c r="F23" s="96"/>
      <c r="G23" s="96"/>
      <c r="H23" s="96"/>
      <c r="I23" s="96"/>
      <c r="J23" s="96"/>
      <c r="K23" s="96"/>
      <c r="L23" s="96"/>
      <c r="M23" s="96"/>
      <c r="N23" s="96"/>
      <c r="O23" s="96"/>
      <c r="P23" s="96"/>
      <c r="Q23" s="96"/>
      <c r="R23" s="96"/>
      <c r="S23" s="96"/>
      <c r="T23" s="96"/>
      <c r="U23" s="96"/>
      <c r="V23" s="96"/>
      <c r="W23" s="96"/>
      <c r="X23" s="96"/>
      <c r="Y23" s="96"/>
      <c r="Z23" s="96"/>
      <c r="AA23" s="96"/>
      <c r="AB23" s="86"/>
      <c r="AC23" s="77"/>
      <c r="AD23" s="77"/>
      <c r="AE23" s="77"/>
      <c r="AF23" s="77"/>
      <c r="AG23" s="77"/>
    </row>
    <row r="24" spans="1:33" ht="18" customHeight="1">
      <c r="A24" s="397"/>
      <c r="B24" s="88"/>
      <c r="C24" s="101"/>
      <c r="D24" s="428" t="s">
        <v>140</v>
      </c>
      <c r="E24" s="428"/>
      <c r="F24" s="428"/>
      <c r="G24" s="101"/>
      <c r="H24" s="101"/>
      <c r="I24" s="101"/>
      <c r="J24" s="101"/>
      <c r="K24" s="101"/>
      <c r="L24" s="101"/>
      <c r="M24" s="101"/>
      <c r="N24" s="101"/>
      <c r="O24" s="101"/>
      <c r="P24" s="101"/>
      <c r="Q24" s="101"/>
      <c r="R24" s="101"/>
      <c r="S24" s="101"/>
      <c r="T24" s="101"/>
      <c r="U24" s="428" t="s">
        <v>141</v>
      </c>
      <c r="V24" s="428"/>
      <c r="W24" s="428"/>
      <c r="X24" s="101"/>
      <c r="Y24" s="428" t="s">
        <v>142</v>
      </c>
      <c r="Z24" s="428"/>
      <c r="AA24" s="428"/>
      <c r="AB24" s="441"/>
      <c r="AC24" s="97"/>
      <c r="AD24" s="97"/>
      <c r="AE24" s="97"/>
      <c r="AF24" s="97"/>
      <c r="AG24" s="97"/>
    </row>
    <row r="25" spans="1:33" ht="18" customHeight="1">
      <c r="A25" s="397"/>
      <c r="B25" s="83"/>
      <c r="C25" s="97"/>
      <c r="D25" s="358" t="s">
        <v>143</v>
      </c>
      <c r="E25" s="358"/>
      <c r="F25" s="358"/>
      <c r="G25" s="97"/>
      <c r="H25" s="97"/>
      <c r="I25" s="97"/>
      <c r="J25" s="97"/>
      <c r="K25" s="97"/>
      <c r="L25" s="97"/>
      <c r="M25" s="97"/>
      <c r="N25" s="97"/>
      <c r="O25" s="97"/>
      <c r="P25" s="97"/>
      <c r="Q25" s="97"/>
      <c r="R25" s="97"/>
      <c r="S25" s="97"/>
      <c r="T25" s="97"/>
      <c r="U25" s="358" t="s">
        <v>143</v>
      </c>
      <c r="V25" s="358"/>
      <c r="W25" s="358"/>
      <c r="X25" s="97"/>
      <c r="Y25" s="358" t="s">
        <v>143</v>
      </c>
      <c r="Z25" s="358"/>
      <c r="AA25" s="358"/>
      <c r="AB25" s="425"/>
      <c r="AC25" s="180" t="s">
        <v>144</v>
      </c>
      <c r="AD25" s="97"/>
      <c r="AE25" s="97"/>
      <c r="AF25" s="97"/>
      <c r="AG25" s="97"/>
    </row>
    <row r="26" spans="1:33" ht="18" customHeight="1">
      <c r="A26" s="397"/>
      <c r="B26" s="179" t="s">
        <v>145</v>
      </c>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6"/>
      <c r="AC26" s="97"/>
      <c r="AD26" s="97"/>
      <c r="AE26" s="97"/>
      <c r="AF26" s="97"/>
      <c r="AG26" s="97"/>
    </row>
    <row r="27" spans="1:33" ht="18" customHeight="1">
      <c r="A27" s="397"/>
      <c r="B27" s="181" t="s">
        <v>146</v>
      </c>
      <c r="C27" s="13"/>
      <c r="D27" s="13"/>
      <c r="E27" s="13"/>
      <c r="F27" s="13"/>
      <c r="G27" s="13"/>
      <c r="H27" s="13"/>
      <c r="I27" s="13"/>
      <c r="J27" s="13"/>
      <c r="K27" s="13"/>
      <c r="L27" s="13"/>
      <c r="M27" s="13"/>
      <c r="N27" s="13"/>
      <c r="O27" s="429" t="s">
        <v>147</v>
      </c>
      <c r="P27" s="430"/>
      <c r="Q27" s="430"/>
      <c r="R27" s="430"/>
      <c r="S27" s="430"/>
      <c r="T27" s="430"/>
      <c r="U27" s="430"/>
      <c r="V27" s="430"/>
      <c r="W27" s="430"/>
      <c r="X27" s="430"/>
      <c r="Y27" s="430"/>
      <c r="Z27" s="430"/>
      <c r="AA27" s="430"/>
      <c r="AB27" s="431"/>
    </row>
    <row r="28" spans="1:33" ht="18" customHeight="1">
      <c r="A28" s="397"/>
      <c r="B28" s="182" t="s">
        <v>148</v>
      </c>
      <c r="O28" s="432" t="s">
        <v>149</v>
      </c>
      <c r="P28" s="433"/>
      <c r="Q28" s="433"/>
      <c r="R28" s="433"/>
      <c r="S28" s="433"/>
      <c r="T28" s="433"/>
      <c r="U28" s="433"/>
      <c r="V28" s="433"/>
      <c r="W28" s="433"/>
      <c r="X28" s="433"/>
      <c r="Y28" s="433"/>
      <c r="Z28" s="433"/>
      <c r="AA28" s="433"/>
      <c r="AB28" s="434"/>
    </row>
    <row r="29" spans="1:33" ht="18" customHeight="1">
      <c r="A29" s="397"/>
      <c r="B29" s="182" t="s">
        <v>150</v>
      </c>
      <c r="O29" s="435"/>
      <c r="P29" s="436"/>
      <c r="Q29" s="436"/>
      <c r="R29" s="436"/>
      <c r="S29" s="436"/>
      <c r="T29" s="436"/>
      <c r="U29" s="436"/>
      <c r="V29" s="436"/>
      <c r="W29" s="436"/>
      <c r="X29" s="436"/>
      <c r="Y29" s="436"/>
      <c r="Z29" s="436"/>
      <c r="AA29" s="436"/>
      <c r="AB29" s="437"/>
    </row>
    <row r="30" spans="1:33" ht="18" customHeight="1">
      <c r="A30" s="397"/>
      <c r="B30" s="182" t="s">
        <v>151</v>
      </c>
      <c r="O30" s="435"/>
      <c r="P30" s="436"/>
      <c r="Q30" s="436"/>
      <c r="R30" s="436"/>
      <c r="S30" s="436"/>
      <c r="T30" s="436"/>
      <c r="U30" s="436"/>
      <c r="V30" s="436"/>
      <c r="W30" s="436"/>
      <c r="X30" s="436"/>
      <c r="Y30" s="436"/>
      <c r="Z30" s="436"/>
      <c r="AA30" s="436"/>
      <c r="AB30" s="437"/>
    </row>
    <row r="31" spans="1:33" ht="18" customHeight="1">
      <c r="A31" s="397"/>
      <c r="B31" s="83" t="s">
        <v>152</v>
      </c>
      <c r="O31" s="435"/>
      <c r="P31" s="436"/>
      <c r="Q31" s="436"/>
      <c r="R31" s="436"/>
      <c r="S31" s="436"/>
      <c r="T31" s="436"/>
      <c r="U31" s="436"/>
      <c r="V31" s="436"/>
      <c r="W31" s="436"/>
      <c r="X31" s="436"/>
      <c r="Y31" s="436"/>
      <c r="Z31" s="436"/>
      <c r="AA31" s="436"/>
      <c r="AB31" s="437"/>
    </row>
    <row r="32" spans="1:33" ht="18" customHeight="1">
      <c r="A32" s="397"/>
      <c r="B32" s="84" t="s">
        <v>153</v>
      </c>
      <c r="C32" s="19"/>
      <c r="D32" s="19"/>
      <c r="E32" s="19"/>
      <c r="F32" s="19"/>
      <c r="G32" s="19"/>
      <c r="H32" s="19"/>
      <c r="I32" s="19"/>
      <c r="J32" s="19"/>
      <c r="K32" s="19"/>
      <c r="L32" s="19"/>
      <c r="M32" s="19"/>
      <c r="N32" s="19"/>
      <c r="O32" s="438"/>
      <c r="P32" s="439"/>
      <c r="Q32" s="439"/>
      <c r="R32" s="439"/>
      <c r="S32" s="439"/>
      <c r="T32" s="439"/>
      <c r="U32" s="439"/>
      <c r="V32" s="439"/>
      <c r="W32" s="439"/>
      <c r="X32" s="439"/>
      <c r="Y32" s="439"/>
      <c r="Z32" s="439"/>
      <c r="AA32" s="439"/>
      <c r="AB32" s="440"/>
    </row>
  </sheetData>
  <mergeCells count="23">
    <mergeCell ref="O27:AB27"/>
    <mergeCell ref="O28:AB28"/>
    <mergeCell ref="O29:AB32"/>
    <mergeCell ref="U25:W25"/>
    <mergeCell ref="U24:W24"/>
    <mergeCell ref="Y24:AB24"/>
    <mergeCell ref="Y25:AB25"/>
    <mergeCell ref="A1:A32"/>
    <mergeCell ref="B4:B6"/>
    <mergeCell ref="AC4:AE4"/>
    <mergeCell ref="AG4:AG6"/>
    <mergeCell ref="AA5:AB5"/>
    <mergeCell ref="K6:L6"/>
    <mergeCell ref="I6:J6"/>
    <mergeCell ref="G6:H6"/>
    <mergeCell ref="E6:F6"/>
    <mergeCell ref="N6:O6"/>
    <mergeCell ref="P6:Q6"/>
    <mergeCell ref="R6:S6"/>
    <mergeCell ref="T6:U6"/>
    <mergeCell ref="AA6:AB6"/>
    <mergeCell ref="D24:F24"/>
    <mergeCell ref="D25:F25"/>
  </mergeCells>
  <phoneticPr fontId="2"/>
  <printOptions horizontalCentered="1"/>
  <pageMargins left="0.39370078740157483" right="0.39370078740157483" top="0.39370078740157483" bottom="0.39370078740157483" header="0.19685039370078741" footer="0.19685039370078741"/>
  <pageSetup paperSize="9" scale="7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6B334-3764-44BE-8E75-813682E55DBD}">
  <sheetPr>
    <pageSetUpPr fitToPage="1"/>
  </sheetPr>
  <dimension ref="A1:AR27"/>
  <sheetViews>
    <sheetView showGridLines="0" view="pageBreakPreview" topLeftCell="A15" zoomScaleNormal="100" zoomScaleSheetLayoutView="100" workbookViewId="0">
      <selection activeCell="B5" sqref="B5:C5"/>
    </sheetView>
  </sheetViews>
  <sheetFormatPr defaultRowHeight="15" customHeight="1"/>
  <cols>
    <col min="1" max="1" width="2.625" style="26" customWidth="1"/>
    <col min="2" max="2" width="3.625" style="26" customWidth="1"/>
    <col min="3" max="3" width="4.625" style="26" customWidth="1"/>
    <col min="4" max="34" width="3.625" style="26" customWidth="1"/>
    <col min="35" max="44" width="4.625" style="26" customWidth="1"/>
    <col min="45" max="16384" width="9" style="26"/>
  </cols>
  <sheetData>
    <row r="1" spans="1:44" ht="15" customHeight="1">
      <c r="A1" s="397" t="s">
        <v>826</v>
      </c>
      <c r="B1" s="10" t="s">
        <v>154</v>
      </c>
    </row>
    <row r="2" spans="1:44" ht="15" customHeight="1">
      <c r="A2" s="397"/>
      <c r="B2" s="26" t="s">
        <v>155</v>
      </c>
      <c r="AA2" s="26" t="s">
        <v>156</v>
      </c>
      <c r="AE2" s="19"/>
      <c r="AF2" s="19" t="s">
        <v>157</v>
      </c>
      <c r="AG2" s="19"/>
      <c r="AH2" s="26" t="s">
        <v>158</v>
      </c>
      <c r="AI2" s="26" t="s">
        <v>159</v>
      </c>
      <c r="AL2" s="426"/>
      <c r="AM2" s="426"/>
      <c r="AN2" s="426"/>
      <c r="AO2" s="426"/>
      <c r="AP2" s="26" t="s">
        <v>158</v>
      </c>
    </row>
    <row r="3" spans="1:44" ht="30" customHeight="1">
      <c r="A3" s="397"/>
      <c r="B3" s="448" t="s">
        <v>160</v>
      </c>
      <c r="C3" s="108" t="s">
        <v>161</v>
      </c>
      <c r="D3" s="107">
        <v>1</v>
      </c>
      <c r="E3" s="77">
        <v>2</v>
      </c>
      <c r="F3" s="77">
        <v>3</v>
      </c>
      <c r="G3" s="77">
        <v>4</v>
      </c>
      <c r="H3" s="77">
        <v>5</v>
      </c>
      <c r="I3" s="77">
        <v>6</v>
      </c>
      <c r="J3" s="77">
        <v>7</v>
      </c>
      <c r="K3" s="77">
        <v>8</v>
      </c>
      <c r="L3" s="77">
        <v>9</v>
      </c>
      <c r="M3" s="77">
        <v>10</v>
      </c>
      <c r="N3" s="77">
        <v>11</v>
      </c>
      <c r="O3" s="77">
        <v>12</v>
      </c>
      <c r="P3" s="77">
        <v>13</v>
      </c>
      <c r="Q3" s="77">
        <v>14</v>
      </c>
      <c r="R3" s="77">
        <v>15</v>
      </c>
      <c r="S3" s="77">
        <v>16</v>
      </c>
      <c r="T3" s="77">
        <v>17</v>
      </c>
      <c r="U3" s="77">
        <v>18</v>
      </c>
      <c r="V3" s="77">
        <v>19</v>
      </c>
      <c r="W3" s="77">
        <v>20</v>
      </c>
      <c r="X3" s="77">
        <v>21</v>
      </c>
      <c r="Y3" s="77">
        <v>22</v>
      </c>
      <c r="Z3" s="77">
        <v>23</v>
      </c>
      <c r="AA3" s="77">
        <v>24</v>
      </c>
      <c r="AB3" s="77">
        <v>25</v>
      </c>
      <c r="AC3" s="77">
        <v>26</v>
      </c>
      <c r="AD3" s="77">
        <v>27</v>
      </c>
      <c r="AE3" s="77">
        <v>28</v>
      </c>
      <c r="AF3" s="77">
        <v>29</v>
      </c>
      <c r="AG3" s="77">
        <v>30</v>
      </c>
      <c r="AH3" s="102">
        <v>31</v>
      </c>
      <c r="AI3" s="458" t="s">
        <v>162</v>
      </c>
      <c r="AJ3" s="383"/>
      <c r="AK3" s="383"/>
      <c r="AL3" s="383"/>
      <c r="AM3" s="383"/>
      <c r="AN3" s="383"/>
      <c r="AO3" s="383"/>
      <c r="AP3" s="459"/>
      <c r="AQ3" s="460" t="s">
        <v>163</v>
      </c>
      <c r="AR3" s="456" t="s">
        <v>164</v>
      </c>
    </row>
    <row r="4" spans="1:44" ht="39.950000000000003" customHeight="1" thickBot="1">
      <c r="A4" s="397"/>
      <c r="B4" s="455"/>
      <c r="C4" s="109" t="s">
        <v>165</v>
      </c>
      <c r="D4" s="90"/>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8"/>
      <c r="AI4" s="104" t="s">
        <v>166</v>
      </c>
      <c r="AJ4" s="105" t="s">
        <v>167</v>
      </c>
      <c r="AK4" s="105" t="s">
        <v>168</v>
      </c>
      <c r="AL4" s="105" t="s">
        <v>169</v>
      </c>
      <c r="AM4" s="105" t="s">
        <v>170</v>
      </c>
      <c r="AN4" s="105" t="s">
        <v>171</v>
      </c>
      <c r="AO4" s="105" t="s">
        <v>172</v>
      </c>
      <c r="AP4" s="106" t="s">
        <v>173</v>
      </c>
      <c r="AQ4" s="461"/>
      <c r="AR4" s="457"/>
    </row>
    <row r="5" spans="1:44" ht="26.1" customHeight="1" thickTop="1">
      <c r="A5" s="397"/>
      <c r="B5" s="453"/>
      <c r="C5" s="454"/>
      <c r="D5" s="184"/>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5"/>
      <c r="AI5" s="186"/>
      <c r="AJ5" s="187"/>
      <c r="AK5" s="187"/>
      <c r="AL5" s="187"/>
      <c r="AM5" s="187"/>
      <c r="AN5" s="187"/>
      <c r="AO5" s="187"/>
      <c r="AP5" s="188"/>
      <c r="AQ5" s="189"/>
      <c r="AR5" s="187"/>
    </row>
    <row r="6" spans="1:44" ht="26.1" customHeight="1">
      <c r="A6" s="397"/>
      <c r="B6" s="443"/>
      <c r="C6" s="444"/>
      <c r="D6" s="195"/>
      <c r="E6" s="193"/>
      <c r="F6" s="193"/>
      <c r="G6" s="193"/>
      <c r="H6" s="19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3"/>
      <c r="AH6" s="196"/>
      <c r="AI6" s="197"/>
      <c r="AJ6" s="193"/>
      <c r="AK6" s="193"/>
      <c r="AL6" s="193"/>
      <c r="AM6" s="193"/>
      <c r="AN6" s="193"/>
      <c r="AO6" s="193"/>
      <c r="AP6" s="194"/>
      <c r="AQ6" s="195"/>
      <c r="AR6" s="193"/>
    </row>
    <row r="7" spans="1:44" ht="26.1" customHeight="1">
      <c r="A7" s="397"/>
      <c r="B7" s="443"/>
      <c r="C7" s="444"/>
      <c r="D7" s="195"/>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c r="AE7" s="193"/>
      <c r="AF7" s="193"/>
      <c r="AG7" s="193"/>
      <c r="AH7" s="196"/>
      <c r="AI7" s="197"/>
      <c r="AJ7" s="193"/>
      <c r="AK7" s="193"/>
      <c r="AL7" s="193"/>
      <c r="AM7" s="193"/>
      <c r="AN7" s="193"/>
      <c r="AO7" s="193"/>
      <c r="AP7" s="194"/>
      <c r="AQ7" s="195"/>
      <c r="AR7" s="193"/>
    </row>
    <row r="8" spans="1:44" ht="26.1" customHeight="1">
      <c r="A8" s="397"/>
      <c r="B8" s="443"/>
      <c r="C8" s="444"/>
      <c r="D8" s="195"/>
      <c r="E8" s="193"/>
      <c r="F8" s="193"/>
      <c r="G8" s="193"/>
      <c r="H8" s="193"/>
      <c r="I8" s="193"/>
      <c r="J8" s="193"/>
      <c r="K8" s="193"/>
      <c r="L8" s="193"/>
      <c r="M8" s="193"/>
      <c r="N8" s="193"/>
      <c r="O8" s="193"/>
      <c r="P8" s="193"/>
      <c r="Q8" s="193"/>
      <c r="R8" s="193"/>
      <c r="S8" s="193"/>
      <c r="T8" s="193"/>
      <c r="U8" s="193"/>
      <c r="V8" s="193"/>
      <c r="W8" s="193"/>
      <c r="X8" s="193"/>
      <c r="Y8" s="193"/>
      <c r="Z8" s="193"/>
      <c r="AA8" s="193"/>
      <c r="AB8" s="193"/>
      <c r="AC8" s="193"/>
      <c r="AD8" s="193"/>
      <c r="AE8" s="193"/>
      <c r="AF8" s="193"/>
      <c r="AG8" s="193"/>
      <c r="AH8" s="196"/>
      <c r="AI8" s="197"/>
      <c r="AJ8" s="193"/>
      <c r="AK8" s="193"/>
      <c r="AL8" s="193"/>
      <c r="AM8" s="193"/>
      <c r="AN8" s="193"/>
      <c r="AO8" s="193"/>
      <c r="AP8" s="194"/>
      <c r="AQ8" s="195"/>
      <c r="AR8" s="193"/>
    </row>
    <row r="9" spans="1:44" ht="26.1" customHeight="1">
      <c r="A9" s="397"/>
      <c r="B9" s="443"/>
      <c r="C9" s="444"/>
      <c r="D9" s="195"/>
      <c r="E9" s="193"/>
      <c r="F9" s="193"/>
      <c r="G9" s="193"/>
      <c r="H9" s="193"/>
      <c r="I9" s="193"/>
      <c r="J9" s="193"/>
      <c r="K9" s="193"/>
      <c r="L9" s="193"/>
      <c r="M9" s="193"/>
      <c r="N9" s="193"/>
      <c r="O9" s="193"/>
      <c r="P9" s="193"/>
      <c r="Q9" s="193"/>
      <c r="R9" s="193"/>
      <c r="S9" s="193"/>
      <c r="T9" s="193"/>
      <c r="U9" s="193"/>
      <c r="V9" s="193"/>
      <c r="W9" s="193"/>
      <c r="X9" s="193"/>
      <c r="Y9" s="193"/>
      <c r="Z9" s="193"/>
      <c r="AA9" s="193"/>
      <c r="AB9" s="193"/>
      <c r="AC9" s="193"/>
      <c r="AD9" s="193"/>
      <c r="AE9" s="193"/>
      <c r="AF9" s="193"/>
      <c r="AG9" s="193"/>
      <c r="AH9" s="196"/>
      <c r="AI9" s="197"/>
      <c r="AJ9" s="193"/>
      <c r="AK9" s="193"/>
      <c r="AL9" s="193"/>
      <c r="AM9" s="193"/>
      <c r="AN9" s="193"/>
      <c r="AO9" s="193"/>
      <c r="AP9" s="194"/>
      <c r="AQ9" s="195"/>
      <c r="AR9" s="193"/>
    </row>
    <row r="10" spans="1:44" ht="26.1" customHeight="1">
      <c r="A10" s="397"/>
      <c r="B10" s="443"/>
      <c r="C10" s="444"/>
      <c r="D10" s="195"/>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6"/>
      <c r="AI10" s="197"/>
      <c r="AJ10" s="193"/>
      <c r="AK10" s="193"/>
      <c r="AL10" s="193"/>
      <c r="AM10" s="193"/>
      <c r="AN10" s="193"/>
      <c r="AO10" s="193"/>
      <c r="AP10" s="194"/>
      <c r="AQ10" s="195"/>
      <c r="AR10" s="193"/>
    </row>
    <row r="11" spans="1:44" ht="26.1" customHeight="1">
      <c r="A11" s="397"/>
      <c r="B11" s="443"/>
      <c r="C11" s="444"/>
      <c r="D11" s="195"/>
      <c r="E11" s="193"/>
      <c r="F11" s="193"/>
      <c r="G11" s="193"/>
      <c r="H11" s="193"/>
      <c r="I11" s="193"/>
      <c r="J11" s="193"/>
      <c r="K11" s="193"/>
      <c r="L11" s="193"/>
      <c r="M11" s="193"/>
      <c r="N11" s="193"/>
      <c r="O11" s="193"/>
      <c r="P11" s="193"/>
      <c r="Q11" s="193"/>
      <c r="R11" s="193"/>
      <c r="S11" s="193"/>
      <c r="T11" s="193"/>
      <c r="U11" s="193"/>
      <c r="V11" s="193"/>
      <c r="W11" s="193"/>
      <c r="X11" s="193"/>
      <c r="Y11" s="193"/>
      <c r="Z11" s="193"/>
      <c r="AA11" s="193"/>
      <c r="AB11" s="193"/>
      <c r="AC11" s="193"/>
      <c r="AD11" s="193"/>
      <c r="AE11" s="193"/>
      <c r="AF11" s="193"/>
      <c r="AG11" s="193"/>
      <c r="AH11" s="196"/>
      <c r="AI11" s="197"/>
      <c r="AJ11" s="193"/>
      <c r="AK11" s="193"/>
      <c r="AL11" s="193"/>
      <c r="AM11" s="193"/>
      <c r="AN11" s="193"/>
      <c r="AO11" s="193"/>
      <c r="AP11" s="194"/>
      <c r="AQ11" s="195"/>
      <c r="AR11" s="193"/>
    </row>
    <row r="12" spans="1:44" ht="26.1" customHeight="1">
      <c r="A12" s="397"/>
      <c r="B12" s="443"/>
      <c r="C12" s="444"/>
      <c r="D12" s="195"/>
      <c r="E12" s="193"/>
      <c r="F12" s="193"/>
      <c r="G12" s="193"/>
      <c r="H12" s="193"/>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193"/>
      <c r="AH12" s="196"/>
      <c r="AI12" s="197"/>
      <c r="AJ12" s="193"/>
      <c r="AK12" s="193"/>
      <c r="AL12" s="193"/>
      <c r="AM12" s="193"/>
      <c r="AN12" s="193"/>
      <c r="AO12" s="193"/>
      <c r="AP12" s="194"/>
      <c r="AQ12" s="195"/>
      <c r="AR12" s="193"/>
    </row>
    <row r="13" spans="1:44" ht="26.1" customHeight="1">
      <c r="A13" s="397"/>
      <c r="B13" s="443"/>
      <c r="C13" s="444"/>
      <c r="D13" s="195"/>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6"/>
      <c r="AI13" s="197"/>
      <c r="AJ13" s="193"/>
      <c r="AK13" s="193"/>
      <c r="AL13" s="193"/>
      <c r="AM13" s="193"/>
      <c r="AN13" s="193"/>
      <c r="AO13" s="193"/>
      <c r="AP13" s="194"/>
      <c r="AQ13" s="195"/>
      <c r="AR13" s="193"/>
    </row>
    <row r="14" spans="1:44" ht="26.1" customHeight="1">
      <c r="A14" s="397"/>
      <c r="B14" s="443"/>
      <c r="C14" s="444"/>
      <c r="D14" s="195"/>
      <c r="E14" s="193"/>
      <c r="F14" s="193"/>
      <c r="G14" s="193"/>
      <c r="H14" s="193"/>
      <c r="I14" s="193"/>
      <c r="J14" s="193"/>
      <c r="K14" s="193"/>
      <c r="L14" s="193"/>
      <c r="M14" s="193"/>
      <c r="N14" s="193"/>
      <c r="O14" s="193"/>
      <c r="P14" s="193"/>
      <c r="Q14" s="193"/>
      <c r="R14" s="193"/>
      <c r="S14" s="193"/>
      <c r="T14" s="193"/>
      <c r="U14" s="193"/>
      <c r="V14" s="193"/>
      <c r="W14" s="193"/>
      <c r="X14" s="193"/>
      <c r="Y14" s="193"/>
      <c r="Z14" s="193"/>
      <c r="AA14" s="193"/>
      <c r="AB14" s="193"/>
      <c r="AC14" s="193"/>
      <c r="AD14" s="193"/>
      <c r="AE14" s="193"/>
      <c r="AF14" s="193"/>
      <c r="AG14" s="193"/>
      <c r="AH14" s="196"/>
      <c r="AI14" s="197"/>
      <c r="AJ14" s="193"/>
      <c r="AK14" s="193"/>
      <c r="AL14" s="193"/>
      <c r="AM14" s="193"/>
      <c r="AN14" s="193"/>
      <c r="AO14" s="193"/>
      <c r="AP14" s="194"/>
      <c r="AQ14" s="195"/>
      <c r="AR14" s="193"/>
    </row>
    <row r="15" spans="1:44" ht="26.1" customHeight="1" thickBot="1">
      <c r="A15" s="397"/>
      <c r="B15" s="445"/>
      <c r="C15" s="446"/>
      <c r="D15" s="191"/>
      <c r="E15" s="190"/>
      <c r="F15" s="190"/>
      <c r="G15" s="190"/>
      <c r="H15" s="190"/>
      <c r="I15" s="190"/>
      <c r="J15" s="190"/>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2"/>
      <c r="AI15" s="112"/>
      <c r="AJ15" s="95"/>
      <c r="AK15" s="95"/>
      <c r="AL15" s="95"/>
      <c r="AM15" s="95"/>
      <c r="AN15" s="95"/>
      <c r="AO15" s="95"/>
      <c r="AP15" s="113"/>
      <c r="AQ15" s="86"/>
      <c r="AR15" s="95"/>
    </row>
    <row r="16" spans="1:44" ht="26.1" customHeight="1" thickTop="1">
      <c r="A16" s="397"/>
      <c r="B16" s="447" t="s">
        <v>174</v>
      </c>
      <c r="C16" s="110" t="s">
        <v>166</v>
      </c>
      <c r="D16" s="86"/>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111"/>
      <c r="AI16" s="449" t="s">
        <v>175</v>
      </c>
      <c r="AJ16" s="449"/>
      <c r="AK16" s="449"/>
      <c r="AL16" s="449"/>
      <c r="AM16" s="449"/>
      <c r="AN16" s="449"/>
      <c r="AO16" s="449"/>
      <c r="AP16" s="449"/>
      <c r="AQ16" s="449"/>
      <c r="AR16" s="449"/>
    </row>
    <row r="17" spans="1:44" ht="26.1" customHeight="1">
      <c r="A17" s="397"/>
      <c r="B17" s="448"/>
      <c r="C17" s="103" t="s">
        <v>167</v>
      </c>
      <c r="D17" s="94"/>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114"/>
      <c r="AI17" s="450"/>
      <c r="AJ17" s="450"/>
      <c r="AK17" s="450"/>
      <c r="AL17" s="450"/>
      <c r="AM17" s="450"/>
      <c r="AN17" s="450"/>
      <c r="AO17" s="450"/>
      <c r="AP17" s="450"/>
      <c r="AQ17" s="450"/>
      <c r="AR17" s="450"/>
    </row>
    <row r="18" spans="1:44" ht="26.1" customHeight="1">
      <c r="A18" s="397"/>
      <c r="B18" s="448"/>
      <c r="C18" s="103" t="s">
        <v>168</v>
      </c>
      <c r="D18" s="94"/>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114"/>
      <c r="AI18" s="451" t="s">
        <v>176</v>
      </c>
      <c r="AJ18" s="451"/>
      <c r="AK18" s="451"/>
      <c r="AL18" s="451"/>
      <c r="AM18" s="451"/>
      <c r="AN18" s="451"/>
      <c r="AO18" s="451"/>
      <c r="AP18" s="451"/>
      <c r="AQ18" s="451"/>
      <c r="AR18" s="451"/>
    </row>
    <row r="19" spans="1:44" ht="26.1" customHeight="1">
      <c r="A19" s="397"/>
      <c r="B19" s="448"/>
      <c r="C19" s="103" t="s">
        <v>169</v>
      </c>
      <c r="D19" s="94"/>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114"/>
      <c r="AI19" s="451" t="s">
        <v>177</v>
      </c>
      <c r="AJ19" s="452"/>
      <c r="AK19" s="452"/>
      <c r="AL19" s="452"/>
      <c r="AM19" s="452"/>
      <c r="AN19" s="452"/>
      <c r="AO19" s="452"/>
      <c r="AP19" s="452"/>
      <c r="AQ19" s="452"/>
      <c r="AR19" s="452"/>
    </row>
    <row r="20" spans="1:44" ht="26.1" customHeight="1">
      <c r="A20" s="397"/>
      <c r="B20" s="448"/>
      <c r="C20" s="103" t="s">
        <v>170</v>
      </c>
      <c r="D20" s="94"/>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114"/>
      <c r="AI20" s="451" t="s">
        <v>178</v>
      </c>
      <c r="AJ20" s="452"/>
      <c r="AK20" s="452"/>
      <c r="AL20" s="452"/>
      <c r="AM20" s="452"/>
      <c r="AN20" s="452"/>
      <c r="AO20" s="452"/>
      <c r="AP20" s="452"/>
      <c r="AQ20" s="452"/>
      <c r="AR20" s="452"/>
    </row>
    <row r="21" spans="1:44" ht="26.1" customHeight="1">
      <c r="A21" s="397"/>
      <c r="B21" s="448"/>
      <c r="C21" s="103" t="s">
        <v>171</v>
      </c>
      <c r="D21" s="94"/>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114"/>
      <c r="AI21" s="451" t="s">
        <v>179</v>
      </c>
      <c r="AJ21" s="452"/>
      <c r="AK21" s="452"/>
      <c r="AL21" s="452"/>
      <c r="AM21" s="452"/>
      <c r="AN21" s="452"/>
      <c r="AO21" s="452"/>
      <c r="AP21" s="452"/>
      <c r="AQ21" s="452"/>
      <c r="AR21" s="452"/>
    </row>
    <row r="22" spans="1:44" ht="26.1" customHeight="1">
      <c r="A22" s="397"/>
      <c r="B22" s="448"/>
      <c r="C22" s="103" t="s">
        <v>172</v>
      </c>
      <c r="D22" s="94"/>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114"/>
      <c r="AI22" s="338" t="s">
        <v>180</v>
      </c>
      <c r="AJ22" s="433"/>
      <c r="AK22" s="433"/>
      <c r="AL22" s="433"/>
      <c r="AM22" s="433"/>
      <c r="AN22" s="433"/>
      <c r="AO22" s="433"/>
      <c r="AP22" s="433"/>
      <c r="AQ22" s="433"/>
      <c r="AR22" s="433"/>
    </row>
    <row r="23" spans="1:44" ht="26.1" customHeight="1" thickBot="1">
      <c r="A23" s="397"/>
      <c r="B23" s="448"/>
      <c r="C23" s="106" t="s">
        <v>173</v>
      </c>
      <c r="D23" s="117"/>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6"/>
      <c r="AI23" s="442"/>
      <c r="AJ23" s="442"/>
      <c r="AK23" s="442"/>
      <c r="AL23" s="442"/>
      <c r="AM23" s="442"/>
      <c r="AN23" s="442"/>
      <c r="AO23" s="442"/>
      <c r="AP23" s="442"/>
      <c r="AQ23" s="442"/>
      <c r="AR23" s="442"/>
    </row>
    <row r="24" spans="1:44" ht="26.1" customHeight="1" thickTop="1">
      <c r="A24" s="397"/>
      <c r="B24" s="448"/>
      <c r="C24" s="110" t="s">
        <v>81</v>
      </c>
      <c r="D24" s="86"/>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113"/>
      <c r="AI24" s="442"/>
      <c r="AJ24" s="442"/>
      <c r="AK24" s="442"/>
      <c r="AL24" s="442"/>
      <c r="AM24" s="442"/>
      <c r="AN24" s="442"/>
      <c r="AO24" s="442"/>
      <c r="AP24" s="442"/>
      <c r="AQ24" s="442"/>
      <c r="AR24" s="442"/>
    </row>
    <row r="25" spans="1:44" ht="18" customHeight="1">
      <c r="A25" s="397"/>
      <c r="B25" s="10" t="s">
        <v>181</v>
      </c>
    </row>
    <row r="26" spans="1:44" ht="18" customHeight="1">
      <c r="A26" s="397"/>
      <c r="B26" s="10" t="s">
        <v>182</v>
      </c>
    </row>
    <row r="27" spans="1:44" ht="18" customHeight="1">
      <c r="A27" s="397"/>
      <c r="B27" s="10" t="s">
        <v>183</v>
      </c>
    </row>
  </sheetData>
  <mergeCells count="26">
    <mergeCell ref="AL2:AO2"/>
    <mergeCell ref="AI19:AR19"/>
    <mergeCell ref="AI20:AR20"/>
    <mergeCell ref="AR3:AR4"/>
    <mergeCell ref="AI3:AP3"/>
    <mergeCell ref="AQ3:AQ4"/>
    <mergeCell ref="B5:C5"/>
    <mergeCell ref="B6:C6"/>
    <mergeCell ref="B7:C7"/>
    <mergeCell ref="B8:C8"/>
    <mergeCell ref="A1:A27"/>
    <mergeCell ref="B11:C11"/>
    <mergeCell ref="B3:B4"/>
    <mergeCell ref="B9:C9"/>
    <mergeCell ref="B10:C10"/>
    <mergeCell ref="AI22:AR22"/>
    <mergeCell ref="AI23:AR23"/>
    <mergeCell ref="AI24:AR24"/>
    <mergeCell ref="B12:C12"/>
    <mergeCell ref="B13:C13"/>
    <mergeCell ref="B14:C14"/>
    <mergeCell ref="B15:C15"/>
    <mergeCell ref="B16:B24"/>
    <mergeCell ref="AI16:AR17"/>
    <mergeCell ref="AI21:AR21"/>
    <mergeCell ref="AI18:AR18"/>
  </mergeCells>
  <phoneticPr fontId="2"/>
  <printOptions horizontalCentered="1"/>
  <pageMargins left="0.39370078740157483" right="0.39370078740157483" top="0.39370078740157483" bottom="0.39370078740157483" header="0.19685039370078741" footer="0.19685039370078741"/>
  <pageSetup paperSize="9" scale="75"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81C0C-9C0B-4989-A966-50AB4E106733}">
  <sheetPr>
    <pageSetUpPr fitToPage="1"/>
  </sheetPr>
  <dimension ref="A1:AR27"/>
  <sheetViews>
    <sheetView showGridLines="0" view="pageBreakPreview" zoomScaleNormal="100" zoomScaleSheetLayoutView="100" workbookViewId="0">
      <selection activeCell="B5" sqref="B5:C5"/>
    </sheetView>
  </sheetViews>
  <sheetFormatPr defaultRowHeight="12"/>
  <cols>
    <col min="1" max="1" width="2.625" style="26" customWidth="1"/>
    <col min="2" max="2" width="3.625" style="26" customWidth="1"/>
    <col min="3" max="3" width="4.625" style="26" customWidth="1"/>
    <col min="4" max="34" width="3.625" style="26" customWidth="1"/>
    <col min="35" max="44" width="4.625" style="26" customWidth="1"/>
    <col min="45" max="16384" width="9" style="26"/>
  </cols>
  <sheetData>
    <row r="1" spans="1:44" ht="15" customHeight="1">
      <c r="A1" s="397" t="s">
        <v>827</v>
      </c>
      <c r="B1" s="10" t="s">
        <v>184</v>
      </c>
    </row>
    <row r="2" spans="1:44" ht="15" customHeight="1">
      <c r="A2" s="397"/>
      <c r="B2" s="26" t="s">
        <v>185</v>
      </c>
      <c r="Z2" s="26" t="s">
        <v>156</v>
      </c>
      <c r="AE2" s="426" t="s">
        <v>186</v>
      </c>
      <c r="AF2" s="426"/>
      <c r="AG2" s="426"/>
      <c r="AH2" s="26" t="s">
        <v>158</v>
      </c>
      <c r="AI2" s="26" t="s">
        <v>159</v>
      </c>
      <c r="AL2" s="426"/>
      <c r="AM2" s="426"/>
      <c r="AN2" s="426"/>
      <c r="AO2" s="426"/>
      <c r="AP2" s="26" t="s">
        <v>158</v>
      </c>
    </row>
    <row r="3" spans="1:44" ht="30" customHeight="1">
      <c r="A3" s="397"/>
      <c r="B3" s="448" t="s">
        <v>160</v>
      </c>
      <c r="C3" s="108" t="s">
        <v>161</v>
      </c>
      <c r="D3" s="107">
        <v>1</v>
      </c>
      <c r="E3" s="77">
        <v>2</v>
      </c>
      <c r="F3" s="77">
        <v>3</v>
      </c>
      <c r="G3" s="77">
        <v>4</v>
      </c>
      <c r="H3" s="77">
        <v>5</v>
      </c>
      <c r="I3" s="77">
        <v>6</v>
      </c>
      <c r="J3" s="77">
        <v>7</v>
      </c>
      <c r="K3" s="77">
        <v>8</v>
      </c>
      <c r="L3" s="77">
        <v>9</v>
      </c>
      <c r="M3" s="77">
        <v>10</v>
      </c>
      <c r="N3" s="77">
        <v>11</v>
      </c>
      <c r="O3" s="77">
        <v>12</v>
      </c>
      <c r="P3" s="77">
        <v>13</v>
      </c>
      <c r="Q3" s="77">
        <v>14</v>
      </c>
      <c r="R3" s="77">
        <v>15</v>
      </c>
      <c r="S3" s="77">
        <v>16</v>
      </c>
      <c r="T3" s="77">
        <v>17</v>
      </c>
      <c r="U3" s="77">
        <v>18</v>
      </c>
      <c r="V3" s="77">
        <v>19</v>
      </c>
      <c r="W3" s="77">
        <v>20</v>
      </c>
      <c r="X3" s="77">
        <v>21</v>
      </c>
      <c r="Y3" s="77">
        <v>22</v>
      </c>
      <c r="Z3" s="77">
        <v>23</v>
      </c>
      <c r="AA3" s="77">
        <v>24</v>
      </c>
      <c r="AB3" s="77">
        <v>25</v>
      </c>
      <c r="AC3" s="77">
        <v>26</v>
      </c>
      <c r="AD3" s="77">
        <v>27</v>
      </c>
      <c r="AE3" s="77">
        <v>28</v>
      </c>
      <c r="AF3" s="77">
        <v>29</v>
      </c>
      <c r="AG3" s="77">
        <v>30</v>
      </c>
      <c r="AH3" s="102">
        <v>31</v>
      </c>
      <c r="AI3" s="458" t="s">
        <v>162</v>
      </c>
      <c r="AJ3" s="383"/>
      <c r="AK3" s="383"/>
      <c r="AL3" s="383"/>
      <c r="AM3" s="383"/>
      <c r="AN3" s="383"/>
      <c r="AO3" s="383"/>
      <c r="AP3" s="459"/>
      <c r="AQ3" s="460" t="s">
        <v>163</v>
      </c>
      <c r="AR3" s="456" t="s">
        <v>164</v>
      </c>
    </row>
    <row r="4" spans="1:44" ht="39.950000000000003" customHeight="1" thickBot="1">
      <c r="A4" s="397"/>
      <c r="B4" s="455"/>
      <c r="C4" s="109" t="s">
        <v>165</v>
      </c>
      <c r="D4" s="90"/>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8"/>
      <c r="AI4" s="104" t="s">
        <v>166</v>
      </c>
      <c r="AJ4" s="105" t="s">
        <v>167</v>
      </c>
      <c r="AK4" s="105" t="s">
        <v>168</v>
      </c>
      <c r="AL4" s="105" t="s">
        <v>169</v>
      </c>
      <c r="AM4" s="105" t="s">
        <v>170</v>
      </c>
      <c r="AN4" s="105" t="s">
        <v>171</v>
      </c>
      <c r="AO4" s="105" t="s">
        <v>172</v>
      </c>
      <c r="AP4" s="106" t="s">
        <v>173</v>
      </c>
      <c r="AQ4" s="461"/>
      <c r="AR4" s="457"/>
    </row>
    <row r="5" spans="1:44" ht="26.1" customHeight="1" thickTop="1">
      <c r="A5" s="397"/>
      <c r="B5" s="453"/>
      <c r="C5" s="454"/>
      <c r="D5" s="184"/>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5"/>
      <c r="AI5" s="186"/>
      <c r="AJ5" s="187"/>
      <c r="AK5" s="187"/>
      <c r="AL5" s="187"/>
      <c r="AM5" s="187"/>
      <c r="AN5" s="187"/>
      <c r="AO5" s="187"/>
      <c r="AP5" s="188"/>
      <c r="AQ5" s="189"/>
      <c r="AR5" s="187"/>
    </row>
    <row r="6" spans="1:44" ht="26.1" customHeight="1">
      <c r="A6" s="397"/>
      <c r="B6" s="443"/>
      <c r="C6" s="444"/>
      <c r="D6" s="195"/>
      <c r="E6" s="193"/>
      <c r="F6" s="193"/>
      <c r="G6" s="193"/>
      <c r="H6" s="193"/>
      <c r="I6" s="193"/>
      <c r="J6" s="193"/>
      <c r="K6" s="193"/>
      <c r="L6" s="193"/>
      <c r="M6" s="193"/>
      <c r="N6" s="193"/>
      <c r="O6" s="193"/>
      <c r="P6" s="193"/>
      <c r="Q6" s="193"/>
      <c r="R6" s="193"/>
      <c r="S6" s="193"/>
      <c r="T6" s="193"/>
      <c r="U6" s="193"/>
      <c r="V6" s="193"/>
      <c r="W6" s="193"/>
      <c r="X6" s="193"/>
      <c r="Y6" s="193"/>
      <c r="Z6" s="193"/>
      <c r="AA6" s="193"/>
      <c r="AB6" s="193"/>
      <c r="AC6" s="193"/>
      <c r="AD6" s="193"/>
      <c r="AE6" s="193"/>
      <c r="AF6" s="193"/>
      <c r="AG6" s="193"/>
      <c r="AH6" s="196"/>
      <c r="AI6" s="197"/>
      <c r="AJ6" s="193"/>
      <c r="AK6" s="193"/>
      <c r="AL6" s="193"/>
      <c r="AM6" s="193"/>
      <c r="AN6" s="193"/>
      <c r="AO6" s="193"/>
      <c r="AP6" s="194"/>
      <c r="AQ6" s="195"/>
      <c r="AR6" s="193"/>
    </row>
    <row r="7" spans="1:44" ht="26.1" customHeight="1">
      <c r="A7" s="397"/>
      <c r="B7" s="443"/>
      <c r="C7" s="444"/>
      <c r="D7" s="195"/>
      <c r="E7" s="193"/>
      <c r="F7" s="193"/>
      <c r="G7" s="193"/>
      <c r="H7" s="193"/>
      <c r="I7" s="193"/>
      <c r="J7" s="193"/>
      <c r="K7" s="193"/>
      <c r="L7" s="193"/>
      <c r="M7" s="193"/>
      <c r="N7" s="193"/>
      <c r="O7" s="193"/>
      <c r="P7" s="193"/>
      <c r="Q7" s="193"/>
      <c r="R7" s="193"/>
      <c r="S7" s="193"/>
      <c r="T7" s="193"/>
      <c r="U7" s="193"/>
      <c r="V7" s="193"/>
      <c r="W7" s="193"/>
      <c r="X7" s="193"/>
      <c r="Y7" s="193"/>
      <c r="Z7" s="193"/>
      <c r="AA7" s="193"/>
      <c r="AB7" s="193"/>
      <c r="AC7" s="193"/>
      <c r="AD7" s="193"/>
      <c r="AE7" s="193"/>
      <c r="AF7" s="193"/>
      <c r="AG7" s="193"/>
      <c r="AH7" s="196"/>
      <c r="AI7" s="197"/>
      <c r="AJ7" s="193"/>
      <c r="AK7" s="193"/>
      <c r="AL7" s="193"/>
      <c r="AM7" s="193"/>
      <c r="AN7" s="193"/>
      <c r="AO7" s="193"/>
      <c r="AP7" s="194"/>
      <c r="AQ7" s="195"/>
      <c r="AR7" s="193"/>
    </row>
    <row r="8" spans="1:44" ht="26.1" customHeight="1">
      <c r="A8" s="397"/>
      <c r="B8" s="443"/>
      <c r="C8" s="444"/>
      <c r="D8" s="195"/>
      <c r="E8" s="193"/>
      <c r="F8" s="193"/>
      <c r="G8" s="193"/>
      <c r="H8" s="193"/>
      <c r="I8" s="193"/>
      <c r="J8" s="193"/>
      <c r="K8" s="193"/>
      <c r="L8" s="193"/>
      <c r="M8" s="193"/>
      <c r="N8" s="193"/>
      <c r="O8" s="193"/>
      <c r="P8" s="193"/>
      <c r="Q8" s="193"/>
      <c r="R8" s="193"/>
      <c r="S8" s="193"/>
      <c r="T8" s="193"/>
      <c r="U8" s="193"/>
      <c r="V8" s="193"/>
      <c r="W8" s="193"/>
      <c r="X8" s="193"/>
      <c r="Y8" s="193"/>
      <c r="Z8" s="193"/>
      <c r="AA8" s="193"/>
      <c r="AB8" s="193"/>
      <c r="AC8" s="193"/>
      <c r="AD8" s="193"/>
      <c r="AE8" s="193"/>
      <c r="AF8" s="193"/>
      <c r="AG8" s="193"/>
      <c r="AH8" s="196"/>
      <c r="AI8" s="197"/>
      <c r="AJ8" s="193"/>
      <c r="AK8" s="193"/>
      <c r="AL8" s="193"/>
      <c r="AM8" s="193"/>
      <c r="AN8" s="193"/>
      <c r="AO8" s="193"/>
      <c r="AP8" s="194"/>
      <c r="AQ8" s="195"/>
      <c r="AR8" s="193"/>
    </row>
    <row r="9" spans="1:44" ht="26.1" customHeight="1">
      <c r="A9" s="397"/>
      <c r="B9" s="443"/>
      <c r="C9" s="444"/>
      <c r="D9" s="195"/>
      <c r="E9" s="193"/>
      <c r="F9" s="193"/>
      <c r="G9" s="193"/>
      <c r="H9" s="193"/>
      <c r="I9" s="193"/>
      <c r="J9" s="193"/>
      <c r="K9" s="193"/>
      <c r="L9" s="193"/>
      <c r="M9" s="193"/>
      <c r="N9" s="193"/>
      <c r="O9" s="193"/>
      <c r="P9" s="193"/>
      <c r="Q9" s="193"/>
      <c r="R9" s="193"/>
      <c r="S9" s="193"/>
      <c r="T9" s="193"/>
      <c r="U9" s="193"/>
      <c r="V9" s="193"/>
      <c r="W9" s="193"/>
      <c r="X9" s="193"/>
      <c r="Y9" s="193"/>
      <c r="Z9" s="193"/>
      <c r="AA9" s="193"/>
      <c r="AB9" s="193"/>
      <c r="AC9" s="193"/>
      <c r="AD9" s="193"/>
      <c r="AE9" s="193"/>
      <c r="AF9" s="193"/>
      <c r="AG9" s="193"/>
      <c r="AH9" s="196"/>
      <c r="AI9" s="197"/>
      <c r="AJ9" s="193"/>
      <c r="AK9" s="193"/>
      <c r="AL9" s="193"/>
      <c r="AM9" s="193"/>
      <c r="AN9" s="193"/>
      <c r="AO9" s="193"/>
      <c r="AP9" s="194"/>
      <c r="AQ9" s="195"/>
      <c r="AR9" s="193"/>
    </row>
    <row r="10" spans="1:44" ht="26.1" customHeight="1">
      <c r="A10" s="397"/>
      <c r="B10" s="443"/>
      <c r="C10" s="444"/>
      <c r="D10" s="195"/>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c r="AC10" s="193"/>
      <c r="AD10" s="193"/>
      <c r="AE10" s="193"/>
      <c r="AF10" s="193"/>
      <c r="AG10" s="193"/>
      <c r="AH10" s="196"/>
      <c r="AI10" s="197"/>
      <c r="AJ10" s="193"/>
      <c r="AK10" s="193"/>
      <c r="AL10" s="193"/>
      <c r="AM10" s="193"/>
      <c r="AN10" s="193"/>
      <c r="AO10" s="193"/>
      <c r="AP10" s="194"/>
      <c r="AQ10" s="195"/>
      <c r="AR10" s="193"/>
    </row>
    <row r="11" spans="1:44" ht="26.1" customHeight="1">
      <c r="A11" s="397"/>
      <c r="B11" s="443"/>
      <c r="C11" s="444"/>
      <c r="D11" s="195"/>
      <c r="E11" s="193"/>
      <c r="F11" s="193"/>
      <c r="G11" s="193"/>
      <c r="H11" s="193"/>
      <c r="I11" s="193"/>
      <c r="J11" s="193"/>
      <c r="K11" s="193"/>
      <c r="L11" s="193"/>
      <c r="M11" s="193"/>
      <c r="N11" s="193"/>
      <c r="O11" s="193"/>
      <c r="P11" s="193"/>
      <c r="Q11" s="193"/>
      <c r="R11" s="193"/>
      <c r="S11" s="193"/>
      <c r="T11" s="193"/>
      <c r="U11" s="193"/>
      <c r="V11" s="193"/>
      <c r="W11" s="193"/>
      <c r="X11" s="193"/>
      <c r="Y11" s="193"/>
      <c r="Z11" s="193"/>
      <c r="AA11" s="193"/>
      <c r="AB11" s="193"/>
      <c r="AC11" s="193"/>
      <c r="AD11" s="193"/>
      <c r="AE11" s="193"/>
      <c r="AF11" s="193"/>
      <c r="AG11" s="193"/>
      <c r="AH11" s="196"/>
      <c r="AI11" s="197"/>
      <c r="AJ11" s="193"/>
      <c r="AK11" s="193"/>
      <c r="AL11" s="193"/>
      <c r="AM11" s="193"/>
      <c r="AN11" s="193"/>
      <c r="AO11" s="193"/>
      <c r="AP11" s="194"/>
      <c r="AQ11" s="195"/>
      <c r="AR11" s="193"/>
    </row>
    <row r="12" spans="1:44" ht="26.1" customHeight="1">
      <c r="A12" s="397"/>
      <c r="B12" s="443"/>
      <c r="C12" s="444"/>
      <c r="D12" s="195"/>
      <c r="E12" s="193"/>
      <c r="F12" s="193"/>
      <c r="G12" s="193"/>
      <c r="H12" s="193"/>
      <c r="I12" s="193"/>
      <c r="J12" s="193"/>
      <c r="K12" s="193"/>
      <c r="L12" s="193"/>
      <c r="M12" s="193"/>
      <c r="N12" s="193"/>
      <c r="O12" s="193"/>
      <c r="P12" s="193"/>
      <c r="Q12" s="193"/>
      <c r="R12" s="193"/>
      <c r="S12" s="193"/>
      <c r="T12" s="193"/>
      <c r="U12" s="193"/>
      <c r="V12" s="193"/>
      <c r="W12" s="193"/>
      <c r="X12" s="193"/>
      <c r="Y12" s="193"/>
      <c r="Z12" s="193"/>
      <c r="AA12" s="193"/>
      <c r="AB12" s="193"/>
      <c r="AC12" s="193"/>
      <c r="AD12" s="193"/>
      <c r="AE12" s="193"/>
      <c r="AF12" s="193"/>
      <c r="AG12" s="193"/>
      <c r="AH12" s="196"/>
      <c r="AI12" s="197"/>
      <c r="AJ12" s="193"/>
      <c r="AK12" s="193"/>
      <c r="AL12" s="193"/>
      <c r="AM12" s="193"/>
      <c r="AN12" s="193"/>
      <c r="AO12" s="193"/>
      <c r="AP12" s="194"/>
      <c r="AQ12" s="195"/>
      <c r="AR12" s="193"/>
    </row>
    <row r="13" spans="1:44" ht="26.1" customHeight="1">
      <c r="A13" s="397"/>
      <c r="B13" s="443"/>
      <c r="C13" s="444"/>
      <c r="D13" s="195"/>
      <c r="E13" s="193"/>
      <c r="F13" s="193"/>
      <c r="G13" s="193"/>
      <c r="H13" s="193"/>
      <c r="I13" s="193"/>
      <c r="J13" s="193"/>
      <c r="K13" s="193"/>
      <c r="L13" s="193"/>
      <c r="M13" s="193"/>
      <c r="N13" s="193"/>
      <c r="O13" s="193"/>
      <c r="P13" s="193"/>
      <c r="Q13" s="193"/>
      <c r="R13" s="193"/>
      <c r="S13" s="193"/>
      <c r="T13" s="193"/>
      <c r="U13" s="193"/>
      <c r="V13" s="193"/>
      <c r="W13" s="193"/>
      <c r="X13" s="193"/>
      <c r="Y13" s="193"/>
      <c r="Z13" s="193"/>
      <c r="AA13" s="193"/>
      <c r="AB13" s="193"/>
      <c r="AC13" s="193"/>
      <c r="AD13" s="193"/>
      <c r="AE13" s="193"/>
      <c r="AF13" s="193"/>
      <c r="AG13" s="193"/>
      <c r="AH13" s="196"/>
      <c r="AI13" s="197"/>
      <c r="AJ13" s="193"/>
      <c r="AK13" s="193"/>
      <c r="AL13" s="193"/>
      <c r="AM13" s="193"/>
      <c r="AN13" s="193"/>
      <c r="AO13" s="193"/>
      <c r="AP13" s="194"/>
      <c r="AQ13" s="195"/>
      <c r="AR13" s="193"/>
    </row>
    <row r="14" spans="1:44" ht="26.1" customHeight="1">
      <c r="A14" s="397"/>
      <c r="B14" s="443"/>
      <c r="C14" s="444"/>
      <c r="D14" s="195"/>
      <c r="E14" s="193"/>
      <c r="F14" s="193"/>
      <c r="G14" s="193"/>
      <c r="H14" s="193"/>
      <c r="I14" s="193"/>
      <c r="J14" s="193"/>
      <c r="K14" s="193"/>
      <c r="L14" s="193"/>
      <c r="M14" s="193"/>
      <c r="N14" s="193"/>
      <c r="O14" s="193"/>
      <c r="P14" s="193"/>
      <c r="Q14" s="193"/>
      <c r="R14" s="193"/>
      <c r="S14" s="193"/>
      <c r="T14" s="193"/>
      <c r="U14" s="193"/>
      <c r="V14" s="193"/>
      <c r="W14" s="193"/>
      <c r="X14" s="193"/>
      <c r="Y14" s="193"/>
      <c r="Z14" s="193"/>
      <c r="AA14" s="193"/>
      <c r="AB14" s="193"/>
      <c r="AC14" s="193"/>
      <c r="AD14" s="193"/>
      <c r="AE14" s="193"/>
      <c r="AF14" s="193"/>
      <c r="AG14" s="193"/>
      <c r="AH14" s="196"/>
      <c r="AI14" s="197"/>
      <c r="AJ14" s="193"/>
      <c r="AK14" s="193"/>
      <c r="AL14" s="193"/>
      <c r="AM14" s="193"/>
      <c r="AN14" s="193"/>
      <c r="AO14" s="193"/>
      <c r="AP14" s="194"/>
      <c r="AQ14" s="195"/>
      <c r="AR14" s="193"/>
    </row>
    <row r="15" spans="1:44" ht="26.1" customHeight="1" thickBot="1">
      <c r="A15" s="397"/>
      <c r="B15" s="445"/>
      <c r="C15" s="446"/>
      <c r="D15" s="191"/>
      <c r="E15" s="190"/>
      <c r="F15" s="190"/>
      <c r="G15" s="190"/>
      <c r="H15" s="190"/>
      <c r="I15" s="190"/>
      <c r="J15" s="190"/>
      <c r="K15" s="190"/>
      <c r="L15" s="190"/>
      <c r="M15" s="190"/>
      <c r="N15" s="190"/>
      <c r="O15" s="190"/>
      <c r="P15" s="190"/>
      <c r="Q15" s="190"/>
      <c r="R15" s="190"/>
      <c r="S15" s="190"/>
      <c r="T15" s="190"/>
      <c r="U15" s="190"/>
      <c r="V15" s="190"/>
      <c r="W15" s="190"/>
      <c r="X15" s="190"/>
      <c r="Y15" s="190"/>
      <c r="Z15" s="190"/>
      <c r="AA15" s="190"/>
      <c r="AB15" s="190"/>
      <c r="AC15" s="190"/>
      <c r="AD15" s="190"/>
      <c r="AE15" s="190"/>
      <c r="AF15" s="190"/>
      <c r="AG15" s="190"/>
      <c r="AH15" s="192"/>
      <c r="AI15" s="112"/>
      <c r="AJ15" s="95"/>
      <c r="AK15" s="95"/>
      <c r="AL15" s="95"/>
      <c r="AM15" s="95"/>
      <c r="AN15" s="95"/>
      <c r="AO15" s="95"/>
      <c r="AP15" s="113"/>
      <c r="AQ15" s="86"/>
      <c r="AR15" s="95"/>
    </row>
    <row r="16" spans="1:44" ht="26.1" customHeight="1" thickTop="1">
      <c r="A16" s="397"/>
      <c r="B16" s="447" t="s">
        <v>174</v>
      </c>
      <c r="C16" s="110" t="s">
        <v>166</v>
      </c>
      <c r="D16" s="86"/>
      <c r="E16" s="95"/>
      <c r="F16" s="95"/>
      <c r="G16" s="95"/>
      <c r="H16" s="95"/>
      <c r="I16" s="95"/>
      <c r="J16" s="95"/>
      <c r="K16" s="95"/>
      <c r="L16" s="95"/>
      <c r="M16" s="95"/>
      <c r="N16" s="95"/>
      <c r="O16" s="95"/>
      <c r="P16" s="95"/>
      <c r="Q16" s="95"/>
      <c r="R16" s="95"/>
      <c r="S16" s="95"/>
      <c r="T16" s="95"/>
      <c r="U16" s="95"/>
      <c r="V16" s="95"/>
      <c r="W16" s="95"/>
      <c r="X16" s="95"/>
      <c r="Y16" s="95"/>
      <c r="Z16" s="95"/>
      <c r="AA16" s="95"/>
      <c r="AB16" s="95"/>
      <c r="AC16" s="95"/>
      <c r="AD16" s="95"/>
      <c r="AE16" s="95"/>
      <c r="AF16" s="95"/>
      <c r="AG16" s="95"/>
      <c r="AH16" s="111"/>
      <c r="AI16" s="449" t="s">
        <v>175</v>
      </c>
      <c r="AJ16" s="449"/>
      <c r="AK16" s="449"/>
      <c r="AL16" s="449"/>
      <c r="AM16" s="449"/>
      <c r="AN16" s="449"/>
      <c r="AO16" s="449"/>
      <c r="AP16" s="449"/>
      <c r="AQ16" s="449"/>
      <c r="AR16" s="449"/>
    </row>
    <row r="17" spans="1:44" ht="26.1" customHeight="1">
      <c r="A17" s="397"/>
      <c r="B17" s="448"/>
      <c r="C17" s="103" t="s">
        <v>167</v>
      </c>
      <c r="D17" s="94"/>
      <c r="E17" s="91"/>
      <c r="F17" s="91"/>
      <c r="G17" s="91"/>
      <c r="H17" s="91"/>
      <c r="I17" s="91"/>
      <c r="J17" s="91"/>
      <c r="K17" s="91"/>
      <c r="L17" s="91"/>
      <c r="M17" s="91"/>
      <c r="N17" s="91"/>
      <c r="O17" s="91"/>
      <c r="P17" s="91"/>
      <c r="Q17" s="91"/>
      <c r="R17" s="91"/>
      <c r="S17" s="91"/>
      <c r="T17" s="91"/>
      <c r="U17" s="91"/>
      <c r="V17" s="91"/>
      <c r="W17" s="91"/>
      <c r="X17" s="91"/>
      <c r="Y17" s="91"/>
      <c r="Z17" s="91"/>
      <c r="AA17" s="91"/>
      <c r="AB17" s="91"/>
      <c r="AC17" s="91"/>
      <c r="AD17" s="91"/>
      <c r="AE17" s="91"/>
      <c r="AF17" s="91"/>
      <c r="AG17" s="91"/>
      <c r="AH17" s="114"/>
      <c r="AI17" s="450"/>
      <c r="AJ17" s="450"/>
      <c r="AK17" s="450"/>
      <c r="AL17" s="450"/>
      <c r="AM17" s="450"/>
      <c r="AN17" s="450"/>
      <c r="AO17" s="450"/>
      <c r="AP17" s="450"/>
      <c r="AQ17" s="450"/>
      <c r="AR17" s="450"/>
    </row>
    <row r="18" spans="1:44" ht="26.1" customHeight="1">
      <c r="A18" s="397"/>
      <c r="B18" s="448"/>
      <c r="C18" s="103" t="s">
        <v>168</v>
      </c>
      <c r="D18" s="94"/>
      <c r="E18" s="91"/>
      <c r="F18" s="91"/>
      <c r="G18" s="91"/>
      <c r="H18" s="91"/>
      <c r="I18" s="91"/>
      <c r="J18" s="91"/>
      <c r="K18" s="91"/>
      <c r="L18" s="91"/>
      <c r="M18" s="91"/>
      <c r="N18" s="91"/>
      <c r="O18" s="91"/>
      <c r="P18" s="91"/>
      <c r="Q18" s="91"/>
      <c r="R18" s="91"/>
      <c r="S18" s="91"/>
      <c r="T18" s="91"/>
      <c r="U18" s="91"/>
      <c r="V18" s="91"/>
      <c r="W18" s="91"/>
      <c r="X18" s="91"/>
      <c r="Y18" s="91"/>
      <c r="Z18" s="91"/>
      <c r="AA18" s="91"/>
      <c r="AB18" s="91"/>
      <c r="AC18" s="91"/>
      <c r="AD18" s="91"/>
      <c r="AE18" s="91"/>
      <c r="AF18" s="91"/>
      <c r="AG18" s="91"/>
      <c r="AH18" s="114"/>
      <c r="AI18" s="451" t="s">
        <v>176</v>
      </c>
      <c r="AJ18" s="451"/>
      <c r="AK18" s="451"/>
      <c r="AL18" s="451"/>
      <c r="AM18" s="451"/>
      <c r="AN18" s="451"/>
      <c r="AO18" s="451"/>
      <c r="AP18" s="451"/>
      <c r="AQ18" s="451"/>
      <c r="AR18" s="451"/>
    </row>
    <row r="19" spans="1:44" ht="26.1" customHeight="1">
      <c r="A19" s="397"/>
      <c r="B19" s="448"/>
      <c r="C19" s="103" t="s">
        <v>169</v>
      </c>
      <c r="D19" s="94"/>
      <c r="E19" s="91"/>
      <c r="F19" s="91"/>
      <c r="G19" s="91"/>
      <c r="H19" s="91"/>
      <c r="I19" s="91"/>
      <c r="J19" s="91"/>
      <c r="K19" s="91"/>
      <c r="L19" s="91"/>
      <c r="M19" s="91"/>
      <c r="N19" s="91"/>
      <c r="O19" s="91"/>
      <c r="P19" s="91"/>
      <c r="Q19" s="91"/>
      <c r="R19" s="91"/>
      <c r="S19" s="91"/>
      <c r="T19" s="91"/>
      <c r="U19" s="91"/>
      <c r="V19" s="91"/>
      <c r="W19" s="91"/>
      <c r="X19" s="91"/>
      <c r="Y19" s="91"/>
      <c r="Z19" s="91"/>
      <c r="AA19" s="91"/>
      <c r="AB19" s="91"/>
      <c r="AC19" s="91"/>
      <c r="AD19" s="91"/>
      <c r="AE19" s="91"/>
      <c r="AF19" s="91"/>
      <c r="AG19" s="91"/>
      <c r="AH19" s="114"/>
      <c r="AI19" s="451" t="s">
        <v>177</v>
      </c>
      <c r="AJ19" s="452"/>
      <c r="AK19" s="452"/>
      <c r="AL19" s="452"/>
      <c r="AM19" s="452"/>
      <c r="AN19" s="452"/>
      <c r="AO19" s="452"/>
      <c r="AP19" s="452"/>
      <c r="AQ19" s="452"/>
      <c r="AR19" s="452"/>
    </row>
    <row r="20" spans="1:44" ht="26.1" customHeight="1">
      <c r="A20" s="397"/>
      <c r="B20" s="448"/>
      <c r="C20" s="103" t="s">
        <v>170</v>
      </c>
      <c r="D20" s="94"/>
      <c r="E20" s="91"/>
      <c r="F20" s="91"/>
      <c r="G20" s="91"/>
      <c r="H20" s="91"/>
      <c r="I20" s="91"/>
      <c r="J20" s="91"/>
      <c r="K20" s="91"/>
      <c r="L20" s="91"/>
      <c r="M20" s="91"/>
      <c r="N20" s="91"/>
      <c r="O20" s="91"/>
      <c r="P20" s="91"/>
      <c r="Q20" s="91"/>
      <c r="R20" s="91"/>
      <c r="S20" s="91"/>
      <c r="T20" s="91"/>
      <c r="U20" s="91"/>
      <c r="V20" s="91"/>
      <c r="W20" s="91"/>
      <c r="X20" s="91"/>
      <c r="Y20" s="91"/>
      <c r="Z20" s="91"/>
      <c r="AA20" s="91"/>
      <c r="AB20" s="91"/>
      <c r="AC20" s="91"/>
      <c r="AD20" s="91"/>
      <c r="AE20" s="91"/>
      <c r="AF20" s="91"/>
      <c r="AG20" s="91"/>
      <c r="AH20" s="114"/>
      <c r="AI20" s="451" t="s">
        <v>187</v>
      </c>
      <c r="AJ20" s="452"/>
      <c r="AK20" s="452"/>
      <c r="AL20" s="452"/>
      <c r="AM20" s="452"/>
      <c r="AN20" s="452"/>
      <c r="AO20" s="452"/>
      <c r="AP20" s="452"/>
      <c r="AQ20" s="452"/>
      <c r="AR20" s="452"/>
    </row>
    <row r="21" spans="1:44" ht="26.1" customHeight="1">
      <c r="A21" s="397"/>
      <c r="B21" s="448"/>
      <c r="C21" s="103" t="s">
        <v>171</v>
      </c>
      <c r="D21" s="94"/>
      <c r="E21" s="91"/>
      <c r="F21" s="91"/>
      <c r="G21" s="91"/>
      <c r="H21" s="91"/>
      <c r="I21" s="91"/>
      <c r="J21" s="91"/>
      <c r="K21" s="91"/>
      <c r="L21" s="91"/>
      <c r="M21" s="91"/>
      <c r="N21" s="91"/>
      <c r="O21" s="91"/>
      <c r="P21" s="91"/>
      <c r="Q21" s="91"/>
      <c r="R21" s="91"/>
      <c r="S21" s="91"/>
      <c r="T21" s="91"/>
      <c r="U21" s="91"/>
      <c r="V21" s="91"/>
      <c r="W21" s="91"/>
      <c r="X21" s="91"/>
      <c r="Y21" s="91"/>
      <c r="Z21" s="91"/>
      <c r="AA21" s="91"/>
      <c r="AB21" s="91"/>
      <c r="AC21" s="91"/>
      <c r="AD21" s="91"/>
      <c r="AE21" s="91"/>
      <c r="AF21" s="91"/>
      <c r="AG21" s="91"/>
      <c r="AH21" s="114"/>
      <c r="AI21" s="451" t="s">
        <v>188</v>
      </c>
      <c r="AJ21" s="452"/>
      <c r="AK21" s="452"/>
      <c r="AL21" s="452"/>
      <c r="AM21" s="452"/>
      <c r="AN21" s="452"/>
      <c r="AO21" s="452"/>
      <c r="AP21" s="452"/>
      <c r="AQ21" s="452"/>
      <c r="AR21" s="452"/>
    </row>
    <row r="22" spans="1:44" ht="26.1" customHeight="1">
      <c r="A22" s="397"/>
      <c r="B22" s="448"/>
      <c r="C22" s="103" t="s">
        <v>172</v>
      </c>
      <c r="D22" s="94"/>
      <c r="E22" s="91"/>
      <c r="F22" s="91"/>
      <c r="G22" s="91"/>
      <c r="H22" s="91"/>
      <c r="I22" s="91"/>
      <c r="J22" s="91"/>
      <c r="K22" s="91"/>
      <c r="L22" s="91"/>
      <c r="M22" s="91"/>
      <c r="N22" s="91"/>
      <c r="O22" s="91"/>
      <c r="P22" s="91"/>
      <c r="Q22" s="91"/>
      <c r="R22" s="91"/>
      <c r="S22" s="91"/>
      <c r="T22" s="91"/>
      <c r="U22" s="91"/>
      <c r="V22" s="91"/>
      <c r="W22" s="91"/>
      <c r="X22" s="91"/>
      <c r="Y22" s="91"/>
      <c r="Z22" s="91"/>
      <c r="AA22" s="91"/>
      <c r="AB22" s="91"/>
      <c r="AC22" s="91"/>
      <c r="AD22" s="91"/>
      <c r="AE22" s="91"/>
      <c r="AF22" s="91"/>
      <c r="AG22" s="91"/>
      <c r="AH22" s="114"/>
      <c r="AI22" s="338" t="s">
        <v>189</v>
      </c>
      <c r="AJ22" s="433"/>
      <c r="AK22" s="433"/>
      <c r="AL22" s="433"/>
      <c r="AM22" s="433"/>
      <c r="AN22" s="433"/>
      <c r="AO22" s="433"/>
      <c r="AP22" s="433"/>
      <c r="AQ22" s="433"/>
      <c r="AR22" s="433"/>
    </row>
    <row r="23" spans="1:44" ht="26.1" customHeight="1" thickBot="1">
      <c r="A23" s="397"/>
      <c r="B23" s="448"/>
      <c r="C23" s="106" t="s">
        <v>173</v>
      </c>
      <c r="D23" s="117"/>
      <c r="E23" s="115"/>
      <c r="F23" s="115"/>
      <c r="G23" s="115"/>
      <c r="H23" s="115"/>
      <c r="I23" s="115"/>
      <c r="J23" s="115"/>
      <c r="K23" s="115"/>
      <c r="L23" s="115"/>
      <c r="M23" s="115"/>
      <c r="N23" s="115"/>
      <c r="O23" s="115"/>
      <c r="P23" s="115"/>
      <c r="Q23" s="115"/>
      <c r="R23" s="115"/>
      <c r="S23" s="115"/>
      <c r="T23" s="115"/>
      <c r="U23" s="115"/>
      <c r="V23" s="115"/>
      <c r="W23" s="115"/>
      <c r="X23" s="115"/>
      <c r="Y23" s="115"/>
      <c r="Z23" s="115"/>
      <c r="AA23" s="115"/>
      <c r="AB23" s="115"/>
      <c r="AC23" s="115"/>
      <c r="AD23" s="115"/>
      <c r="AE23" s="115"/>
      <c r="AF23" s="115"/>
      <c r="AG23" s="115"/>
      <c r="AH23" s="116"/>
      <c r="AI23" s="442"/>
      <c r="AJ23" s="442"/>
      <c r="AK23" s="442"/>
      <c r="AL23" s="442"/>
      <c r="AM23" s="442"/>
      <c r="AN23" s="442"/>
      <c r="AO23" s="442"/>
      <c r="AP23" s="442"/>
      <c r="AQ23" s="442"/>
      <c r="AR23" s="442"/>
    </row>
    <row r="24" spans="1:44" ht="26.1" customHeight="1" thickTop="1">
      <c r="A24" s="397"/>
      <c r="B24" s="448"/>
      <c r="C24" s="110" t="s">
        <v>81</v>
      </c>
      <c r="D24" s="86"/>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113"/>
      <c r="AI24" s="442"/>
      <c r="AJ24" s="442"/>
      <c r="AK24" s="442"/>
      <c r="AL24" s="442"/>
      <c r="AM24" s="442"/>
      <c r="AN24" s="442"/>
      <c r="AO24" s="442"/>
      <c r="AP24" s="442"/>
      <c r="AQ24" s="442"/>
      <c r="AR24" s="442"/>
    </row>
    <row r="25" spans="1:44" ht="18" customHeight="1">
      <c r="A25" s="397"/>
      <c r="B25" s="10" t="s">
        <v>181</v>
      </c>
    </row>
    <row r="26" spans="1:44" ht="18" customHeight="1">
      <c r="A26" s="397"/>
      <c r="B26" s="10" t="s">
        <v>182</v>
      </c>
    </row>
    <row r="27" spans="1:44" ht="18" customHeight="1">
      <c r="A27" s="397"/>
      <c r="B27" s="10" t="s">
        <v>183</v>
      </c>
    </row>
  </sheetData>
  <mergeCells count="27">
    <mergeCell ref="B13:C13"/>
    <mergeCell ref="B14:C14"/>
    <mergeCell ref="B15:C15"/>
    <mergeCell ref="AI23:AR23"/>
    <mergeCell ref="AI24:AR24"/>
    <mergeCell ref="AI16:AR17"/>
    <mergeCell ref="AI18:AR18"/>
    <mergeCell ref="AI19:AR19"/>
    <mergeCell ref="AI20:AR20"/>
    <mergeCell ref="AI21:AR21"/>
    <mergeCell ref="AI22:AR22"/>
    <mergeCell ref="A1:A27"/>
    <mergeCell ref="AR3:AR4"/>
    <mergeCell ref="AE2:AG2"/>
    <mergeCell ref="AL2:AO2"/>
    <mergeCell ref="B3:B4"/>
    <mergeCell ref="AI3:AP3"/>
    <mergeCell ref="AQ3:AQ4"/>
    <mergeCell ref="B16:B24"/>
    <mergeCell ref="B5:C5"/>
    <mergeCell ref="B6:C6"/>
    <mergeCell ref="B7:C7"/>
    <mergeCell ref="B8:C8"/>
    <mergeCell ref="B9:C9"/>
    <mergeCell ref="B10:C10"/>
    <mergeCell ref="B11:C11"/>
    <mergeCell ref="B12:C12"/>
  </mergeCells>
  <phoneticPr fontId="2"/>
  <printOptions horizontalCentered="1"/>
  <pageMargins left="0.39370078740157483" right="0.39370078740157483" top="0.39370078740157483" bottom="0.39370078740157483" header="0.19685039370078741" footer="0.19685039370078741"/>
  <pageSetup paperSize="9" scale="75" fitToHeight="0"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13C72-6201-48BD-96D9-7EE379F1E87D}">
  <dimension ref="A69:L306"/>
  <sheetViews>
    <sheetView showGridLines="0" tabSelected="1" view="pageBreakPreview" zoomScaleNormal="100" zoomScaleSheetLayoutView="100" workbookViewId="0">
      <selection activeCell="H56" sqref="H56"/>
    </sheetView>
  </sheetViews>
  <sheetFormatPr defaultRowHeight="12.75"/>
  <cols>
    <col min="1" max="1" width="16.625" style="2" customWidth="1"/>
    <col min="2" max="2" width="63.625" style="2" customWidth="1"/>
    <col min="3" max="5" width="5.625" style="1" customWidth="1"/>
    <col min="6" max="6" width="1.625" style="1" hidden="1" customWidth="1"/>
    <col min="7" max="7" width="31.625" style="2" customWidth="1"/>
    <col min="8" max="8" width="20.625" style="2" customWidth="1"/>
    <col min="9" max="9" width="19.625" style="2" customWidth="1"/>
    <col min="10" max="10" width="16.625" style="2" customWidth="1"/>
    <col min="11" max="11" width="4.125" style="170" customWidth="1"/>
    <col min="12" max="12" width="0" style="1" hidden="1" customWidth="1"/>
    <col min="13" max="16384" width="9" style="1"/>
  </cols>
  <sheetData>
    <row r="69" spans="1:12" ht="18.75" customHeight="1">
      <c r="A69" s="350" t="s">
        <v>190</v>
      </c>
      <c r="B69" s="303" t="s">
        <v>191</v>
      </c>
      <c r="C69" s="355" t="s">
        <v>192</v>
      </c>
      <c r="D69" s="355"/>
      <c r="E69" s="355"/>
      <c r="F69" s="9"/>
      <c r="G69" s="313" t="s">
        <v>193</v>
      </c>
      <c r="H69" s="303" t="s">
        <v>194</v>
      </c>
      <c r="I69" s="303" t="s">
        <v>195</v>
      </c>
      <c r="J69" s="316" t="s">
        <v>196</v>
      </c>
      <c r="K69" s="340"/>
      <c r="L69" s="341"/>
    </row>
    <row r="70" spans="1:12" ht="14.1" customHeight="1">
      <c r="A70" s="351"/>
      <c r="B70" s="303"/>
      <c r="C70" s="119" t="s">
        <v>197</v>
      </c>
      <c r="D70" s="119" t="s">
        <v>198</v>
      </c>
      <c r="E70" s="353" t="s">
        <v>199</v>
      </c>
      <c r="F70" s="9"/>
      <c r="G70" s="314"/>
      <c r="H70" s="303"/>
      <c r="I70" s="303"/>
      <c r="J70" s="316"/>
      <c r="K70" s="340"/>
      <c r="L70" s="341"/>
    </row>
    <row r="71" spans="1:12" ht="14.1" customHeight="1">
      <c r="A71" s="352"/>
      <c r="B71" s="303"/>
      <c r="C71" s="118" t="s">
        <v>200</v>
      </c>
      <c r="D71" s="118" t="s">
        <v>201</v>
      </c>
      <c r="E71" s="354"/>
      <c r="F71" s="9"/>
      <c r="G71" s="315"/>
      <c r="H71" s="303"/>
      <c r="I71" s="303"/>
      <c r="J71" s="316"/>
      <c r="K71" s="282"/>
      <c r="L71" s="283"/>
    </row>
    <row r="72" spans="1:12" ht="20.100000000000001" customHeight="1">
      <c r="A72" s="332" t="s">
        <v>202</v>
      </c>
      <c r="B72" s="333"/>
      <c r="C72" s="333"/>
      <c r="D72" s="333"/>
      <c r="E72" s="334"/>
      <c r="G72" s="309"/>
      <c r="H72" s="310"/>
      <c r="I72" s="310"/>
      <c r="J72" s="311"/>
      <c r="K72" s="284"/>
    </row>
    <row r="73" spans="1:12" ht="99" customHeight="1">
      <c r="A73" s="139" t="s">
        <v>203</v>
      </c>
      <c r="B73" s="121" t="s">
        <v>204</v>
      </c>
      <c r="C73" s="145" t="s">
        <v>205</v>
      </c>
      <c r="D73" s="147" t="s">
        <v>205</v>
      </c>
      <c r="E73" s="126"/>
      <c r="G73" s="4" t="s">
        <v>1044</v>
      </c>
      <c r="H73" s="139"/>
      <c r="I73" s="5" t="s">
        <v>206</v>
      </c>
      <c r="J73" s="286" t="s">
        <v>1136</v>
      </c>
      <c r="K73" s="284"/>
    </row>
    <row r="74" spans="1:12" ht="25.5" customHeight="1">
      <c r="A74" s="140"/>
      <c r="B74" s="121" t="s">
        <v>207</v>
      </c>
      <c r="C74" s="146" t="s">
        <v>205</v>
      </c>
      <c r="D74" s="148" t="s">
        <v>205</v>
      </c>
      <c r="E74" s="126"/>
      <c r="F74" s="120"/>
      <c r="G74" s="307" t="s">
        <v>1086</v>
      </c>
      <c r="H74" s="302"/>
      <c r="I74" s="317" t="s">
        <v>208</v>
      </c>
      <c r="J74" s="312"/>
      <c r="K74" s="284"/>
    </row>
    <row r="75" spans="1:12" s="2" customFormat="1" ht="129" customHeight="1">
      <c r="A75" s="140"/>
      <c r="B75" s="169" t="s">
        <v>818</v>
      </c>
      <c r="C75" s="120"/>
      <c r="D75" s="120"/>
      <c r="E75" s="126"/>
      <c r="F75" s="120"/>
      <c r="G75" s="307"/>
      <c r="H75" s="302"/>
      <c r="I75" s="317"/>
      <c r="J75" s="312"/>
      <c r="K75" s="285"/>
    </row>
    <row r="76" spans="1:12" ht="37.5" customHeight="1">
      <c r="A76" s="140"/>
      <c r="B76" s="121" t="s">
        <v>209</v>
      </c>
      <c r="C76" s="146" t="s">
        <v>205</v>
      </c>
      <c r="D76" s="148" t="s">
        <v>205</v>
      </c>
      <c r="E76" s="126"/>
      <c r="G76" s="4" t="s">
        <v>815</v>
      </c>
      <c r="H76" s="143" t="s">
        <v>210</v>
      </c>
      <c r="I76" s="5" t="s">
        <v>211</v>
      </c>
      <c r="J76" s="287"/>
      <c r="K76" s="284"/>
    </row>
    <row r="77" spans="1:12" ht="42" customHeight="1">
      <c r="A77" s="140"/>
      <c r="B77" s="121" t="s">
        <v>212</v>
      </c>
      <c r="C77" s="146" t="s">
        <v>205</v>
      </c>
      <c r="D77" s="148" t="s">
        <v>205</v>
      </c>
      <c r="E77" s="126"/>
      <c r="G77" s="4"/>
      <c r="H77" s="143"/>
      <c r="I77" s="5"/>
      <c r="J77" s="287"/>
      <c r="K77" s="284"/>
    </row>
    <row r="78" spans="1:12" ht="52.5" customHeight="1">
      <c r="A78" s="140"/>
      <c r="B78" s="121" t="s">
        <v>213</v>
      </c>
      <c r="C78" s="146" t="s">
        <v>205</v>
      </c>
      <c r="D78" s="148" t="s">
        <v>205</v>
      </c>
      <c r="E78" s="126"/>
      <c r="F78" s="120"/>
      <c r="G78" s="4" t="s">
        <v>1045</v>
      </c>
      <c r="H78" s="143"/>
      <c r="I78" s="5" t="s">
        <v>214</v>
      </c>
      <c r="J78" s="287"/>
      <c r="K78" s="284"/>
    </row>
    <row r="79" spans="1:12" ht="24" customHeight="1">
      <c r="A79" s="140"/>
      <c r="B79" s="199" t="s">
        <v>215</v>
      </c>
      <c r="C79" s="146" t="s">
        <v>205</v>
      </c>
      <c r="D79" s="148" t="s">
        <v>205</v>
      </c>
      <c r="E79" s="126"/>
      <c r="F79" s="120"/>
      <c r="G79" s="4" t="s">
        <v>1046</v>
      </c>
      <c r="H79" s="143"/>
      <c r="I79" s="293" t="s">
        <v>1008</v>
      </c>
      <c r="J79" s="298"/>
      <c r="K79" s="284" t="s">
        <v>842</v>
      </c>
      <c r="L79" s="1" t="s">
        <v>841</v>
      </c>
    </row>
    <row r="80" spans="1:12" ht="210.75" customHeight="1">
      <c r="A80" s="140"/>
      <c r="B80" s="121"/>
      <c r="C80" s="120"/>
      <c r="D80" s="120"/>
      <c r="E80" s="126"/>
      <c r="F80" s="120"/>
      <c r="G80" s="4" t="s">
        <v>1047</v>
      </c>
      <c r="H80" s="143"/>
      <c r="I80" s="294"/>
      <c r="J80" s="298"/>
      <c r="K80" s="284"/>
    </row>
    <row r="81" spans="1:12" ht="210.75" customHeight="1">
      <c r="A81" s="141"/>
      <c r="B81" s="128"/>
      <c r="C81" s="129"/>
      <c r="D81" s="129"/>
      <c r="E81" s="130"/>
      <c r="F81" s="120"/>
      <c r="G81" s="8" t="s">
        <v>1009</v>
      </c>
      <c r="H81" s="144"/>
      <c r="I81" s="6" t="s">
        <v>1010</v>
      </c>
      <c r="J81" s="288"/>
      <c r="K81" s="284"/>
    </row>
    <row r="82" spans="1:12" ht="69.95" customHeight="1">
      <c r="A82" s="139"/>
      <c r="B82" s="132" t="s">
        <v>216</v>
      </c>
      <c r="C82" s="147" t="s">
        <v>205</v>
      </c>
      <c r="D82" s="147" t="s">
        <v>205</v>
      </c>
      <c r="E82" s="147"/>
      <c r="G82" s="133" t="s">
        <v>217</v>
      </c>
      <c r="H82" s="142"/>
      <c r="I82" s="134" t="s">
        <v>218</v>
      </c>
      <c r="J82" s="286"/>
      <c r="K82" s="284"/>
    </row>
    <row r="83" spans="1:12" ht="69.95" customHeight="1">
      <c r="A83" s="140"/>
      <c r="B83" s="121" t="s">
        <v>219</v>
      </c>
      <c r="C83" s="148" t="s">
        <v>205</v>
      </c>
      <c r="D83" s="148" t="s">
        <v>205</v>
      </c>
      <c r="E83" s="148"/>
      <c r="G83" s="4" t="s">
        <v>1048</v>
      </c>
      <c r="H83" s="143"/>
      <c r="I83" s="5"/>
      <c r="J83" s="287"/>
      <c r="K83" s="284"/>
    </row>
    <row r="84" spans="1:12" ht="111" customHeight="1">
      <c r="A84" s="140"/>
      <c r="B84" s="199" t="s">
        <v>993</v>
      </c>
      <c r="C84" s="148" t="s">
        <v>205</v>
      </c>
      <c r="D84" s="148" t="s">
        <v>205</v>
      </c>
      <c r="E84" s="148"/>
      <c r="G84" s="4" t="s">
        <v>1049</v>
      </c>
      <c r="H84" s="143"/>
      <c r="I84" s="5" t="s">
        <v>220</v>
      </c>
      <c r="J84" s="287"/>
      <c r="K84" s="284" t="s">
        <v>842</v>
      </c>
      <c r="L84" s="1" t="s">
        <v>843</v>
      </c>
    </row>
    <row r="85" spans="1:12" ht="93.75" customHeight="1">
      <c r="A85" s="140"/>
      <c r="B85" s="199" t="s">
        <v>1029</v>
      </c>
      <c r="C85" s="148" t="s">
        <v>205</v>
      </c>
      <c r="D85" s="148" t="s">
        <v>205</v>
      </c>
      <c r="E85" s="148"/>
      <c r="F85" s="120"/>
      <c r="G85" s="4"/>
      <c r="H85" s="143"/>
      <c r="I85" s="5" t="s">
        <v>986</v>
      </c>
      <c r="J85" s="287"/>
      <c r="K85" s="284" t="s">
        <v>842</v>
      </c>
      <c r="L85" s="1" t="s">
        <v>843</v>
      </c>
    </row>
    <row r="86" spans="1:12" ht="120" customHeight="1">
      <c r="A86" s="140"/>
      <c r="B86" s="121" t="s">
        <v>221</v>
      </c>
      <c r="C86" s="148" t="s">
        <v>205</v>
      </c>
      <c r="D86" s="148" t="s">
        <v>205</v>
      </c>
      <c r="E86" s="148"/>
      <c r="F86" s="120"/>
      <c r="G86" s="4" t="s">
        <v>1050</v>
      </c>
      <c r="H86" s="143"/>
      <c r="I86" s="5" t="s">
        <v>222</v>
      </c>
      <c r="J86" s="287"/>
      <c r="K86" s="284"/>
    </row>
    <row r="87" spans="1:12" ht="97.5" customHeight="1">
      <c r="A87" s="140"/>
      <c r="B87" s="121" t="s">
        <v>223</v>
      </c>
      <c r="C87" s="148" t="s">
        <v>205</v>
      </c>
      <c r="D87" s="148" t="s">
        <v>205</v>
      </c>
      <c r="E87" s="148"/>
      <c r="F87" s="120"/>
      <c r="G87" s="4"/>
      <c r="H87" s="143" t="s">
        <v>224</v>
      </c>
      <c r="I87" s="5" t="s">
        <v>225</v>
      </c>
      <c r="J87" s="287"/>
      <c r="K87" s="284"/>
    </row>
    <row r="88" spans="1:12" ht="69.95" customHeight="1">
      <c r="A88" s="140"/>
      <c r="B88" s="121" t="s">
        <v>226</v>
      </c>
      <c r="C88" s="148" t="s">
        <v>205</v>
      </c>
      <c r="D88" s="148" t="s">
        <v>205</v>
      </c>
      <c r="E88" s="148"/>
      <c r="F88" s="120"/>
      <c r="G88" s="4" t="s">
        <v>1051</v>
      </c>
      <c r="H88" s="143"/>
      <c r="I88" s="5" t="s">
        <v>227</v>
      </c>
      <c r="J88" s="287"/>
      <c r="K88" s="284"/>
    </row>
    <row r="89" spans="1:12" ht="90" customHeight="1">
      <c r="A89" s="140"/>
      <c r="B89" s="121"/>
      <c r="C89" s="148"/>
      <c r="D89" s="148"/>
      <c r="E89" s="148"/>
      <c r="F89" s="120"/>
      <c r="G89" s="4"/>
      <c r="H89" s="143"/>
      <c r="I89" s="5"/>
      <c r="J89" s="287"/>
      <c r="K89" s="284"/>
    </row>
    <row r="90" spans="1:12" ht="120" customHeight="1">
      <c r="A90" s="141"/>
      <c r="B90" s="128"/>
      <c r="C90" s="149"/>
      <c r="D90" s="149"/>
      <c r="E90" s="149"/>
      <c r="F90" s="120"/>
      <c r="G90" s="8"/>
      <c r="H90" s="144"/>
      <c r="I90" s="6"/>
      <c r="J90" s="288"/>
      <c r="K90" s="284"/>
    </row>
    <row r="91" spans="1:12" ht="141.75" customHeight="1">
      <c r="A91" s="139" t="s">
        <v>228</v>
      </c>
      <c r="B91" s="132" t="s">
        <v>229</v>
      </c>
      <c r="C91" s="147" t="s">
        <v>205</v>
      </c>
      <c r="D91" s="147" t="s">
        <v>205</v>
      </c>
      <c r="E91" s="147"/>
      <c r="F91" s="3"/>
      <c r="G91" s="133"/>
      <c r="H91" s="142"/>
      <c r="I91" s="134"/>
      <c r="J91" s="286" t="s">
        <v>862</v>
      </c>
      <c r="K91" s="284"/>
    </row>
    <row r="92" spans="1:12" ht="63.75" customHeight="1">
      <c r="A92" s="140"/>
      <c r="B92" s="121" t="s">
        <v>230</v>
      </c>
      <c r="C92" s="148" t="s">
        <v>205</v>
      </c>
      <c r="D92" s="148" t="s">
        <v>205</v>
      </c>
      <c r="E92" s="148"/>
      <c r="F92" s="120"/>
      <c r="G92" s="4"/>
      <c r="H92" s="143"/>
      <c r="I92" s="5"/>
      <c r="J92" s="287"/>
      <c r="K92" s="284"/>
    </row>
    <row r="93" spans="1:12" ht="62.25" customHeight="1">
      <c r="A93" s="140" t="s">
        <v>231</v>
      </c>
      <c r="B93" s="199" t="s">
        <v>837</v>
      </c>
      <c r="C93" s="148" t="s">
        <v>205</v>
      </c>
      <c r="D93" s="148" t="s">
        <v>205</v>
      </c>
      <c r="E93" s="148"/>
      <c r="F93" s="120"/>
      <c r="G93" s="4" t="s">
        <v>1052</v>
      </c>
      <c r="H93" s="143" t="s">
        <v>232</v>
      </c>
      <c r="I93" s="5" t="s">
        <v>233</v>
      </c>
      <c r="J93" s="298" t="s">
        <v>863</v>
      </c>
      <c r="K93" s="284" t="s">
        <v>842</v>
      </c>
      <c r="L93" s="1" t="s">
        <v>844</v>
      </c>
    </row>
    <row r="94" spans="1:12" ht="129" customHeight="1">
      <c r="A94" s="140"/>
      <c r="B94" s="199" t="s">
        <v>1015</v>
      </c>
      <c r="C94" s="148" t="s">
        <v>205</v>
      </c>
      <c r="D94" s="148" t="s">
        <v>205</v>
      </c>
      <c r="E94" s="148"/>
      <c r="F94" s="3"/>
      <c r="G94" s="4" t="s">
        <v>1053</v>
      </c>
      <c r="H94" s="143"/>
      <c r="I94" s="5"/>
      <c r="J94" s="306"/>
      <c r="K94" s="284" t="s">
        <v>842</v>
      </c>
      <c r="L94" s="1" t="s">
        <v>844</v>
      </c>
    </row>
    <row r="95" spans="1:12" ht="62.25" customHeight="1">
      <c r="A95" s="140"/>
      <c r="B95" s="199" t="s">
        <v>838</v>
      </c>
      <c r="C95" s="148" t="s">
        <v>205</v>
      </c>
      <c r="D95" s="148" t="s">
        <v>205</v>
      </c>
      <c r="E95" s="148"/>
      <c r="F95" s="3"/>
      <c r="G95" s="307"/>
      <c r="H95" s="143" t="s">
        <v>940</v>
      </c>
      <c r="I95" s="5" t="s">
        <v>234</v>
      </c>
      <c r="J95" s="287"/>
      <c r="K95" s="284" t="s">
        <v>842</v>
      </c>
      <c r="L95" s="1" t="s">
        <v>844</v>
      </c>
    </row>
    <row r="96" spans="1:12" ht="94.5" customHeight="1">
      <c r="A96" s="140"/>
      <c r="B96" s="199" t="s">
        <v>1005</v>
      </c>
      <c r="C96" s="148" t="s">
        <v>205</v>
      </c>
      <c r="D96" s="148" t="s">
        <v>205</v>
      </c>
      <c r="E96" s="148"/>
      <c r="F96" s="3"/>
      <c r="G96" s="307"/>
      <c r="H96" s="143"/>
      <c r="I96" s="5"/>
      <c r="J96" s="287"/>
      <c r="K96" s="284" t="s">
        <v>842</v>
      </c>
      <c r="L96" s="1" t="s">
        <v>844</v>
      </c>
    </row>
    <row r="97" spans="1:12" ht="40.5" customHeight="1">
      <c r="A97" s="140"/>
      <c r="B97" s="199" t="s">
        <v>839</v>
      </c>
      <c r="C97" s="148" t="s">
        <v>205</v>
      </c>
      <c r="D97" s="148" t="s">
        <v>205</v>
      </c>
      <c r="E97" s="148"/>
      <c r="F97" s="3"/>
      <c r="G97" s="4" t="s">
        <v>1054</v>
      </c>
      <c r="H97" s="143" t="s">
        <v>235</v>
      </c>
      <c r="I97" s="5" t="s">
        <v>236</v>
      </c>
      <c r="J97" s="287"/>
      <c r="K97" s="284" t="s">
        <v>842</v>
      </c>
      <c r="L97" s="1" t="s">
        <v>844</v>
      </c>
    </row>
    <row r="98" spans="1:12" ht="43.5" customHeight="1">
      <c r="A98" s="140"/>
      <c r="B98" s="199" t="s">
        <v>237</v>
      </c>
      <c r="C98" s="148" t="s">
        <v>205</v>
      </c>
      <c r="D98" s="148" t="s">
        <v>205</v>
      </c>
      <c r="E98" s="148"/>
      <c r="F98" s="3"/>
      <c r="G98" s="4" t="s">
        <v>1055</v>
      </c>
      <c r="H98" s="143"/>
      <c r="I98" s="4"/>
      <c r="J98" s="287"/>
      <c r="K98" s="284" t="s">
        <v>842</v>
      </c>
      <c r="L98" s="1" t="s">
        <v>844</v>
      </c>
    </row>
    <row r="99" spans="1:12" ht="52.5" customHeight="1">
      <c r="A99" s="140"/>
      <c r="B99" s="199" t="s">
        <v>238</v>
      </c>
      <c r="C99" s="148" t="s">
        <v>205</v>
      </c>
      <c r="D99" s="148" t="s">
        <v>205</v>
      </c>
      <c r="E99" s="148"/>
      <c r="F99" s="3"/>
      <c r="G99" s="4" t="s">
        <v>1056</v>
      </c>
      <c r="H99" s="143" t="s">
        <v>239</v>
      </c>
      <c r="I99" s="307" t="s">
        <v>987</v>
      </c>
      <c r="J99" s="308"/>
      <c r="K99" s="284" t="s">
        <v>842</v>
      </c>
      <c r="L99" s="1" t="s">
        <v>844</v>
      </c>
    </row>
    <row r="100" spans="1:12" ht="35.25" customHeight="1">
      <c r="A100" s="140"/>
      <c r="B100" s="199" t="s">
        <v>240</v>
      </c>
      <c r="C100" s="148" t="s">
        <v>205</v>
      </c>
      <c r="D100" s="148" t="s">
        <v>205</v>
      </c>
      <c r="E100" s="148"/>
      <c r="F100" s="3"/>
      <c r="G100" s="4"/>
      <c r="H100" s="143"/>
      <c r="I100" s="307"/>
      <c r="J100" s="308"/>
      <c r="K100" s="284" t="s">
        <v>842</v>
      </c>
      <c r="L100" s="1" t="s">
        <v>844</v>
      </c>
    </row>
    <row r="101" spans="1:12" ht="45" customHeight="1">
      <c r="A101" s="140"/>
      <c r="B101" s="199" t="s">
        <v>241</v>
      </c>
      <c r="C101" s="148" t="s">
        <v>205</v>
      </c>
      <c r="D101" s="148" t="s">
        <v>205</v>
      </c>
      <c r="E101" s="148"/>
      <c r="F101" s="120"/>
      <c r="G101" s="4" t="s">
        <v>1057</v>
      </c>
      <c r="H101" s="143" t="s">
        <v>1087</v>
      </c>
      <c r="I101" s="143"/>
      <c r="J101" s="287"/>
      <c r="K101" s="284" t="s">
        <v>842</v>
      </c>
      <c r="L101" s="1" t="s">
        <v>844</v>
      </c>
    </row>
    <row r="102" spans="1:12" ht="84" customHeight="1">
      <c r="A102" s="141"/>
      <c r="B102" s="261"/>
      <c r="C102" s="149"/>
      <c r="D102" s="149"/>
      <c r="E102" s="149"/>
      <c r="F102" s="3"/>
      <c r="G102" s="262"/>
      <c r="H102" s="262"/>
      <c r="I102" s="144"/>
      <c r="J102" s="288"/>
      <c r="K102" s="284"/>
    </row>
    <row r="103" spans="1:12" ht="120" customHeight="1">
      <c r="A103" s="139" t="s">
        <v>242</v>
      </c>
      <c r="B103" s="132" t="s">
        <v>243</v>
      </c>
      <c r="C103" s="147" t="s">
        <v>205</v>
      </c>
      <c r="D103" s="147" t="s">
        <v>205</v>
      </c>
      <c r="E103" s="147"/>
      <c r="F103" s="3"/>
      <c r="G103" s="133" t="s">
        <v>244</v>
      </c>
      <c r="H103" s="142" t="s">
        <v>245</v>
      </c>
      <c r="I103" s="134" t="s">
        <v>246</v>
      </c>
      <c r="J103" s="286" t="s">
        <v>864</v>
      </c>
      <c r="K103" s="284"/>
    </row>
    <row r="104" spans="1:12" ht="120" customHeight="1">
      <c r="A104" s="140"/>
      <c r="B104" s="121" t="s">
        <v>247</v>
      </c>
      <c r="C104" s="148" t="s">
        <v>205</v>
      </c>
      <c r="D104" s="148" t="s">
        <v>205</v>
      </c>
      <c r="E104" s="148"/>
      <c r="F104" s="120"/>
      <c r="G104" s="4" t="s">
        <v>1058</v>
      </c>
      <c r="H104" s="143" t="s">
        <v>248</v>
      </c>
      <c r="I104" s="5" t="s">
        <v>249</v>
      </c>
      <c r="J104" s="287"/>
      <c r="K104" s="284"/>
    </row>
    <row r="105" spans="1:12" ht="150" customHeight="1">
      <c r="A105" s="140"/>
      <c r="B105" s="121" t="s">
        <v>994</v>
      </c>
      <c r="C105" s="148" t="s">
        <v>205</v>
      </c>
      <c r="D105" s="148" t="s">
        <v>205</v>
      </c>
      <c r="E105" s="148"/>
      <c r="F105" s="3"/>
      <c r="G105" s="4" t="s">
        <v>1059</v>
      </c>
      <c r="H105" s="143"/>
      <c r="I105" s="5"/>
      <c r="J105" s="287"/>
      <c r="K105" s="284"/>
    </row>
    <row r="106" spans="1:12" ht="249.95" customHeight="1">
      <c r="A106" s="140" t="s">
        <v>250</v>
      </c>
      <c r="B106" s="121" t="s">
        <v>251</v>
      </c>
      <c r="C106" s="148" t="s">
        <v>205</v>
      </c>
      <c r="D106" s="148" t="s">
        <v>205</v>
      </c>
      <c r="E106" s="148"/>
      <c r="F106" s="3"/>
      <c r="G106" s="4" t="s">
        <v>1125</v>
      </c>
      <c r="H106" s="143" t="s">
        <v>960</v>
      </c>
      <c r="I106" s="5" t="s">
        <v>252</v>
      </c>
      <c r="J106" s="287" t="s">
        <v>879</v>
      </c>
      <c r="K106" s="284"/>
    </row>
    <row r="107" spans="1:12" ht="150" customHeight="1">
      <c r="A107" s="141"/>
      <c r="B107" s="128" t="s">
        <v>253</v>
      </c>
      <c r="C107" s="149" t="s">
        <v>205</v>
      </c>
      <c r="D107" s="149" t="s">
        <v>205</v>
      </c>
      <c r="E107" s="149"/>
      <c r="F107" s="3"/>
      <c r="G107" s="8"/>
      <c r="H107" s="144"/>
      <c r="I107" s="6"/>
      <c r="J107" s="288"/>
      <c r="K107" s="284"/>
    </row>
    <row r="108" spans="1:12" ht="102.75" customHeight="1">
      <c r="A108" s="139" t="s">
        <v>254</v>
      </c>
      <c r="B108" s="200" t="s">
        <v>1012</v>
      </c>
      <c r="C108" s="147" t="s">
        <v>205</v>
      </c>
      <c r="D108" s="147" t="s">
        <v>205</v>
      </c>
      <c r="E108" s="147"/>
      <c r="F108" s="3"/>
      <c r="G108" s="133" t="s">
        <v>1060</v>
      </c>
      <c r="H108" s="142" t="s">
        <v>255</v>
      </c>
      <c r="I108" s="134" t="s">
        <v>1011</v>
      </c>
      <c r="J108" s="286"/>
      <c r="K108" s="284" t="s">
        <v>842</v>
      </c>
      <c r="L108" s="1" t="s">
        <v>845</v>
      </c>
    </row>
    <row r="109" spans="1:12" ht="121.5" customHeight="1">
      <c r="A109" s="140"/>
      <c r="B109" s="199" t="s">
        <v>995</v>
      </c>
      <c r="C109" s="148" t="s">
        <v>205</v>
      </c>
      <c r="D109" s="148" t="s">
        <v>205</v>
      </c>
      <c r="E109" s="148"/>
      <c r="F109" s="3"/>
      <c r="G109" s="4" t="s">
        <v>1061</v>
      </c>
      <c r="H109" s="143"/>
      <c r="I109" s="5" t="s">
        <v>1127</v>
      </c>
      <c r="J109" s="287"/>
      <c r="K109" s="284" t="s">
        <v>842</v>
      </c>
      <c r="L109" s="1" t="s">
        <v>845</v>
      </c>
    </row>
    <row r="110" spans="1:12" ht="52.5" customHeight="1">
      <c r="A110" s="140"/>
      <c r="B110" s="199" t="s">
        <v>256</v>
      </c>
      <c r="C110" s="148" t="s">
        <v>205</v>
      </c>
      <c r="D110" s="148" t="s">
        <v>205</v>
      </c>
      <c r="E110" s="148"/>
      <c r="F110" s="3"/>
      <c r="G110" s="4"/>
      <c r="H110" s="143"/>
      <c r="I110" s="5"/>
      <c r="J110" s="287"/>
      <c r="K110" s="284" t="s">
        <v>842</v>
      </c>
      <c r="L110" s="1" t="s">
        <v>845</v>
      </c>
    </row>
    <row r="111" spans="1:12" ht="127.5" customHeight="1">
      <c r="A111" s="140"/>
      <c r="B111" s="199" t="s">
        <v>257</v>
      </c>
      <c r="C111" s="148" t="s">
        <v>205</v>
      </c>
      <c r="D111" s="148" t="s">
        <v>205</v>
      </c>
      <c r="E111" s="148"/>
      <c r="F111" s="120"/>
      <c r="G111" s="4"/>
      <c r="H111" s="143"/>
      <c r="I111" s="5"/>
      <c r="J111" s="287"/>
      <c r="K111" s="284" t="s">
        <v>842</v>
      </c>
      <c r="L111" s="1" t="s">
        <v>845</v>
      </c>
    </row>
    <row r="112" spans="1:12" ht="85.5" customHeight="1">
      <c r="A112" s="140"/>
      <c r="B112" s="199" t="s">
        <v>1126</v>
      </c>
      <c r="C112" s="148" t="s">
        <v>205</v>
      </c>
      <c r="D112" s="148" t="s">
        <v>205</v>
      </c>
      <c r="E112" s="148"/>
      <c r="F112" s="3"/>
      <c r="G112" s="4" t="s">
        <v>1062</v>
      </c>
      <c r="H112" s="143"/>
      <c r="I112" s="5" t="s">
        <v>258</v>
      </c>
      <c r="J112" s="298" t="s">
        <v>880</v>
      </c>
      <c r="K112" s="284" t="s">
        <v>842</v>
      </c>
      <c r="L112" s="1" t="s">
        <v>845</v>
      </c>
    </row>
    <row r="113" spans="1:12" ht="36.75" customHeight="1">
      <c r="A113" s="140"/>
      <c r="B113" s="199" t="s">
        <v>259</v>
      </c>
      <c r="C113" s="148" t="s">
        <v>205</v>
      </c>
      <c r="D113" s="148" t="s">
        <v>205</v>
      </c>
      <c r="E113" s="148"/>
      <c r="F113" s="3"/>
      <c r="G113" s="4"/>
      <c r="H113" s="143"/>
      <c r="I113" s="5"/>
      <c r="J113" s="306"/>
      <c r="K113" s="284" t="s">
        <v>842</v>
      </c>
      <c r="L113" s="1" t="s">
        <v>845</v>
      </c>
    </row>
    <row r="114" spans="1:12" ht="148.5" customHeight="1">
      <c r="A114" s="140"/>
      <c r="B114" s="199" t="s">
        <v>1013</v>
      </c>
      <c r="C114" s="148" t="s">
        <v>205</v>
      </c>
      <c r="D114" s="148" t="s">
        <v>205</v>
      </c>
      <c r="E114" s="148"/>
      <c r="F114" s="3"/>
      <c r="G114" s="4" t="s">
        <v>1063</v>
      </c>
      <c r="H114" s="143"/>
      <c r="I114" s="5" t="s">
        <v>260</v>
      </c>
      <c r="J114" s="287" t="s">
        <v>865</v>
      </c>
      <c r="K114" s="284" t="s">
        <v>842</v>
      </c>
      <c r="L114" s="1" t="s">
        <v>845</v>
      </c>
    </row>
    <row r="115" spans="1:12" ht="131.25" customHeight="1">
      <c r="A115" s="141"/>
      <c r="B115" s="201" t="s">
        <v>840</v>
      </c>
      <c r="C115" s="149" t="s">
        <v>205</v>
      </c>
      <c r="D115" s="149" t="s">
        <v>205</v>
      </c>
      <c r="E115" s="149"/>
      <c r="F115" s="120"/>
      <c r="G115" s="8" t="s">
        <v>1064</v>
      </c>
      <c r="H115" s="144"/>
      <c r="I115" s="6" t="s">
        <v>261</v>
      </c>
      <c r="J115" s="288"/>
      <c r="K115" s="284" t="s">
        <v>842</v>
      </c>
      <c r="L115" s="1" t="s">
        <v>845</v>
      </c>
    </row>
    <row r="116" spans="1:12" ht="70.5" customHeight="1">
      <c r="A116" s="139" t="s">
        <v>262</v>
      </c>
      <c r="B116" s="132" t="s">
        <v>1014</v>
      </c>
      <c r="C116" s="147" t="s">
        <v>205</v>
      </c>
      <c r="D116" s="147" t="s">
        <v>205</v>
      </c>
      <c r="E116" s="147"/>
      <c r="F116" s="3"/>
      <c r="G116" s="133" t="s">
        <v>1065</v>
      </c>
      <c r="H116" s="142" t="s">
        <v>263</v>
      </c>
      <c r="I116" s="134" t="s">
        <v>264</v>
      </c>
      <c r="J116" s="286"/>
      <c r="K116" s="284"/>
    </row>
    <row r="117" spans="1:12" ht="246.75" customHeight="1">
      <c r="A117" s="140"/>
      <c r="B117" s="121" t="s">
        <v>1133</v>
      </c>
      <c r="C117" s="148" t="s">
        <v>205</v>
      </c>
      <c r="D117" s="148" t="s">
        <v>205</v>
      </c>
      <c r="E117" s="148"/>
      <c r="F117" s="3"/>
      <c r="G117" s="4" t="s">
        <v>1066</v>
      </c>
      <c r="H117" s="143" t="s">
        <v>265</v>
      </c>
      <c r="I117" s="5" t="s">
        <v>988</v>
      </c>
      <c r="J117" s="287"/>
      <c r="K117" s="284"/>
    </row>
    <row r="118" spans="1:12" ht="78.75" customHeight="1">
      <c r="A118" s="140"/>
      <c r="B118" s="121" t="s">
        <v>266</v>
      </c>
      <c r="C118" s="148" t="s">
        <v>205</v>
      </c>
      <c r="D118" s="148" t="s">
        <v>205</v>
      </c>
      <c r="E118" s="148"/>
      <c r="F118" s="3"/>
      <c r="G118" s="4" t="s">
        <v>1067</v>
      </c>
      <c r="H118" s="143" t="s">
        <v>267</v>
      </c>
      <c r="I118" s="5" t="s">
        <v>268</v>
      </c>
      <c r="J118" s="287" t="s">
        <v>866</v>
      </c>
      <c r="K118" s="284"/>
    </row>
    <row r="119" spans="1:12" ht="96.75" customHeight="1">
      <c r="A119" s="140"/>
      <c r="B119" s="121" t="s">
        <v>269</v>
      </c>
      <c r="C119" s="148" t="s">
        <v>205</v>
      </c>
      <c r="D119" s="148" t="s">
        <v>205</v>
      </c>
      <c r="E119" s="148"/>
      <c r="F119" s="3"/>
      <c r="G119" s="4" t="s">
        <v>1068</v>
      </c>
      <c r="H119" s="143"/>
      <c r="I119" s="5" t="s">
        <v>270</v>
      </c>
      <c r="J119" s="287"/>
      <c r="K119" s="284"/>
    </row>
    <row r="120" spans="1:12" ht="108" customHeight="1">
      <c r="A120" s="140"/>
      <c r="B120" s="121" t="s">
        <v>271</v>
      </c>
      <c r="C120" s="148" t="s">
        <v>205</v>
      </c>
      <c r="D120" s="148" t="s">
        <v>205</v>
      </c>
      <c r="E120" s="148"/>
      <c r="F120" s="120"/>
      <c r="G120" s="4"/>
      <c r="H120" s="143"/>
      <c r="I120" s="5"/>
      <c r="J120" s="287"/>
      <c r="K120" s="284"/>
    </row>
    <row r="121" spans="1:12" ht="120" customHeight="1">
      <c r="A121" s="140"/>
      <c r="B121" s="121" t="s">
        <v>996</v>
      </c>
      <c r="C121" s="148" t="s">
        <v>205</v>
      </c>
      <c r="D121" s="148" t="s">
        <v>205</v>
      </c>
      <c r="E121" s="148"/>
      <c r="F121" s="120"/>
      <c r="G121" s="4" t="s">
        <v>1069</v>
      </c>
      <c r="H121" s="143"/>
      <c r="I121" s="5"/>
      <c r="J121" s="287"/>
      <c r="K121" s="284"/>
    </row>
    <row r="122" spans="1:12" ht="120" customHeight="1">
      <c r="A122" s="141"/>
      <c r="B122" s="128" t="s">
        <v>272</v>
      </c>
      <c r="C122" s="281" t="s">
        <v>205</v>
      </c>
      <c r="D122" s="281" t="s">
        <v>205</v>
      </c>
      <c r="E122" s="149"/>
      <c r="F122" s="120"/>
      <c r="G122" s="8"/>
      <c r="H122" s="144"/>
      <c r="I122" s="6"/>
      <c r="J122" s="288"/>
      <c r="K122" s="284"/>
    </row>
    <row r="123" spans="1:12" ht="104.25" customHeight="1">
      <c r="A123" s="139"/>
      <c r="B123" s="132" t="s">
        <v>273</v>
      </c>
      <c r="C123" s="148" t="s">
        <v>205</v>
      </c>
      <c r="D123" s="148" t="s">
        <v>205</v>
      </c>
      <c r="E123" s="147"/>
      <c r="F123" s="120"/>
      <c r="G123" s="133" t="s">
        <v>1070</v>
      </c>
      <c r="H123" s="142"/>
      <c r="I123" s="134" t="s">
        <v>274</v>
      </c>
      <c r="J123" s="286"/>
      <c r="K123" s="284"/>
    </row>
    <row r="124" spans="1:12" ht="37.5" customHeight="1">
      <c r="A124" s="140"/>
      <c r="B124" s="121" t="s">
        <v>275</v>
      </c>
      <c r="C124" s="148" t="s">
        <v>205</v>
      </c>
      <c r="D124" s="148" t="s">
        <v>205</v>
      </c>
      <c r="E124" s="148"/>
      <c r="F124" s="3"/>
      <c r="G124" s="4" t="s">
        <v>1071</v>
      </c>
      <c r="H124" s="143"/>
      <c r="I124" s="5" t="s">
        <v>276</v>
      </c>
      <c r="J124" s="287"/>
      <c r="K124" s="284"/>
    </row>
    <row r="125" spans="1:12" ht="57" customHeight="1">
      <c r="A125" s="140"/>
      <c r="B125" s="121" t="s">
        <v>277</v>
      </c>
      <c r="C125" s="148" t="s">
        <v>205</v>
      </c>
      <c r="D125" s="148" t="s">
        <v>205</v>
      </c>
      <c r="E125" s="148"/>
      <c r="F125" s="120"/>
      <c r="G125" s="4"/>
      <c r="H125" s="143"/>
      <c r="I125" s="5"/>
      <c r="J125" s="287"/>
      <c r="K125" s="284"/>
    </row>
    <row r="126" spans="1:12" ht="123.75" customHeight="1">
      <c r="A126" s="140"/>
      <c r="B126" s="121" t="s">
        <v>278</v>
      </c>
      <c r="C126" s="148" t="s">
        <v>205</v>
      </c>
      <c r="D126" s="148" t="s">
        <v>205</v>
      </c>
      <c r="E126" s="148"/>
      <c r="F126" s="3"/>
      <c r="G126" s="4" t="s">
        <v>1072</v>
      </c>
      <c r="H126" s="143"/>
      <c r="I126" s="5" t="s">
        <v>279</v>
      </c>
      <c r="J126" s="287"/>
      <c r="K126" s="284"/>
    </row>
    <row r="127" spans="1:12" ht="41.25" customHeight="1">
      <c r="A127" s="140"/>
      <c r="B127" s="121" t="s">
        <v>280</v>
      </c>
      <c r="C127" s="148" t="s">
        <v>205</v>
      </c>
      <c r="D127" s="148" t="s">
        <v>205</v>
      </c>
      <c r="E127" s="148"/>
      <c r="F127" s="3"/>
      <c r="G127" s="4"/>
      <c r="H127" s="143"/>
      <c r="I127" s="5"/>
      <c r="J127" s="287"/>
      <c r="K127" s="284"/>
    </row>
    <row r="128" spans="1:12" ht="33.75" customHeight="1">
      <c r="A128" s="140" t="s">
        <v>281</v>
      </c>
      <c r="B128" s="121" t="s">
        <v>282</v>
      </c>
      <c r="C128" s="148" t="s">
        <v>205</v>
      </c>
      <c r="D128" s="148" t="s">
        <v>205</v>
      </c>
      <c r="E128" s="148"/>
      <c r="F128" s="120"/>
      <c r="G128" s="4"/>
      <c r="H128" s="143"/>
      <c r="I128" s="5" t="s">
        <v>283</v>
      </c>
      <c r="J128" s="298" t="s">
        <v>867</v>
      </c>
      <c r="K128" s="284"/>
    </row>
    <row r="129" spans="1:11" ht="172.5" customHeight="1">
      <c r="A129" s="140"/>
      <c r="B129" s="121"/>
      <c r="C129" s="148" t="s">
        <v>205</v>
      </c>
      <c r="D129" s="148" t="s">
        <v>205</v>
      </c>
      <c r="E129" s="148"/>
      <c r="F129" s="120"/>
      <c r="G129" s="4"/>
      <c r="H129" s="143"/>
      <c r="I129" s="5"/>
      <c r="J129" s="306"/>
      <c r="K129" s="284"/>
    </row>
    <row r="130" spans="1:11" ht="33.75" customHeight="1">
      <c r="A130" s="304"/>
      <c r="B130" s="121" t="s">
        <v>284</v>
      </c>
      <c r="C130" s="305" t="s">
        <v>205</v>
      </c>
      <c r="D130" s="305" t="s">
        <v>205</v>
      </c>
      <c r="E130" s="305"/>
      <c r="F130" s="120"/>
      <c r="G130" s="307" t="s">
        <v>1073</v>
      </c>
      <c r="H130" s="302"/>
      <c r="I130" s="317" t="s">
        <v>285</v>
      </c>
      <c r="J130" s="298" t="s">
        <v>868</v>
      </c>
      <c r="K130" s="284"/>
    </row>
    <row r="131" spans="1:11" ht="169.5" customHeight="1">
      <c r="A131" s="304"/>
      <c r="B131" s="121" t="s">
        <v>286</v>
      </c>
      <c r="C131" s="305"/>
      <c r="D131" s="305"/>
      <c r="E131" s="305"/>
      <c r="F131" s="3"/>
      <c r="G131" s="307"/>
      <c r="H131" s="302"/>
      <c r="I131" s="317"/>
      <c r="J131" s="298"/>
      <c r="K131" s="284"/>
    </row>
    <row r="132" spans="1:11" ht="75" customHeight="1">
      <c r="A132" s="141" t="s">
        <v>287</v>
      </c>
      <c r="B132" s="128" t="s">
        <v>961</v>
      </c>
      <c r="C132" s="149" t="s">
        <v>205</v>
      </c>
      <c r="D132" s="149" t="s">
        <v>205</v>
      </c>
      <c r="E132" s="149" t="s">
        <v>205</v>
      </c>
      <c r="F132" s="3"/>
      <c r="G132" s="8" t="s">
        <v>1074</v>
      </c>
      <c r="H132" s="144"/>
      <c r="I132" s="6" t="s">
        <v>288</v>
      </c>
      <c r="J132" s="288"/>
      <c r="K132" s="284"/>
    </row>
    <row r="133" spans="1:11" ht="121.5" customHeight="1">
      <c r="A133" s="139" t="s">
        <v>289</v>
      </c>
      <c r="B133" s="132" t="s">
        <v>290</v>
      </c>
      <c r="C133" s="147" t="s">
        <v>205</v>
      </c>
      <c r="D133" s="147" t="s">
        <v>205</v>
      </c>
      <c r="E133" s="147"/>
      <c r="F133" s="3"/>
      <c r="G133" s="133" t="s">
        <v>1075</v>
      </c>
      <c r="H133" s="142" t="s">
        <v>291</v>
      </c>
      <c r="I133" s="134" t="s">
        <v>1128</v>
      </c>
      <c r="J133" s="286" t="s">
        <v>869</v>
      </c>
      <c r="K133" s="284"/>
    </row>
    <row r="134" spans="1:11" ht="13.5" customHeight="1">
      <c r="A134" s="140"/>
      <c r="B134" s="121" t="s">
        <v>997</v>
      </c>
      <c r="C134" s="148" t="s">
        <v>205</v>
      </c>
      <c r="D134" s="148" t="s">
        <v>205</v>
      </c>
      <c r="E134" s="148"/>
      <c r="F134" s="3"/>
      <c r="G134" s="4"/>
      <c r="H134" s="143"/>
      <c r="I134" s="5"/>
      <c r="J134" s="287"/>
      <c r="K134" s="284"/>
    </row>
    <row r="135" spans="1:11" ht="270" customHeight="1">
      <c r="A135" s="140"/>
      <c r="B135" s="121"/>
      <c r="C135" s="148"/>
      <c r="D135" s="148"/>
      <c r="E135" s="148"/>
      <c r="F135" s="120"/>
      <c r="G135" s="4"/>
      <c r="H135" s="143"/>
      <c r="I135" s="5"/>
      <c r="J135" s="287"/>
      <c r="K135" s="284"/>
    </row>
    <row r="136" spans="1:11" ht="270" customHeight="1">
      <c r="A136" s="140"/>
      <c r="B136" s="121"/>
      <c r="C136" s="150"/>
      <c r="D136" s="150"/>
      <c r="E136" s="150"/>
      <c r="F136" s="3"/>
      <c r="G136" s="4"/>
      <c r="H136" s="143"/>
      <c r="I136" s="5"/>
      <c r="J136" s="287"/>
      <c r="K136" s="284"/>
    </row>
    <row r="137" spans="1:11" ht="39.950000000000003" customHeight="1">
      <c r="A137" s="140"/>
      <c r="B137" s="121" t="s">
        <v>962</v>
      </c>
      <c r="C137" s="150"/>
      <c r="D137" s="150"/>
      <c r="E137" s="150"/>
      <c r="F137" s="3"/>
      <c r="G137" s="4" t="s">
        <v>292</v>
      </c>
      <c r="H137" s="143"/>
      <c r="I137" s="5" t="s">
        <v>293</v>
      </c>
      <c r="J137" s="287"/>
      <c r="K137" s="284"/>
    </row>
    <row r="138" spans="1:11" ht="39.950000000000003" customHeight="1">
      <c r="A138" s="140"/>
      <c r="B138" s="121" t="s">
        <v>294</v>
      </c>
      <c r="C138" s="148" t="s">
        <v>205</v>
      </c>
      <c r="D138" s="148" t="s">
        <v>205</v>
      </c>
      <c r="E138" s="148"/>
      <c r="F138" s="3"/>
      <c r="G138" s="4"/>
      <c r="H138" s="143"/>
      <c r="I138" s="5"/>
      <c r="J138" s="287"/>
      <c r="K138" s="284"/>
    </row>
    <row r="139" spans="1:11" ht="39.950000000000003" customHeight="1">
      <c r="A139" s="140"/>
      <c r="B139" s="121" t="s">
        <v>295</v>
      </c>
      <c r="C139" s="148" t="s">
        <v>205</v>
      </c>
      <c r="D139" s="148" t="s">
        <v>205</v>
      </c>
      <c r="E139" s="148"/>
      <c r="F139" s="3"/>
      <c r="G139" s="4"/>
      <c r="H139" s="143"/>
      <c r="I139" s="5"/>
      <c r="J139" s="287"/>
      <c r="K139" s="284"/>
    </row>
    <row r="140" spans="1:11" ht="39.950000000000003" customHeight="1">
      <c r="A140" s="141"/>
      <c r="B140" s="128" t="s">
        <v>296</v>
      </c>
      <c r="C140" s="149" t="s">
        <v>205</v>
      </c>
      <c r="D140" s="149" t="s">
        <v>205</v>
      </c>
      <c r="E140" s="149"/>
      <c r="F140" s="3"/>
      <c r="G140" s="8"/>
      <c r="H140" s="144"/>
      <c r="I140" s="6"/>
      <c r="J140" s="288"/>
      <c r="K140" s="284"/>
    </row>
    <row r="141" spans="1:11" ht="204.95" customHeight="1">
      <c r="A141" s="139" t="s">
        <v>297</v>
      </c>
      <c r="B141" s="132" t="s">
        <v>1088</v>
      </c>
      <c r="C141" s="147" t="s">
        <v>205</v>
      </c>
      <c r="D141" s="147" t="s">
        <v>205</v>
      </c>
      <c r="E141" s="147"/>
      <c r="F141" s="3"/>
      <c r="G141" s="133" t="s">
        <v>1076</v>
      </c>
      <c r="H141" s="142" t="s">
        <v>298</v>
      </c>
      <c r="I141" s="134" t="s">
        <v>299</v>
      </c>
      <c r="J141" s="286" t="s">
        <v>870</v>
      </c>
      <c r="K141" s="284"/>
    </row>
    <row r="142" spans="1:11" ht="129.94999999999999" customHeight="1">
      <c r="A142" s="140"/>
      <c r="B142" s="121" t="s">
        <v>300</v>
      </c>
      <c r="C142" s="148" t="s">
        <v>205</v>
      </c>
      <c r="D142" s="148" t="s">
        <v>205</v>
      </c>
      <c r="E142" s="148"/>
      <c r="F142" s="3"/>
      <c r="G142" s="4" t="s">
        <v>1077</v>
      </c>
      <c r="H142" s="143" t="s">
        <v>301</v>
      </c>
      <c r="I142" s="5" t="s">
        <v>302</v>
      </c>
      <c r="J142" s="287"/>
      <c r="K142" s="284"/>
    </row>
    <row r="143" spans="1:11" ht="200.1" customHeight="1">
      <c r="A143" s="140"/>
      <c r="B143" s="121" t="s">
        <v>303</v>
      </c>
      <c r="C143" s="148" t="s">
        <v>205</v>
      </c>
      <c r="D143" s="148" t="s">
        <v>205</v>
      </c>
      <c r="E143" s="148"/>
      <c r="F143" s="3"/>
      <c r="G143" s="4" t="s">
        <v>304</v>
      </c>
      <c r="H143" s="143" t="s">
        <v>305</v>
      </c>
      <c r="I143" s="5" t="s">
        <v>306</v>
      </c>
      <c r="J143" s="287"/>
      <c r="K143" s="284"/>
    </row>
    <row r="144" spans="1:11" ht="101.25" customHeight="1">
      <c r="A144" s="141"/>
      <c r="B144" s="128" t="s">
        <v>1020</v>
      </c>
      <c r="C144" s="149" t="s">
        <v>205</v>
      </c>
      <c r="D144" s="149" t="s">
        <v>205</v>
      </c>
      <c r="E144" s="149"/>
      <c r="F144" s="3"/>
      <c r="G144" s="8" t="s">
        <v>1078</v>
      </c>
      <c r="H144" s="144"/>
      <c r="I144" s="6" t="s">
        <v>307</v>
      </c>
      <c r="J144" s="288"/>
      <c r="K144" s="284"/>
    </row>
    <row r="145" spans="1:12" ht="60" customHeight="1">
      <c r="A145" s="139"/>
      <c r="B145" s="156" t="s">
        <v>1021</v>
      </c>
      <c r="C145" s="147" t="s">
        <v>205</v>
      </c>
      <c r="D145" s="147" t="s">
        <v>205</v>
      </c>
      <c r="E145" s="147"/>
      <c r="F145" s="3"/>
      <c r="G145" s="133" t="s">
        <v>1079</v>
      </c>
      <c r="H145" s="142" t="s">
        <v>308</v>
      </c>
      <c r="I145" s="134" t="s">
        <v>309</v>
      </c>
      <c r="J145" s="286"/>
      <c r="K145" s="284"/>
    </row>
    <row r="146" spans="1:12" ht="120" customHeight="1">
      <c r="A146" s="140"/>
      <c r="B146" s="162" t="s">
        <v>1022</v>
      </c>
      <c r="C146" s="148" t="s">
        <v>205</v>
      </c>
      <c r="D146" s="148" t="s">
        <v>205</v>
      </c>
      <c r="E146" s="148"/>
      <c r="F146" s="3"/>
      <c r="G146" s="4" t="s">
        <v>1080</v>
      </c>
      <c r="H146" s="143"/>
      <c r="I146" s="5" t="s">
        <v>310</v>
      </c>
      <c r="J146" s="287"/>
      <c r="K146" s="284"/>
    </row>
    <row r="147" spans="1:12" ht="90" customHeight="1">
      <c r="A147" s="140"/>
      <c r="B147" s="162" t="s">
        <v>1023</v>
      </c>
      <c r="C147" s="148" t="s">
        <v>205</v>
      </c>
      <c r="D147" s="148" t="s">
        <v>205</v>
      </c>
      <c r="E147" s="148"/>
      <c r="F147" s="3"/>
      <c r="G147" s="4" t="s">
        <v>1081</v>
      </c>
      <c r="H147" s="143"/>
      <c r="I147" s="5" t="s">
        <v>311</v>
      </c>
      <c r="J147" s="287"/>
      <c r="K147" s="284"/>
    </row>
    <row r="148" spans="1:12" ht="90" customHeight="1">
      <c r="A148" s="140"/>
      <c r="B148" s="162" t="s">
        <v>1024</v>
      </c>
      <c r="C148" s="148" t="s">
        <v>205</v>
      </c>
      <c r="D148" s="148" t="s">
        <v>205</v>
      </c>
      <c r="E148" s="148"/>
      <c r="F148" s="3"/>
      <c r="G148" s="4" t="s">
        <v>312</v>
      </c>
      <c r="H148" s="143"/>
      <c r="I148" s="5" t="s">
        <v>313</v>
      </c>
      <c r="J148" s="287"/>
      <c r="K148" s="284"/>
    </row>
    <row r="149" spans="1:12" ht="229.5" customHeight="1">
      <c r="A149" s="140" t="s">
        <v>314</v>
      </c>
      <c r="B149" s="162" t="s">
        <v>315</v>
      </c>
      <c r="C149" s="148" t="s">
        <v>205</v>
      </c>
      <c r="D149" s="148" t="s">
        <v>205</v>
      </c>
      <c r="E149" s="148"/>
      <c r="F149" s="3"/>
      <c r="G149" s="4" t="s">
        <v>964</v>
      </c>
      <c r="H149" s="143" t="s">
        <v>316</v>
      </c>
      <c r="I149" s="5" t="s">
        <v>317</v>
      </c>
      <c r="J149" s="287" t="s">
        <v>871</v>
      </c>
      <c r="K149" s="284"/>
    </row>
    <row r="150" spans="1:12" ht="90" customHeight="1">
      <c r="A150" s="140"/>
      <c r="B150" s="162" t="s">
        <v>318</v>
      </c>
      <c r="C150" s="148" t="s">
        <v>205</v>
      </c>
      <c r="D150" s="148" t="s">
        <v>205</v>
      </c>
      <c r="E150" s="148"/>
      <c r="F150" s="3"/>
      <c r="G150" s="4"/>
      <c r="H150" s="143"/>
      <c r="I150" s="5"/>
      <c r="J150" s="287"/>
      <c r="K150" s="284"/>
    </row>
    <row r="151" spans="1:12" ht="90" customHeight="1">
      <c r="A151" s="140"/>
      <c r="B151" s="162" t="s">
        <v>319</v>
      </c>
      <c r="C151" s="148" t="s">
        <v>205</v>
      </c>
      <c r="D151" s="148" t="s">
        <v>205</v>
      </c>
      <c r="E151" s="148"/>
      <c r="F151" s="3"/>
      <c r="G151" s="4" t="s">
        <v>320</v>
      </c>
      <c r="H151" s="143"/>
      <c r="I151" s="5" t="s">
        <v>321</v>
      </c>
      <c r="J151" s="287"/>
      <c r="K151" s="284"/>
    </row>
    <row r="152" spans="1:12" ht="90" customHeight="1">
      <c r="A152" s="141"/>
      <c r="B152" s="157"/>
      <c r="C152" s="149"/>
      <c r="D152" s="149"/>
      <c r="E152" s="149"/>
      <c r="F152" s="3"/>
      <c r="G152" s="8"/>
      <c r="H152" s="144"/>
      <c r="I152" s="6"/>
      <c r="J152" s="288"/>
      <c r="K152" s="284"/>
    </row>
    <row r="153" spans="1:12" ht="73.5" customHeight="1">
      <c r="A153" s="342" t="s">
        <v>322</v>
      </c>
      <c r="B153" s="200" t="s">
        <v>323</v>
      </c>
      <c r="C153" s="147" t="s">
        <v>205</v>
      </c>
      <c r="D153" s="147" t="s">
        <v>205</v>
      </c>
      <c r="E153" s="147"/>
      <c r="F153" s="3"/>
      <c r="G153" s="300" t="s">
        <v>324</v>
      </c>
      <c r="H153" s="301"/>
      <c r="I153" s="300" t="s">
        <v>325</v>
      </c>
      <c r="J153" s="286" t="s">
        <v>872</v>
      </c>
      <c r="K153" s="284" t="s">
        <v>848</v>
      </c>
      <c r="L153" s="1" t="s">
        <v>849</v>
      </c>
    </row>
    <row r="154" spans="1:12" ht="120.75" customHeight="1">
      <c r="A154" s="343"/>
      <c r="B154" s="205" t="s">
        <v>846</v>
      </c>
      <c r="C154" s="148" t="s">
        <v>205</v>
      </c>
      <c r="D154" s="148" t="s">
        <v>205</v>
      </c>
      <c r="E154" s="148"/>
      <c r="F154" s="3"/>
      <c r="G154" s="295"/>
      <c r="H154" s="302"/>
      <c r="I154" s="295"/>
      <c r="J154" s="287"/>
      <c r="K154" s="284" t="s">
        <v>848</v>
      </c>
      <c r="L154" s="1" t="s">
        <v>849</v>
      </c>
    </row>
    <row r="155" spans="1:12" ht="250.5" customHeight="1">
      <c r="A155" s="140"/>
      <c r="B155" s="205" t="s">
        <v>847</v>
      </c>
      <c r="C155" s="148" t="s">
        <v>205</v>
      </c>
      <c r="D155" s="148" t="s">
        <v>205</v>
      </c>
      <c r="E155" s="148" t="s">
        <v>1103</v>
      </c>
      <c r="F155" s="3"/>
      <c r="G155" s="295" t="s">
        <v>1082</v>
      </c>
      <c r="H155" s="143"/>
      <c r="I155" s="295" t="s">
        <v>326</v>
      </c>
      <c r="J155" s="287"/>
      <c r="K155" s="284" t="s">
        <v>848</v>
      </c>
      <c r="L155" s="1" t="s">
        <v>849</v>
      </c>
    </row>
    <row r="156" spans="1:12" ht="60" customHeight="1">
      <c r="A156" s="140"/>
      <c r="B156" s="205" t="s">
        <v>327</v>
      </c>
      <c r="C156" s="148" t="s">
        <v>205</v>
      </c>
      <c r="D156" s="148" t="s">
        <v>205</v>
      </c>
      <c r="E156" s="148"/>
      <c r="F156" s="3"/>
      <c r="G156" s="296"/>
      <c r="H156" s="143"/>
      <c r="I156" s="295"/>
      <c r="J156" s="287"/>
      <c r="K156" s="284" t="s">
        <v>848</v>
      </c>
      <c r="L156" s="1" t="s">
        <v>849</v>
      </c>
    </row>
    <row r="157" spans="1:12" ht="60" customHeight="1">
      <c r="A157" s="140" t="s">
        <v>328</v>
      </c>
      <c r="B157" s="162" t="s">
        <v>329</v>
      </c>
      <c r="C157" s="148" t="s">
        <v>205</v>
      </c>
      <c r="D157" s="148" t="s">
        <v>205</v>
      </c>
      <c r="E157" s="148"/>
      <c r="F157" s="3"/>
      <c r="G157" s="307" t="s">
        <v>965</v>
      </c>
      <c r="H157" s="143"/>
      <c r="I157" s="295"/>
      <c r="J157" s="287"/>
      <c r="K157" s="284"/>
    </row>
    <row r="158" spans="1:12" ht="60" customHeight="1">
      <c r="A158" s="140"/>
      <c r="B158" s="162" t="s">
        <v>330</v>
      </c>
      <c r="C158" s="148" t="s">
        <v>205</v>
      </c>
      <c r="D158" s="148" t="s">
        <v>205</v>
      </c>
      <c r="E158" s="148"/>
      <c r="F158" s="3"/>
      <c r="G158" s="307"/>
      <c r="H158" s="143"/>
      <c r="I158" s="295"/>
      <c r="J158" s="287"/>
      <c r="K158" s="284"/>
    </row>
    <row r="159" spans="1:12" ht="60" customHeight="1">
      <c r="A159" s="140"/>
      <c r="B159" s="162" t="s">
        <v>331</v>
      </c>
      <c r="C159" s="148" t="s">
        <v>205</v>
      </c>
      <c r="D159" s="148" t="s">
        <v>205</v>
      </c>
      <c r="E159" s="148"/>
      <c r="F159" s="3"/>
      <c r="G159" s="307"/>
      <c r="H159" s="143"/>
      <c r="I159" s="295"/>
      <c r="J159" s="287"/>
      <c r="K159" s="284"/>
    </row>
    <row r="160" spans="1:12" ht="114" customHeight="1">
      <c r="A160" s="140"/>
      <c r="B160" s="162" t="s">
        <v>332</v>
      </c>
      <c r="C160" s="148" t="s">
        <v>205</v>
      </c>
      <c r="D160" s="148" t="s">
        <v>205</v>
      </c>
      <c r="E160" s="148"/>
      <c r="F160" s="3"/>
      <c r="G160" s="307"/>
      <c r="H160" s="143"/>
      <c r="I160" s="295"/>
      <c r="J160" s="287"/>
      <c r="K160" s="284"/>
    </row>
    <row r="161" spans="1:12" ht="60" customHeight="1">
      <c r="A161" s="141"/>
      <c r="B161" s="128" t="s">
        <v>333</v>
      </c>
      <c r="C161" s="149" t="s">
        <v>205</v>
      </c>
      <c r="D161" s="149" t="s">
        <v>205</v>
      </c>
      <c r="E161" s="149"/>
      <c r="F161" s="3"/>
      <c r="G161" s="319"/>
      <c r="H161" s="144"/>
      <c r="I161" s="322"/>
      <c r="J161" s="288"/>
      <c r="K161" s="284"/>
    </row>
    <row r="162" spans="1:12" ht="180" customHeight="1">
      <c r="A162" s="139"/>
      <c r="B162" s="158" t="s">
        <v>334</v>
      </c>
      <c r="C162" s="147" t="s">
        <v>205</v>
      </c>
      <c r="D162" s="147" t="s">
        <v>205</v>
      </c>
      <c r="E162" s="147"/>
      <c r="F162" s="3"/>
      <c r="G162" s="133"/>
      <c r="H162" s="142"/>
      <c r="I162" s="134" t="s">
        <v>335</v>
      </c>
      <c r="J162" s="286"/>
      <c r="K162" s="284"/>
    </row>
    <row r="163" spans="1:12" ht="399.95" customHeight="1">
      <c r="A163" s="140"/>
      <c r="B163" s="169" t="s">
        <v>336</v>
      </c>
      <c r="C163" s="148" t="s">
        <v>205</v>
      </c>
      <c r="D163" s="148" t="s">
        <v>205</v>
      </c>
      <c r="E163" s="148" t="s">
        <v>205</v>
      </c>
      <c r="F163" s="3"/>
      <c r="G163" s="4" t="s">
        <v>989</v>
      </c>
      <c r="H163" s="143"/>
      <c r="I163" s="5" t="s">
        <v>337</v>
      </c>
      <c r="J163" s="287" t="s">
        <v>873</v>
      </c>
      <c r="K163" s="284"/>
    </row>
    <row r="164" spans="1:12" ht="99.95" customHeight="1">
      <c r="A164" s="140"/>
      <c r="B164" s="169" t="s">
        <v>338</v>
      </c>
      <c r="C164" s="148" t="s">
        <v>205</v>
      </c>
      <c r="D164" s="148" t="s">
        <v>205</v>
      </c>
      <c r="E164" s="148"/>
      <c r="F164" s="3"/>
      <c r="G164" s="4" t="s">
        <v>339</v>
      </c>
      <c r="H164" s="143"/>
      <c r="I164" s="5" t="s">
        <v>340</v>
      </c>
      <c r="J164" s="287"/>
      <c r="K164" s="284"/>
    </row>
    <row r="165" spans="1:12" ht="99.95" customHeight="1">
      <c r="A165" s="141"/>
      <c r="B165" s="128" t="s">
        <v>1030</v>
      </c>
      <c r="C165" s="149" t="s">
        <v>205</v>
      </c>
      <c r="D165" s="149" t="s">
        <v>205</v>
      </c>
      <c r="E165" s="149"/>
      <c r="F165" s="120"/>
      <c r="G165" s="8" t="s">
        <v>341</v>
      </c>
      <c r="H165" s="144"/>
      <c r="I165" s="6" t="s">
        <v>342</v>
      </c>
      <c r="J165" s="288"/>
      <c r="K165" s="284"/>
    </row>
    <row r="166" spans="1:12" ht="39.950000000000003" customHeight="1">
      <c r="A166" s="344" t="s">
        <v>1031</v>
      </c>
      <c r="B166" s="345"/>
      <c r="C166" s="345"/>
      <c r="D166" s="345"/>
      <c r="E166" s="346"/>
      <c r="F166" s="120"/>
      <c r="G166" s="158"/>
      <c r="H166" s="134"/>
      <c r="I166" s="134"/>
      <c r="J166" s="290"/>
      <c r="K166" s="284"/>
    </row>
    <row r="167" spans="1:12" ht="110.1" customHeight="1">
      <c r="A167" s="125"/>
      <c r="B167" s="121"/>
      <c r="C167" s="120"/>
      <c r="D167" s="120"/>
      <c r="E167" s="126"/>
      <c r="F167" s="3"/>
      <c r="G167" s="4"/>
      <c r="H167" s="5"/>
      <c r="I167" s="5"/>
      <c r="J167" s="289"/>
      <c r="K167" s="284"/>
    </row>
    <row r="168" spans="1:12" ht="110.1" customHeight="1">
      <c r="A168" s="125"/>
      <c r="B168" s="121"/>
      <c r="C168" s="120"/>
      <c r="D168" s="120"/>
      <c r="E168" s="126"/>
      <c r="F168" s="120"/>
      <c r="G168" s="4"/>
      <c r="H168" s="5"/>
      <c r="I168" s="5"/>
      <c r="J168" s="289"/>
      <c r="K168" s="284"/>
    </row>
    <row r="169" spans="1:12" ht="110.1" customHeight="1">
      <c r="A169" s="125"/>
      <c r="B169" s="121"/>
      <c r="C169" s="120"/>
      <c r="D169" s="120"/>
      <c r="E169" s="126"/>
      <c r="F169" s="3"/>
      <c r="G169" s="4"/>
      <c r="H169" s="5"/>
      <c r="I169" s="5"/>
      <c r="J169" s="289"/>
      <c r="K169" s="284"/>
    </row>
    <row r="170" spans="1:12" ht="110.1" customHeight="1">
      <c r="A170" s="125"/>
      <c r="B170" s="121"/>
      <c r="C170" s="120"/>
      <c r="D170" s="120"/>
      <c r="E170" s="126"/>
      <c r="F170" s="120"/>
      <c r="G170" s="4"/>
      <c r="H170" s="5"/>
      <c r="I170" s="5"/>
      <c r="J170" s="289"/>
      <c r="K170" s="284"/>
    </row>
    <row r="171" spans="1:12" ht="110.1" customHeight="1">
      <c r="A171" s="125"/>
      <c r="B171" s="121"/>
      <c r="C171" s="3"/>
      <c r="D171" s="3"/>
      <c r="E171" s="138"/>
      <c r="F171" s="3"/>
      <c r="G171" s="4"/>
      <c r="H171" s="5"/>
      <c r="I171" s="5"/>
      <c r="J171" s="289"/>
      <c r="K171" s="284"/>
    </row>
    <row r="172" spans="1:12" ht="110.1" customHeight="1">
      <c r="A172" s="127"/>
      <c r="B172" s="128"/>
      <c r="C172" s="159"/>
      <c r="D172" s="159"/>
      <c r="E172" s="160"/>
      <c r="F172" s="3"/>
      <c r="G172" s="8"/>
      <c r="H172" s="6"/>
      <c r="I172" s="6"/>
      <c r="J172" s="291"/>
      <c r="K172" s="284"/>
    </row>
    <row r="173" spans="1:12" ht="80.099999999999994" customHeight="1">
      <c r="A173" s="139" t="s">
        <v>829</v>
      </c>
      <c r="B173" s="200" t="s">
        <v>998</v>
      </c>
      <c r="C173" s="147" t="s">
        <v>205</v>
      </c>
      <c r="D173" s="147" t="s">
        <v>205</v>
      </c>
      <c r="E173" s="147"/>
      <c r="F173" s="3"/>
      <c r="G173" s="133" t="s">
        <v>343</v>
      </c>
      <c r="H173" s="142"/>
      <c r="I173" s="134" t="s">
        <v>344</v>
      </c>
      <c r="J173" s="286"/>
      <c r="K173" s="284" t="s">
        <v>848</v>
      </c>
      <c r="L173" s="1" t="s">
        <v>849</v>
      </c>
    </row>
    <row r="174" spans="1:12" ht="80.099999999999994" customHeight="1">
      <c r="A174" s="140"/>
      <c r="B174" s="199" t="s">
        <v>345</v>
      </c>
      <c r="C174" s="148" t="s">
        <v>205</v>
      </c>
      <c r="D174" s="148" t="s">
        <v>205</v>
      </c>
      <c r="E174" s="148"/>
      <c r="F174" s="120"/>
      <c r="G174" s="4" t="s">
        <v>966</v>
      </c>
      <c r="H174" s="143"/>
      <c r="I174" s="5" t="s">
        <v>346</v>
      </c>
      <c r="J174" s="287"/>
      <c r="K174" s="284" t="s">
        <v>848</v>
      </c>
      <c r="L174" s="1" t="s">
        <v>849</v>
      </c>
    </row>
    <row r="175" spans="1:12" ht="80.099999999999994" customHeight="1">
      <c r="A175" s="140"/>
      <c r="B175" s="199" t="s">
        <v>347</v>
      </c>
      <c r="C175" s="148" t="s">
        <v>205</v>
      </c>
      <c r="D175" s="148" t="s">
        <v>205</v>
      </c>
      <c r="E175" s="148"/>
      <c r="F175" s="120"/>
      <c r="G175" s="4"/>
      <c r="H175" s="143"/>
      <c r="I175" s="5" t="s">
        <v>348</v>
      </c>
      <c r="J175" s="287"/>
      <c r="K175" s="284" t="s">
        <v>848</v>
      </c>
      <c r="L175" s="1" t="s">
        <v>849</v>
      </c>
    </row>
    <row r="176" spans="1:12" ht="80.099999999999994" customHeight="1">
      <c r="A176" s="140"/>
      <c r="B176" s="199" t="s">
        <v>349</v>
      </c>
      <c r="C176" s="148" t="s">
        <v>205</v>
      </c>
      <c r="D176" s="148" t="s">
        <v>205</v>
      </c>
      <c r="E176" s="148"/>
      <c r="F176" s="120"/>
      <c r="G176" s="4"/>
      <c r="H176" s="143"/>
      <c r="I176" s="5"/>
      <c r="J176" s="287"/>
      <c r="K176" s="284" t="s">
        <v>848</v>
      </c>
      <c r="L176" s="1" t="s">
        <v>849</v>
      </c>
    </row>
    <row r="177" spans="1:12" ht="210" customHeight="1">
      <c r="A177" s="140"/>
      <c r="B177" s="199" t="s">
        <v>350</v>
      </c>
      <c r="C177" s="148" t="s">
        <v>205</v>
      </c>
      <c r="D177" s="148" t="s">
        <v>205</v>
      </c>
      <c r="E177" s="148"/>
      <c r="F177" s="3"/>
      <c r="G177" s="4"/>
      <c r="H177" s="143"/>
      <c r="I177" s="5"/>
      <c r="J177" s="287"/>
      <c r="K177" s="284" t="s">
        <v>848</v>
      </c>
      <c r="L177" s="1" t="s">
        <v>849</v>
      </c>
    </row>
    <row r="178" spans="1:12" ht="99.95" customHeight="1">
      <c r="A178" s="140"/>
      <c r="B178" s="199" t="s">
        <v>828</v>
      </c>
      <c r="C178" s="148" t="s">
        <v>205</v>
      </c>
      <c r="D178" s="148" t="s">
        <v>205</v>
      </c>
      <c r="E178" s="148"/>
      <c r="F178" s="120"/>
      <c r="G178" s="4"/>
      <c r="H178" s="143"/>
      <c r="I178" s="5"/>
      <c r="J178" s="287"/>
      <c r="K178" s="284" t="s">
        <v>848</v>
      </c>
      <c r="L178" s="1" t="s">
        <v>849</v>
      </c>
    </row>
    <row r="179" spans="1:12" ht="159.94999999999999" customHeight="1">
      <c r="A179" s="141"/>
      <c r="B179" s="201"/>
      <c r="C179" s="149"/>
      <c r="D179" s="149"/>
      <c r="E179" s="149"/>
      <c r="F179" s="3"/>
      <c r="G179" s="8"/>
      <c r="H179" s="144"/>
      <c r="I179" s="6"/>
      <c r="J179" s="288"/>
      <c r="K179" s="284" t="s">
        <v>848</v>
      </c>
      <c r="L179" s="1" t="s">
        <v>849</v>
      </c>
    </row>
    <row r="180" spans="1:12" ht="40.5" customHeight="1">
      <c r="A180" s="139" t="s">
        <v>351</v>
      </c>
      <c r="B180" s="280" t="s">
        <v>1112</v>
      </c>
      <c r="C180" s="147" t="s">
        <v>205</v>
      </c>
      <c r="D180" s="147" t="s">
        <v>205</v>
      </c>
      <c r="E180" s="147"/>
      <c r="F180" s="120"/>
      <c r="G180" s="133"/>
      <c r="H180" s="142"/>
      <c r="I180" s="134"/>
      <c r="J180" s="286"/>
      <c r="K180" s="284"/>
    </row>
    <row r="181" spans="1:12" ht="219.95" customHeight="1">
      <c r="A181" s="140"/>
      <c r="B181" s="162" t="s">
        <v>968</v>
      </c>
      <c r="C181" s="148" t="s">
        <v>205</v>
      </c>
      <c r="D181" s="148" t="s">
        <v>205</v>
      </c>
      <c r="E181" s="148"/>
      <c r="F181" s="3"/>
      <c r="G181" s="4" t="s">
        <v>1106</v>
      </c>
      <c r="H181" s="143"/>
      <c r="I181" s="5" t="s">
        <v>1032</v>
      </c>
      <c r="J181" s="287"/>
      <c r="K181" s="284"/>
    </row>
    <row r="182" spans="1:12" ht="37.5" customHeight="1">
      <c r="A182" s="140"/>
      <c r="B182" s="162" t="s">
        <v>1113</v>
      </c>
      <c r="C182" s="148" t="s">
        <v>205</v>
      </c>
      <c r="D182" s="148" t="s">
        <v>205</v>
      </c>
      <c r="E182" s="148"/>
      <c r="F182" s="3"/>
      <c r="G182" s="4"/>
      <c r="H182" s="143"/>
      <c r="I182" s="5"/>
      <c r="J182" s="287"/>
      <c r="K182" s="284"/>
    </row>
    <row r="183" spans="1:12" ht="228.75" customHeight="1">
      <c r="A183" s="140"/>
      <c r="B183" s="162" t="s">
        <v>1105</v>
      </c>
      <c r="C183" s="148" t="s">
        <v>205</v>
      </c>
      <c r="D183" s="148" t="s">
        <v>205</v>
      </c>
      <c r="E183" s="148"/>
      <c r="F183" s="120"/>
      <c r="G183" s="4" t="s">
        <v>990</v>
      </c>
      <c r="H183" s="143"/>
      <c r="I183" s="5" t="s">
        <v>967</v>
      </c>
      <c r="J183" s="287"/>
      <c r="K183" s="284"/>
    </row>
    <row r="184" spans="1:12" ht="275.25" customHeight="1">
      <c r="A184" s="141"/>
      <c r="B184" s="157"/>
      <c r="C184" s="149"/>
      <c r="D184" s="149"/>
      <c r="E184" s="149"/>
      <c r="F184" s="120"/>
      <c r="G184" s="8"/>
      <c r="H184" s="144"/>
      <c r="I184" s="6"/>
      <c r="J184" s="288"/>
      <c r="K184" s="284"/>
    </row>
    <row r="185" spans="1:12" ht="130.5" customHeight="1">
      <c r="A185" s="139" t="s">
        <v>352</v>
      </c>
      <c r="B185" s="132" t="s">
        <v>353</v>
      </c>
      <c r="C185" s="147" t="s">
        <v>205</v>
      </c>
      <c r="D185" s="147" t="s">
        <v>205</v>
      </c>
      <c r="E185" s="147"/>
      <c r="F185" s="120"/>
      <c r="G185" s="133"/>
      <c r="H185" s="142" t="s">
        <v>354</v>
      </c>
      <c r="I185" s="134" t="s">
        <v>1130</v>
      </c>
      <c r="J185" s="286" t="s">
        <v>874</v>
      </c>
      <c r="K185" s="284"/>
    </row>
    <row r="186" spans="1:12" ht="159" customHeight="1">
      <c r="A186" s="140"/>
      <c r="B186" s="121" t="s">
        <v>355</v>
      </c>
      <c r="C186" s="148" t="s">
        <v>205</v>
      </c>
      <c r="D186" s="148" t="s">
        <v>205</v>
      </c>
      <c r="E186" s="148"/>
      <c r="F186" s="3"/>
      <c r="G186" s="4" t="s">
        <v>356</v>
      </c>
      <c r="H186" s="143" t="s">
        <v>357</v>
      </c>
      <c r="I186" s="5" t="s">
        <v>358</v>
      </c>
      <c r="J186" s="287"/>
      <c r="K186" s="284"/>
    </row>
    <row r="187" spans="1:12" ht="127.5" customHeight="1">
      <c r="A187" s="140"/>
      <c r="B187" s="121" t="s">
        <v>359</v>
      </c>
      <c r="C187" s="148" t="s">
        <v>205</v>
      </c>
      <c r="D187" s="148" t="s">
        <v>205</v>
      </c>
      <c r="E187" s="148"/>
      <c r="F187" s="120"/>
      <c r="G187" s="4"/>
      <c r="H187" s="143"/>
      <c r="I187" s="5" t="s">
        <v>360</v>
      </c>
      <c r="J187" s="287" t="s">
        <v>875</v>
      </c>
      <c r="K187" s="284"/>
    </row>
    <row r="188" spans="1:12" ht="171" customHeight="1">
      <c r="A188" s="140"/>
      <c r="B188" s="121" t="s">
        <v>361</v>
      </c>
      <c r="C188" s="148" t="s">
        <v>205</v>
      </c>
      <c r="D188" s="148" t="s">
        <v>205</v>
      </c>
      <c r="E188" s="148"/>
      <c r="F188" s="3"/>
      <c r="G188" s="4" t="s">
        <v>362</v>
      </c>
      <c r="H188" s="143" t="s">
        <v>363</v>
      </c>
      <c r="I188" s="5" t="s">
        <v>364</v>
      </c>
      <c r="J188" s="287" t="s">
        <v>876</v>
      </c>
      <c r="K188" s="284"/>
    </row>
    <row r="189" spans="1:12" ht="111.75" customHeight="1">
      <c r="A189" s="140"/>
      <c r="B189" s="121" t="s">
        <v>365</v>
      </c>
      <c r="C189" s="148" t="s">
        <v>205</v>
      </c>
      <c r="D189" s="148" t="s">
        <v>205</v>
      </c>
      <c r="E189" s="148"/>
      <c r="F189" s="3"/>
      <c r="G189" s="4" t="s">
        <v>971</v>
      </c>
      <c r="H189" s="143" t="s">
        <v>366</v>
      </c>
      <c r="I189" s="5"/>
      <c r="J189" s="287"/>
      <c r="K189" s="284"/>
    </row>
    <row r="190" spans="1:12" ht="111.75" customHeight="1">
      <c r="A190" s="141"/>
      <c r="B190" s="128" t="s">
        <v>367</v>
      </c>
      <c r="C190" s="149" t="s">
        <v>205</v>
      </c>
      <c r="D190" s="149" t="s">
        <v>205</v>
      </c>
      <c r="E190" s="149" t="s">
        <v>205</v>
      </c>
      <c r="F190" s="159"/>
      <c r="G190" s="8"/>
      <c r="H190" s="144"/>
      <c r="I190" s="6"/>
      <c r="J190" s="288"/>
      <c r="K190" s="284"/>
    </row>
    <row r="191" spans="1:12" ht="99.95" customHeight="1">
      <c r="A191" s="140"/>
      <c r="B191" s="121" t="s">
        <v>368</v>
      </c>
      <c r="C191" s="148" t="s">
        <v>205</v>
      </c>
      <c r="D191" s="148" t="s">
        <v>205</v>
      </c>
      <c r="E191" s="148"/>
      <c r="F191" s="3"/>
      <c r="G191" s="133"/>
      <c r="H191" s="142"/>
      <c r="I191" s="134" t="s">
        <v>369</v>
      </c>
      <c r="J191" s="286"/>
      <c r="K191" s="284"/>
    </row>
    <row r="192" spans="1:12" ht="99.95" customHeight="1">
      <c r="A192" s="140"/>
      <c r="B192" s="121" t="s">
        <v>370</v>
      </c>
      <c r="C192" s="148" t="s">
        <v>205</v>
      </c>
      <c r="D192" s="148" t="s">
        <v>205</v>
      </c>
      <c r="E192" s="148"/>
      <c r="F192" s="3"/>
      <c r="G192" s="4"/>
      <c r="H192" s="143"/>
      <c r="I192" s="5"/>
      <c r="J192" s="287"/>
      <c r="K192" s="284"/>
    </row>
    <row r="193" spans="1:12" ht="50.1" customHeight="1">
      <c r="A193" s="140"/>
      <c r="B193" s="121" t="s">
        <v>999</v>
      </c>
      <c r="C193" s="148" t="s">
        <v>205</v>
      </c>
      <c r="D193" s="148" t="s">
        <v>205</v>
      </c>
      <c r="E193" s="148"/>
      <c r="F193" s="3"/>
      <c r="G193" s="4"/>
      <c r="H193" s="143"/>
      <c r="I193" s="5"/>
      <c r="J193" s="287"/>
      <c r="K193" s="284"/>
    </row>
    <row r="194" spans="1:12" ht="129.94999999999999" customHeight="1">
      <c r="A194" s="140"/>
      <c r="B194" s="199" t="s">
        <v>371</v>
      </c>
      <c r="C194" s="148" t="s">
        <v>205</v>
      </c>
      <c r="D194" s="148" t="s">
        <v>205</v>
      </c>
      <c r="E194" s="148"/>
      <c r="F194" s="3"/>
      <c r="G194" s="295" t="s">
        <v>372</v>
      </c>
      <c r="H194" s="143" t="s">
        <v>373</v>
      </c>
      <c r="I194" s="295" t="s">
        <v>972</v>
      </c>
      <c r="J194" s="287" t="s">
        <v>881</v>
      </c>
      <c r="K194" s="284" t="s">
        <v>842</v>
      </c>
      <c r="L194" s="1" t="s">
        <v>851</v>
      </c>
    </row>
    <row r="195" spans="1:12" ht="50.1" customHeight="1">
      <c r="A195" s="140"/>
      <c r="B195" s="199" t="s">
        <v>374</v>
      </c>
      <c r="C195" s="148" t="s">
        <v>205</v>
      </c>
      <c r="D195" s="148" t="s">
        <v>205</v>
      </c>
      <c r="E195" s="148"/>
      <c r="F195" s="3"/>
      <c r="G195" s="296"/>
      <c r="H195" s="143"/>
      <c r="I195" s="296"/>
      <c r="J195" s="287"/>
      <c r="K195" s="284" t="s">
        <v>842</v>
      </c>
      <c r="L195" s="1" t="s">
        <v>851</v>
      </c>
    </row>
    <row r="196" spans="1:12" ht="50.1" customHeight="1">
      <c r="A196" s="140"/>
      <c r="B196" s="199" t="s">
        <v>375</v>
      </c>
      <c r="C196" s="148" t="s">
        <v>205</v>
      </c>
      <c r="D196" s="148" t="s">
        <v>205</v>
      </c>
      <c r="E196" s="148"/>
      <c r="F196" s="3"/>
      <c r="G196" s="296"/>
      <c r="H196" s="143"/>
      <c r="I196" s="296"/>
      <c r="J196" s="287"/>
      <c r="K196" s="284" t="s">
        <v>842</v>
      </c>
      <c r="L196" s="1" t="s">
        <v>851</v>
      </c>
    </row>
    <row r="197" spans="1:12" ht="99.95" customHeight="1">
      <c r="A197" s="140"/>
      <c r="B197" s="199" t="s">
        <v>1134</v>
      </c>
      <c r="C197" s="148" t="s">
        <v>205</v>
      </c>
      <c r="D197" s="148" t="s">
        <v>205</v>
      </c>
      <c r="E197" s="148"/>
      <c r="F197" s="3"/>
      <c r="G197" s="296"/>
      <c r="H197" s="143" t="s">
        <v>376</v>
      </c>
      <c r="I197" s="167" t="s">
        <v>377</v>
      </c>
      <c r="J197" s="287"/>
      <c r="K197" s="284" t="s">
        <v>842</v>
      </c>
      <c r="L197" s="1" t="s">
        <v>851</v>
      </c>
    </row>
    <row r="198" spans="1:12" ht="50.1" customHeight="1">
      <c r="A198" s="140"/>
      <c r="B198" s="199" t="s">
        <v>378</v>
      </c>
      <c r="C198" s="148" t="s">
        <v>205</v>
      </c>
      <c r="D198" s="148" t="s">
        <v>205</v>
      </c>
      <c r="E198" s="148"/>
      <c r="F198" s="3"/>
      <c r="G198" s="4"/>
      <c r="H198" s="143"/>
      <c r="I198" s="167" t="s">
        <v>379</v>
      </c>
      <c r="J198" s="298" t="s">
        <v>877</v>
      </c>
      <c r="K198" s="284" t="s">
        <v>842</v>
      </c>
      <c r="L198" s="1" t="s">
        <v>851</v>
      </c>
    </row>
    <row r="199" spans="1:12" ht="50.1" customHeight="1">
      <c r="A199" s="140"/>
      <c r="B199" s="199" t="s">
        <v>835</v>
      </c>
      <c r="C199" s="148" t="s">
        <v>205</v>
      </c>
      <c r="D199" s="148" t="s">
        <v>205</v>
      </c>
      <c r="E199" s="148"/>
      <c r="F199" s="3"/>
      <c r="G199" s="4"/>
      <c r="H199" s="143"/>
      <c r="I199" s="167" t="s">
        <v>380</v>
      </c>
      <c r="J199" s="298"/>
      <c r="K199" s="284" t="s">
        <v>842</v>
      </c>
      <c r="L199" s="1" t="s">
        <v>851</v>
      </c>
    </row>
    <row r="200" spans="1:12" ht="50.1" customHeight="1">
      <c r="A200" s="140"/>
      <c r="B200" s="199" t="s">
        <v>381</v>
      </c>
      <c r="C200" s="148" t="s">
        <v>205</v>
      </c>
      <c r="D200" s="148" t="s">
        <v>205</v>
      </c>
      <c r="E200" s="148"/>
      <c r="F200" s="3"/>
      <c r="G200" s="4"/>
      <c r="H200" s="143"/>
      <c r="I200" s="167"/>
      <c r="J200" s="298"/>
      <c r="K200" s="284" t="s">
        <v>842</v>
      </c>
      <c r="L200" s="1" t="s">
        <v>851</v>
      </c>
    </row>
    <row r="201" spans="1:12" ht="137.25" customHeight="1">
      <c r="A201" s="141"/>
      <c r="B201" s="128" t="s">
        <v>382</v>
      </c>
      <c r="C201" s="149" t="s">
        <v>205</v>
      </c>
      <c r="D201" s="149" t="s">
        <v>205</v>
      </c>
      <c r="E201" s="149"/>
      <c r="F201" s="3"/>
      <c r="G201" s="8" t="s">
        <v>973</v>
      </c>
      <c r="H201" s="144"/>
      <c r="I201" s="253"/>
      <c r="J201" s="299"/>
      <c r="K201" s="284"/>
    </row>
    <row r="202" spans="1:12" ht="90" customHeight="1">
      <c r="A202" s="139" t="s">
        <v>383</v>
      </c>
      <c r="B202" s="200" t="s">
        <v>384</v>
      </c>
      <c r="C202" s="147" t="s">
        <v>205</v>
      </c>
      <c r="D202" s="147" t="s">
        <v>205</v>
      </c>
      <c r="E202" s="147"/>
      <c r="F202" s="3"/>
      <c r="G202" s="133" t="s">
        <v>385</v>
      </c>
      <c r="H202" s="142"/>
      <c r="I202" s="331" t="s">
        <v>991</v>
      </c>
      <c r="J202" s="286" t="s">
        <v>882</v>
      </c>
      <c r="K202" s="284" t="s">
        <v>842</v>
      </c>
      <c r="L202" s="1" t="s">
        <v>851</v>
      </c>
    </row>
    <row r="203" spans="1:12" ht="90" customHeight="1">
      <c r="A203" s="140"/>
      <c r="B203" s="199" t="s">
        <v>386</v>
      </c>
      <c r="C203" s="148" t="s">
        <v>205</v>
      </c>
      <c r="D203" s="148" t="s">
        <v>205</v>
      </c>
      <c r="E203" s="148"/>
      <c r="F203" s="3"/>
      <c r="G203" s="4" t="s">
        <v>834</v>
      </c>
      <c r="H203" s="143"/>
      <c r="I203" s="293"/>
      <c r="J203" s="292"/>
      <c r="K203" s="284" t="s">
        <v>842</v>
      </c>
      <c r="L203" s="1" t="s">
        <v>851</v>
      </c>
    </row>
    <row r="204" spans="1:12" ht="90" customHeight="1">
      <c r="A204" s="140"/>
      <c r="B204" s="199" t="s">
        <v>387</v>
      </c>
      <c r="C204" s="148" t="s">
        <v>205</v>
      </c>
      <c r="D204" s="148" t="s">
        <v>205</v>
      </c>
      <c r="E204" s="148"/>
      <c r="F204" s="3"/>
      <c r="G204" s="4"/>
      <c r="H204" s="143"/>
      <c r="I204" s="5"/>
      <c r="J204" s="287"/>
      <c r="K204" s="284" t="s">
        <v>842</v>
      </c>
      <c r="L204" s="1" t="s">
        <v>851</v>
      </c>
    </row>
    <row r="205" spans="1:12" ht="90" customHeight="1">
      <c r="A205" s="140"/>
      <c r="B205" s="199" t="s">
        <v>1104</v>
      </c>
      <c r="C205" s="148" t="s">
        <v>205</v>
      </c>
      <c r="D205" s="148" t="s">
        <v>205</v>
      </c>
      <c r="E205" s="148"/>
      <c r="F205" s="3"/>
      <c r="G205" s="4"/>
      <c r="H205" s="143"/>
      <c r="I205" s="5"/>
      <c r="J205" s="287"/>
      <c r="K205" s="284" t="s">
        <v>842</v>
      </c>
      <c r="L205" s="1" t="s">
        <v>851</v>
      </c>
    </row>
    <row r="206" spans="1:12" ht="90" customHeight="1">
      <c r="A206" s="140"/>
      <c r="B206" s="199"/>
      <c r="C206" s="148"/>
      <c r="D206" s="148"/>
      <c r="E206" s="148"/>
      <c r="F206" s="3"/>
      <c r="G206" s="4"/>
      <c r="H206" s="143"/>
      <c r="I206" s="5"/>
      <c r="J206" s="287"/>
      <c r="K206" s="284" t="s">
        <v>842</v>
      </c>
      <c r="L206" s="1" t="s">
        <v>851</v>
      </c>
    </row>
    <row r="207" spans="1:12" ht="219.95" customHeight="1">
      <c r="A207" s="140"/>
      <c r="B207" s="199"/>
      <c r="C207" s="148"/>
      <c r="D207" s="148"/>
      <c r="E207" s="148"/>
      <c r="F207" s="3"/>
      <c r="G207" s="4"/>
      <c r="H207" s="143"/>
      <c r="I207" s="5"/>
      <c r="J207" s="287"/>
      <c r="K207" s="284" t="s">
        <v>842</v>
      </c>
      <c r="L207" s="1" t="s">
        <v>851</v>
      </c>
    </row>
    <row r="208" spans="1:12" ht="219.95" customHeight="1">
      <c r="A208" s="141"/>
      <c r="B208" s="201"/>
      <c r="C208" s="161"/>
      <c r="D208" s="161"/>
      <c r="E208" s="161"/>
      <c r="F208" s="3"/>
      <c r="G208" s="8"/>
      <c r="H208" s="144"/>
      <c r="I208" s="6"/>
      <c r="J208" s="288"/>
      <c r="K208" s="284" t="s">
        <v>842</v>
      </c>
      <c r="L208" s="1" t="s">
        <v>851</v>
      </c>
    </row>
    <row r="209" spans="1:12" ht="39.950000000000003" customHeight="1">
      <c r="A209" s="335" t="s">
        <v>1083</v>
      </c>
      <c r="B209" s="336"/>
      <c r="C209" s="336"/>
      <c r="D209" s="336"/>
      <c r="E209" s="331"/>
      <c r="F209" s="120"/>
      <c r="G209" s="328" t="s">
        <v>1036</v>
      </c>
      <c r="H209" s="329"/>
      <c r="I209" s="329"/>
      <c r="J209" s="330"/>
      <c r="K209" s="284" t="s">
        <v>842</v>
      </c>
      <c r="L209" s="1" t="s">
        <v>851</v>
      </c>
    </row>
    <row r="210" spans="1:12" ht="99.95" customHeight="1">
      <c r="A210" s="125"/>
      <c r="B210" s="121"/>
      <c r="C210" s="120"/>
      <c r="D210" s="120"/>
      <c r="E210" s="126"/>
      <c r="F210" s="120"/>
      <c r="G210" s="4"/>
      <c r="H210" s="5"/>
      <c r="I210" s="5"/>
      <c r="J210" s="289"/>
      <c r="K210" s="284"/>
    </row>
    <row r="211" spans="1:12" ht="99.95" customHeight="1">
      <c r="A211" s="125"/>
      <c r="B211" s="121"/>
      <c r="C211" s="120"/>
      <c r="D211" s="120"/>
      <c r="E211" s="126"/>
      <c r="F211" s="120"/>
      <c r="G211" s="4"/>
      <c r="H211" s="5"/>
      <c r="I211" s="5"/>
      <c r="J211" s="289"/>
      <c r="K211" s="284"/>
    </row>
    <row r="212" spans="1:12" ht="99.95" customHeight="1">
      <c r="A212" s="125"/>
      <c r="B212" s="121"/>
      <c r="C212" s="3"/>
      <c r="D212" s="3"/>
      <c r="E212" s="138"/>
      <c r="F212" s="3"/>
      <c r="G212" s="4"/>
      <c r="H212" s="5"/>
      <c r="I212" s="5"/>
      <c r="J212" s="289"/>
      <c r="K212" s="284"/>
    </row>
    <row r="213" spans="1:12" ht="99.95" customHeight="1">
      <c r="A213" s="125"/>
      <c r="B213" s="121"/>
      <c r="C213" s="120"/>
      <c r="D213" s="120"/>
      <c r="E213" s="126"/>
      <c r="F213" s="120"/>
      <c r="G213" s="4"/>
      <c r="H213" s="5"/>
      <c r="I213" s="5"/>
      <c r="J213" s="289"/>
      <c r="K213" s="284"/>
    </row>
    <row r="214" spans="1:12" ht="99.95" customHeight="1">
      <c r="A214" s="125"/>
      <c r="B214" s="121"/>
      <c r="C214" s="120"/>
      <c r="D214" s="120"/>
      <c r="E214" s="126"/>
      <c r="F214" s="120"/>
      <c r="G214" s="4"/>
      <c r="H214" s="5"/>
      <c r="I214" s="5"/>
      <c r="J214" s="289"/>
      <c r="K214" s="284"/>
    </row>
    <row r="215" spans="1:12" ht="99.95" customHeight="1">
      <c r="A215" s="125"/>
      <c r="B215" s="121"/>
      <c r="C215" s="120"/>
      <c r="D215" s="120"/>
      <c r="E215" s="126"/>
      <c r="F215" s="3"/>
      <c r="G215" s="4"/>
      <c r="H215" s="5"/>
      <c r="I215" s="5"/>
      <c r="J215" s="289"/>
      <c r="K215" s="284"/>
    </row>
    <row r="216" spans="1:12" ht="99.95" customHeight="1">
      <c r="A216" s="337" t="s">
        <v>850</v>
      </c>
      <c r="B216" s="338"/>
      <c r="C216" s="338"/>
      <c r="D216" s="338"/>
      <c r="E216" s="339"/>
      <c r="F216" s="3"/>
      <c r="G216" s="4"/>
      <c r="H216" s="5"/>
      <c r="I216" s="5"/>
      <c r="J216" s="289"/>
      <c r="K216" s="284"/>
    </row>
    <row r="217" spans="1:12" ht="99.95" customHeight="1">
      <c r="A217" s="347"/>
      <c r="B217" s="348"/>
      <c r="C217" s="348"/>
      <c r="D217" s="348"/>
      <c r="E217" s="349"/>
      <c r="F217" s="120"/>
      <c r="G217" s="8"/>
      <c r="H217" s="6"/>
      <c r="I217" s="6"/>
      <c r="J217" s="291"/>
      <c r="K217" s="284"/>
    </row>
    <row r="218" spans="1:12" ht="33.75" customHeight="1">
      <c r="A218" s="139" t="s">
        <v>388</v>
      </c>
      <c r="B218" s="156" t="s">
        <v>974</v>
      </c>
      <c r="C218" s="147" t="s">
        <v>205</v>
      </c>
      <c r="D218" s="147" t="s">
        <v>205</v>
      </c>
      <c r="E218" s="147"/>
      <c r="F218" s="120"/>
      <c r="G218" s="300" t="s">
        <v>1037</v>
      </c>
      <c r="H218" s="265"/>
      <c r="I218" s="142" t="s">
        <v>389</v>
      </c>
      <c r="J218" s="286" t="s">
        <v>833</v>
      </c>
      <c r="K218" s="284"/>
    </row>
    <row r="219" spans="1:12" ht="63.75" customHeight="1">
      <c r="A219" s="140"/>
      <c r="B219" s="162" t="s">
        <v>390</v>
      </c>
      <c r="C219" s="148"/>
      <c r="D219" s="148"/>
      <c r="E219" s="148"/>
      <c r="F219" s="120"/>
      <c r="G219" s="295"/>
      <c r="H219" s="167"/>
      <c r="I219" s="143"/>
      <c r="J219" s="287"/>
      <c r="K219" s="284"/>
    </row>
    <row r="220" spans="1:12" ht="33.75" customHeight="1">
      <c r="A220" s="140"/>
      <c r="B220" s="162" t="s">
        <v>975</v>
      </c>
      <c r="C220" s="148" t="s">
        <v>205</v>
      </c>
      <c r="D220" s="148" t="s">
        <v>205</v>
      </c>
      <c r="E220" s="148"/>
      <c r="F220" s="120"/>
      <c r="G220" s="4"/>
      <c r="H220" s="143" t="s">
        <v>891</v>
      </c>
      <c r="I220" s="143"/>
      <c r="J220" s="287"/>
      <c r="K220" s="284"/>
    </row>
    <row r="221" spans="1:12" ht="150" customHeight="1">
      <c r="A221" s="140"/>
      <c r="B221" s="162" t="s">
        <v>391</v>
      </c>
      <c r="C221" s="148"/>
      <c r="D221" s="148"/>
      <c r="E221" s="148"/>
      <c r="F221" s="3"/>
      <c r="G221" s="143"/>
      <c r="H221" s="143"/>
      <c r="I221" s="143" t="s">
        <v>392</v>
      </c>
      <c r="J221" s="287"/>
      <c r="K221" s="284"/>
    </row>
    <row r="222" spans="1:12" ht="39.950000000000003" customHeight="1">
      <c r="A222" s="140"/>
      <c r="B222" s="162"/>
      <c r="C222" s="148"/>
      <c r="D222" s="148"/>
      <c r="E222" s="148"/>
      <c r="F222" s="3"/>
      <c r="G222" s="143"/>
      <c r="H222" s="167"/>
      <c r="I222" s="143"/>
      <c r="J222" s="287"/>
      <c r="K222" s="284"/>
    </row>
    <row r="223" spans="1:12" ht="75" customHeight="1">
      <c r="A223" s="140" t="s">
        <v>1131</v>
      </c>
      <c r="B223" s="162" t="s">
        <v>393</v>
      </c>
      <c r="C223" s="148" t="s">
        <v>205</v>
      </c>
      <c r="D223" s="148" t="s">
        <v>205</v>
      </c>
      <c r="E223" s="148"/>
      <c r="F223" s="120"/>
      <c r="G223" s="307" t="s">
        <v>1089</v>
      </c>
      <c r="H223" s="294"/>
      <c r="I223" s="295" t="s">
        <v>394</v>
      </c>
      <c r="J223" s="287" t="s">
        <v>904</v>
      </c>
      <c r="K223" s="284"/>
    </row>
    <row r="224" spans="1:12" ht="75" customHeight="1">
      <c r="A224" s="140"/>
      <c r="B224" s="162" t="s">
        <v>395</v>
      </c>
      <c r="C224" s="148" t="s">
        <v>205</v>
      </c>
      <c r="D224" s="148" t="s">
        <v>205</v>
      </c>
      <c r="E224" s="148"/>
      <c r="F224" s="3"/>
      <c r="G224" s="323"/>
      <c r="H224" s="294"/>
      <c r="I224" s="296"/>
      <c r="J224" s="287"/>
      <c r="K224" s="284"/>
    </row>
    <row r="225" spans="1:12" ht="75" customHeight="1">
      <c r="A225" s="140"/>
      <c r="B225" s="162" t="s">
        <v>396</v>
      </c>
      <c r="C225" s="148" t="s">
        <v>205</v>
      </c>
      <c r="D225" s="148" t="s">
        <v>205</v>
      </c>
      <c r="E225" s="148"/>
      <c r="F225" s="3"/>
      <c r="G225" s="323"/>
      <c r="H225" s="294"/>
      <c r="I225" s="296"/>
      <c r="J225" s="287"/>
      <c r="K225" s="284"/>
    </row>
    <row r="226" spans="1:12" ht="75" customHeight="1">
      <c r="A226" s="140"/>
      <c r="B226" s="162" t="s">
        <v>397</v>
      </c>
      <c r="C226" s="148" t="s">
        <v>205</v>
      </c>
      <c r="D226" s="148" t="s">
        <v>205</v>
      </c>
      <c r="E226" s="148"/>
      <c r="F226" s="3"/>
      <c r="G226" s="323"/>
      <c r="H226" s="294"/>
      <c r="I226" s="296"/>
      <c r="J226" s="287"/>
      <c r="K226" s="284"/>
    </row>
    <row r="227" spans="1:12" ht="75" customHeight="1">
      <c r="A227" s="140"/>
      <c r="B227" s="162" t="s">
        <v>398</v>
      </c>
      <c r="C227" s="148" t="s">
        <v>205</v>
      </c>
      <c r="D227" s="148" t="s">
        <v>205</v>
      </c>
      <c r="E227" s="148"/>
      <c r="F227" s="120"/>
      <c r="G227" s="323"/>
      <c r="H227" s="294"/>
      <c r="I227" s="296"/>
      <c r="J227" s="287"/>
      <c r="K227" s="284"/>
    </row>
    <row r="228" spans="1:12" ht="75" customHeight="1">
      <c r="A228" s="140"/>
      <c r="B228" s="162" t="s">
        <v>399</v>
      </c>
      <c r="C228" s="148" t="s">
        <v>205</v>
      </c>
      <c r="D228" s="148" t="s">
        <v>205</v>
      </c>
      <c r="E228" s="148"/>
      <c r="F228" s="120"/>
      <c r="G228" s="323"/>
      <c r="H228" s="294"/>
      <c r="I228" s="296"/>
      <c r="J228" s="287"/>
      <c r="K228" s="284"/>
    </row>
    <row r="229" spans="1:12" ht="65.099999999999994" customHeight="1">
      <c r="A229" s="141"/>
      <c r="B229" s="157" t="s">
        <v>400</v>
      </c>
      <c r="C229" s="149" t="s">
        <v>205</v>
      </c>
      <c r="D229" s="149" t="s">
        <v>205</v>
      </c>
      <c r="E229" s="149"/>
      <c r="F229" s="120"/>
      <c r="G229" s="324"/>
      <c r="H229" s="325"/>
      <c r="I229" s="297"/>
      <c r="J229" s="288"/>
      <c r="K229" s="284"/>
    </row>
    <row r="230" spans="1:12" ht="15" customHeight="1">
      <c r="A230" s="139"/>
      <c r="B230" s="200" t="s">
        <v>401</v>
      </c>
      <c r="C230" s="147"/>
      <c r="D230" s="147"/>
      <c r="E230" s="147"/>
      <c r="F230" s="120"/>
      <c r="G230" s="133"/>
      <c r="H230" s="142"/>
      <c r="I230" s="142"/>
      <c r="J230" s="286"/>
      <c r="K230" s="284" t="s">
        <v>848</v>
      </c>
      <c r="L230" s="1" t="s">
        <v>852</v>
      </c>
    </row>
    <row r="231" spans="1:12" ht="105" customHeight="1">
      <c r="A231" s="140"/>
      <c r="B231" s="199" t="s">
        <v>1001</v>
      </c>
      <c r="C231" s="148" t="s">
        <v>205</v>
      </c>
      <c r="D231" s="148" t="s">
        <v>205</v>
      </c>
      <c r="E231" s="148"/>
      <c r="F231" s="3"/>
      <c r="G231" s="4" t="s">
        <v>1038</v>
      </c>
      <c r="H231" s="143" t="s">
        <v>1039</v>
      </c>
      <c r="I231" s="143" t="s">
        <v>1040</v>
      </c>
      <c r="J231" s="287" t="s">
        <v>1041</v>
      </c>
      <c r="K231" s="284" t="s">
        <v>848</v>
      </c>
      <c r="L231" s="1" t="s">
        <v>852</v>
      </c>
    </row>
    <row r="232" spans="1:12" ht="39.950000000000003" customHeight="1">
      <c r="A232" s="140"/>
      <c r="B232" s="199" t="s">
        <v>853</v>
      </c>
      <c r="C232" s="148" t="s">
        <v>205</v>
      </c>
      <c r="D232" s="148" t="s">
        <v>205</v>
      </c>
      <c r="E232" s="148"/>
      <c r="F232" s="120"/>
      <c r="G232" s="4" t="s">
        <v>979</v>
      </c>
      <c r="H232" s="143" t="s">
        <v>402</v>
      </c>
      <c r="I232" s="143"/>
      <c r="J232" s="287"/>
      <c r="K232" s="284" t="s">
        <v>848</v>
      </c>
      <c r="L232" s="1" t="s">
        <v>852</v>
      </c>
    </row>
    <row r="233" spans="1:12" ht="99.95" customHeight="1">
      <c r="A233" s="140"/>
      <c r="B233" s="199" t="s">
        <v>1000</v>
      </c>
      <c r="C233" s="148" t="s">
        <v>205</v>
      </c>
      <c r="D233" s="148" t="s">
        <v>205</v>
      </c>
      <c r="E233" s="148"/>
      <c r="F233" s="3"/>
      <c r="G233" s="307" t="s">
        <v>1042</v>
      </c>
      <c r="H233" s="317"/>
      <c r="I233" s="143"/>
      <c r="J233" s="287"/>
      <c r="K233" s="284" t="s">
        <v>848</v>
      </c>
      <c r="L233" s="1" t="s">
        <v>852</v>
      </c>
    </row>
    <row r="234" spans="1:12" ht="110.1" customHeight="1">
      <c r="A234" s="140"/>
      <c r="B234" s="199" t="s">
        <v>854</v>
      </c>
      <c r="C234" s="148" t="s">
        <v>205</v>
      </c>
      <c r="D234" s="148" t="s">
        <v>205</v>
      </c>
      <c r="E234" s="148"/>
      <c r="F234" s="3"/>
      <c r="G234" s="307"/>
      <c r="H234" s="317"/>
      <c r="I234" s="143"/>
      <c r="J234" s="287"/>
      <c r="K234" s="284" t="s">
        <v>848</v>
      </c>
      <c r="L234" s="1" t="s">
        <v>852</v>
      </c>
    </row>
    <row r="235" spans="1:12" ht="39.950000000000003" customHeight="1">
      <c r="A235" s="140"/>
      <c r="B235" s="165" t="s">
        <v>403</v>
      </c>
      <c r="C235" s="148" t="s">
        <v>205</v>
      </c>
      <c r="D235" s="148" t="s">
        <v>205</v>
      </c>
      <c r="E235" s="148"/>
      <c r="F235" s="3"/>
      <c r="G235" s="4"/>
      <c r="H235" s="143"/>
      <c r="I235" s="5"/>
      <c r="J235" s="287"/>
      <c r="K235" s="284"/>
    </row>
    <row r="236" spans="1:12" ht="39.950000000000003" customHeight="1">
      <c r="A236" s="140"/>
      <c r="B236" s="121" t="s">
        <v>404</v>
      </c>
      <c r="C236" s="148" t="s">
        <v>205</v>
      </c>
      <c r="D236" s="148" t="s">
        <v>205</v>
      </c>
      <c r="E236" s="148"/>
      <c r="F236" s="3"/>
      <c r="G236" s="4"/>
      <c r="H236" s="143"/>
      <c r="I236" s="5"/>
      <c r="J236" s="287"/>
      <c r="K236" s="284"/>
    </row>
    <row r="237" spans="1:12" ht="39.950000000000003" customHeight="1">
      <c r="A237" s="140"/>
      <c r="B237" s="121" t="s">
        <v>405</v>
      </c>
      <c r="C237" s="148" t="s">
        <v>205</v>
      </c>
      <c r="D237" s="148" t="s">
        <v>205</v>
      </c>
      <c r="E237" s="148"/>
      <c r="F237" s="3"/>
      <c r="G237" s="4"/>
      <c r="H237" s="143"/>
      <c r="I237" s="5"/>
      <c r="J237" s="287"/>
      <c r="K237" s="284"/>
    </row>
    <row r="238" spans="1:12" ht="135" customHeight="1">
      <c r="A238" s="140"/>
      <c r="B238" s="121" t="s">
        <v>406</v>
      </c>
      <c r="C238" s="148" t="s">
        <v>205</v>
      </c>
      <c r="D238" s="148" t="s">
        <v>205</v>
      </c>
      <c r="E238" s="148"/>
      <c r="F238" s="3"/>
      <c r="G238" s="4"/>
      <c r="H238" s="143"/>
      <c r="I238" s="5"/>
      <c r="J238" s="287" t="s">
        <v>883</v>
      </c>
      <c r="K238" s="284"/>
    </row>
    <row r="239" spans="1:12" ht="50.1" customHeight="1">
      <c r="A239" s="140"/>
      <c r="B239" s="199" t="s">
        <v>855</v>
      </c>
      <c r="C239" s="148" t="s">
        <v>205</v>
      </c>
      <c r="D239" s="148" t="s">
        <v>205</v>
      </c>
      <c r="E239" s="148"/>
      <c r="F239" s="3"/>
      <c r="G239" s="4" t="s">
        <v>944</v>
      </c>
      <c r="H239" s="143"/>
      <c r="I239" s="293" t="s">
        <v>407</v>
      </c>
      <c r="J239" s="298" t="s">
        <v>878</v>
      </c>
      <c r="K239" s="284" t="s">
        <v>848</v>
      </c>
      <c r="L239" s="1" t="s">
        <v>852</v>
      </c>
    </row>
    <row r="240" spans="1:12" ht="80.099999999999994" customHeight="1">
      <c r="A240" s="140"/>
      <c r="B240" s="199" t="s">
        <v>408</v>
      </c>
      <c r="C240" s="148" t="s">
        <v>205</v>
      </c>
      <c r="D240" s="148" t="s">
        <v>205</v>
      </c>
      <c r="E240" s="148"/>
      <c r="G240" s="4" t="s">
        <v>945</v>
      </c>
      <c r="H240" s="143"/>
      <c r="I240" s="293"/>
      <c r="J240" s="298"/>
      <c r="K240" s="284" t="s">
        <v>848</v>
      </c>
      <c r="L240" s="1" t="s">
        <v>852</v>
      </c>
    </row>
    <row r="241" spans="1:12" ht="51.95" customHeight="1">
      <c r="A241" s="140"/>
      <c r="B241" s="199" t="s">
        <v>856</v>
      </c>
      <c r="C241" s="148" t="s">
        <v>205</v>
      </c>
      <c r="D241" s="148" t="s">
        <v>205</v>
      </c>
      <c r="E241" s="148"/>
      <c r="G241" s="307" t="s">
        <v>978</v>
      </c>
      <c r="H241" s="295" t="s">
        <v>409</v>
      </c>
      <c r="I241" s="293"/>
      <c r="J241" s="298" t="s">
        <v>884</v>
      </c>
      <c r="K241" s="284" t="s">
        <v>848</v>
      </c>
      <c r="L241" s="1" t="s">
        <v>852</v>
      </c>
    </row>
    <row r="242" spans="1:12" ht="80.099999999999994" customHeight="1">
      <c r="A242" s="141"/>
      <c r="B242" s="201" t="s">
        <v>1002</v>
      </c>
      <c r="C242" s="149" t="s">
        <v>205</v>
      </c>
      <c r="D242" s="149" t="s">
        <v>205</v>
      </c>
      <c r="E242" s="149"/>
      <c r="G242" s="319"/>
      <c r="H242" s="322"/>
      <c r="I242" s="327"/>
      <c r="J242" s="299"/>
      <c r="K242" s="284" t="s">
        <v>848</v>
      </c>
      <c r="L242" s="1" t="s">
        <v>852</v>
      </c>
    </row>
    <row r="243" spans="1:12" ht="69.95" customHeight="1">
      <c r="A243" s="139"/>
      <c r="B243" s="200" t="s">
        <v>857</v>
      </c>
      <c r="C243" s="147" t="s">
        <v>205</v>
      </c>
      <c r="D243" s="147" t="s">
        <v>205</v>
      </c>
      <c r="E243" s="147"/>
      <c r="G243" s="133"/>
      <c r="H243" s="142"/>
      <c r="I243" s="134"/>
      <c r="J243" s="286" t="s">
        <v>887</v>
      </c>
      <c r="K243" s="284" t="s">
        <v>848</v>
      </c>
      <c r="L243" s="1" t="s">
        <v>852</v>
      </c>
    </row>
    <row r="244" spans="1:12" ht="69.95" customHeight="1">
      <c r="A244" s="140"/>
      <c r="B244" s="199" t="s">
        <v>1016</v>
      </c>
      <c r="C244" s="148" t="s">
        <v>205</v>
      </c>
      <c r="D244" s="148" t="s">
        <v>205</v>
      </c>
      <c r="E244" s="148"/>
      <c r="G244" s="4"/>
      <c r="H244" s="143"/>
      <c r="I244" s="5"/>
      <c r="J244" s="287" t="s">
        <v>886</v>
      </c>
      <c r="K244" s="284" t="s">
        <v>848</v>
      </c>
      <c r="L244" s="1" t="s">
        <v>852</v>
      </c>
    </row>
    <row r="245" spans="1:12" ht="69.95" customHeight="1">
      <c r="A245" s="140"/>
      <c r="B245" s="199" t="s">
        <v>1017</v>
      </c>
      <c r="C245" s="148" t="s">
        <v>205</v>
      </c>
      <c r="D245" s="148" t="s">
        <v>205</v>
      </c>
      <c r="E245" s="148"/>
      <c r="G245" s="4"/>
      <c r="H245" s="143"/>
      <c r="I245" s="5"/>
      <c r="J245" s="287" t="s">
        <v>886</v>
      </c>
      <c r="K245" s="284" t="s">
        <v>848</v>
      </c>
      <c r="L245" s="1" t="s">
        <v>852</v>
      </c>
    </row>
    <row r="246" spans="1:12" ht="69.95" customHeight="1">
      <c r="A246" s="140"/>
      <c r="B246" s="199" t="s">
        <v>858</v>
      </c>
      <c r="C246" s="148" t="s">
        <v>205</v>
      </c>
      <c r="D246" s="148" t="s">
        <v>205</v>
      </c>
      <c r="E246" s="148"/>
      <c r="G246" s="4"/>
      <c r="H246" s="143"/>
      <c r="I246" s="5"/>
      <c r="J246" s="287" t="s">
        <v>885</v>
      </c>
      <c r="K246" s="284" t="s">
        <v>848</v>
      </c>
      <c r="L246" s="1" t="s">
        <v>852</v>
      </c>
    </row>
    <row r="247" spans="1:12" ht="50.1" customHeight="1">
      <c r="A247" s="140"/>
      <c r="B247" s="199" t="s">
        <v>410</v>
      </c>
      <c r="C247" s="148" t="s">
        <v>205</v>
      </c>
      <c r="D247" s="148" t="s">
        <v>205</v>
      </c>
      <c r="E247" s="148"/>
      <c r="G247" s="307" t="s">
        <v>980</v>
      </c>
      <c r="H247" s="295" t="s">
        <v>411</v>
      </c>
      <c r="I247" s="293" t="s">
        <v>861</v>
      </c>
      <c r="J247" s="298" t="s">
        <v>878</v>
      </c>
      <c r="K247" s="284" t="s">
        <v>848</v>
      </c>
      <c r="L247" s="1" t="s">
        <v>852</v>
      </c>
    </row>
    <row r="248" spans="1:12" ht="320.25" customHeight="1">
      <c r="A248" s="140"/>
      <c r="B248" s="199" t="s">
        <v>412</v>
      </c>
      <c r="C248" s="148" t="s">
        <v>205</v>
      </c>
      <c r="D248" s="148" t="s">
        <v>205</v>
      </c>
      <c r="E248" s="148"/>
      <c r="G248" s="307"/>
      <c r="H248" s="295"/>
      <c r="I248" s="293"/>
      <c r="J248" s="298"/>
      <c r="K248" s="284" t="s">
        <v>848</v>
      </c>
      <c r="L248" s="1" t="s">
        <v>852</v>
      </c>
    </row>
    <row r="249" spans="1:12" ht="69.95" customHeight="1">
      <c r="A249" s="140"/>
      <c r="B249" s="199" t="s">
        <v>413</v>
      </c>
      <c r="C249" s="148" t="s">
        <v>205</v>
      </c>
      <c r="D249" s="148" t="s">
        <v>205</v>
      </c>
      <c r="E249" s="148"/>
      <c r="G249" s="307"/>
      <c r="H249" s="295"/>
      <c r="I249" s="5"/>
      <c r="J249" s="287"/>
      <c r="K249" s="284" t="s">
        <v>848</v>
      </c>
      <c r="L249" s="1" t="s">
        <v>852</v>
      </c>
    </row>
    <row r="250" spans="1:12" ht="51.95" customHeight="1">
      <c r="A250" s="140"/>
      <c r="B250" s="199" t="s">
        <v>859</v>
      </c>
      <c r="C250" s="148" t="s">
        <v>205</v>
      </c>
      <c r="D250" s="148" t="s">
        <v>205</v>
      </c>
      <c r="E250" s="148"/>
      <c r="G250" s="4"/>
      <c r="H250" s="143"/>
      <c r="I250" s="5"/>
      <c r="J250" s="287"/>
      <c r="K250" s="284" t="s">
        <v>848</v>
      </c>
      <c r="L250" s="1" t="s">
        <v>852</v>
      </c>
    </row>
    <row r="251" spans="1:12" ht="69.95" customHeight="1">
      <c r="A251" s="141"/>
      <c r="B251" s="201" t="s">
        <v>860</v>
      </c>
      <c r="C251" s="149" t="s">
        <v>205</v>
      </c>
      <c r="D251" s="149" t="s">
        <v>205</v>
      </c>
      <c r="E251" s="149"/>
      <c r="G251" s="8"/>
      <c r="H251" s="144"/>
      <c r="I251" s="6"/>
      <c r="J251" s="288"/>
      <c r="K251" s="284" t="s">
        <v>848</v>
      </c>
      <c r="L251" s="1" t="s">
        <v>852</v>
      </c>
    </row>
    <row r="252" spans="1:12" ht="129.94999999999999" customHeight="1">
      <c r="A252" s="139" t="s">
        <v>414</v>
      </c>
      <c r="B252" s="132" t="s">
        <v>415</v>
      </c>
      <c r="C252" s="147" t="s">
        <v>205</v>
      </c>
      <c r="D252" s="147" t="s">
        <v>205</v>
      </c>
      <c r="E252" s="147"/>
      <c r="G252" s="133"/>
      <c r="H252" s="142"/>
      <c r="I252" s="134"/>
      <c r="J252" s="286"/>
      <c r="K252" s="284"/>
    </row>
    <row r="253" spans="1:12" ht="99.95" customHeight="1">
      <c r="A253" s="140"/>
      <c r="B253" s="199" t="s">
        <v>1003</v>
      </c>
      <c r="C253" s="148" t="s">
        <v>205</v>
      </c>
      <c r="D253" s="148" t="s">
        <v>205</v>
      </c>
      <c r="E253" s="148"/>
      <c r="G253" s="4" t="s">
        <v>943</v>
      </c>
      <c r="H253" s="143"/>
      <c r="I253" s="5" t="s">
        <v>416</v>
      </c>
      <c r="J253" s="287" t="s">
        <v>1132</v>
      </c>
      <c r="K253" s="284" t="s">
        <v>848</v>
      </c>
      <c r="L253" s="1" t="s">
        <v>852</v>
      </c>
    </row>
    <row r="254" spans="1:12" ht="99.95" customHeight="1">
      <c r="A254" s="140"/>
      <c r="B254" s="199" t="s">
        <v>1004</v>
      </c>
      <c r="C254" s="148" t="s">
        <v>205</v>
      </c>
      <c r="D254" s="148" t="s">
        <v>205</v>
      </c>
      <c r="E254" s="148"/>
      <c r="G254" s="4" t="s">
        <v>946</v>
      </c>
      <c r="H254" s="143"/>
      <c r="I254" s="5" t="s">
        <v>417</v>
      </c>
      <c r="J254" s="287"/>
      <c r="K254" s="284" t="s">
        <v>848</v>
      </c>
      <c r="L254" s="1" t="s">
        <v>852</v>
      </c>
    </row>
    <row r="255" spans="1:12" ht="50.25" customHeight="1">
      <c r="A255" s="140"/>
      <c r="B255" s="121"/>
      <c r="C255" s="148"/>
      <c r="D255" s="148"/>
      <c r="E255" s="148"/>
      <c r="G255" s="4"/>
      <c r="H255" s="143"/>
      <c r="I255" s="5"/>
      <c r="J255" s="287"/>
      <c r="K255" s="284"/>
    </row>
    <row r="256" spans="1:12" ht="140.1" customHeight="1">
      <c r="A256" s="125"/>
      <c r="B256" s="162"/>
      <c r="C256" s="148"/>
      <c r="D256" s="148"/>
      <c r="E256" s="126"/>
      <c r="G256" s="4"/>
      <c r="H256" s="143"/>
      <c r="I256" s="5"/>
      <c r="J256" s="287"/>
      <c r="K256" s="284"/>
    </row>
    <row r="257" spans="1:11" ht="99.95" customHeight="1">
      <c r="A257" s="125"/>
      <c r="B257" s="162"/>
      <c r="C257" s="148"/>
      <c r="D257" s="148"/>
      <c r="E257" s="126"/>
      <c r="G257" s="4"/>
      <c r="H257" s="143"/>
      <c r="I257" s="5"/>
      <c r="J257" s="287"/>
      <c r="K257" s="284"/>
    </row>
    <row r="258" spans="1:11" ht="39.950000000000003" customHeight="1">
      <c r="A258" s="125"/>
      <c r="B258" s="162"/>
      <c r="C258" s="148"/>
      <c r="D258" s="148"/>
      <c r="E258" s="126"/>
      <c r="G258" s="4"/>
      <c r="H258" s="143"/>
      <c r="I258" s="5"/>
      <c r="J258" s="287"/>
      <c r="K258" s="284"/>
    </row>
    <row r="259" spans="1:11" ht="99.95" customHeight="1">
      <c r="A259" s="125"/>
      <c r="B259" s="162"/>
      <c r="C259" s="148"/>
      <c r="D259" s="148"/>
      <c r="E259" s="126"/>
      <c r="G259" s="4"/>
      <c r="H259" s="143"/>
      <c r="I259" s="5"/>
      <c r="J259" s="287"/>
      <c r="K259" s="284"/>
    </row>
    <row r="260" spans="1:11" ht="120" customHeight="1">
      <c r="A260" s="141"/>
      <c r="B260" s="128"/>
      <c r="C260" s="149"/>
      <c r="D260" s="149"/>
      <c r="E260" s="149"/>
      <c r="G260" s="8"/>
      <c r="H260" s="144"/>
      <c r="I260" s="6"/>
      <c r="J260" s="288"/>
      <c r="K260" s="284"/>
    </row>
    <row r="261" spans="1:11" ht="80.099999999999994" customHeight="1">
      <c r="A261" s="139" t="s">
        <v>1107</v>
      </c>
      <c r="B261" s="132" t="s">
        <v>418</v>
      </c>
      <c r="C261" s="147" t="s">
        <v>205</v>
      </c>
      <c r="D261" s="147" t="s">
        <v>205</v>
      </c>
      <c r="E261" s="147"/>
      <c r="G261" s="133" t="s">
        <v>419</v>
      </c>
      <c r="H261" s="142" t="s">
        <v>420</v>
      </c>
      <c r="I261" s="134" t="s">
        <v>421</v>
      </c>
      <c r="J261" s="286"/>
      <c r="K261" s="284"/>
    </row>
    <row r="262" spans="1:11" ht="80.099999999999994" customHeight="1">
      <c r="A262" s="140"/>
      <c r="B262" s="121" t="s">
        <v>422</v>
      </c>
      <c r="C262" s="148" t="s">
        <v>205</v>
      </c>
      <c r="D262" s="148" t="s">
        <v>205</v>
      </c>
      <c r="E262" s="148"/>
      <c r="G262" s="4"/>
      <c r="H262" s="143"/>
      <c r="I262" s="293" t="s">
        <v>423</v>
      </c>
      <c r="J262" s="287"/>
      <c r="K262" s="284"/>
    </row>
    <row r="263" spans="1:11" ht="80.099999999999994" customHeight="1">
      <c r="A263" s="140"/>
      <c r="B263" s="121" t="s">
        <v>981</v>
      </c>
      <c r="C263" s="148" t="s">
        <v>205</v>
      </c>
      <c r="D263" s="148" t="s">
        <v>205</v>
      </c>
      <c r="E263" s="148"/>
      <c r="G263" s="307" t="s">
        <v>424</v>
      </c>
      <c r="H263" s="143"/>
      <c r="I263" s="293"/>
      <c r="J263" s="287"/>
      <c r="K263" s="284"/>
    </row>
    <row r="264" spans="1:11" ht="21" customHeight="1">
      <c r="A264" s="140"/>
      <c r="B264" s="121" t="s">
        <v>425</v>
      </c>
      <c r="C264" s="148" t="s">
        <v>205</v>
      </c>
      <c r="D264" s="148" t="s">
        <v>205</v>
      </c>
      <c r="E264" s="148"/>
      <c r="G264" s="307"/>
      <c r="H264" s="143"/>
      <c r="I264" s="5"/>
      <c r="J264" s="287"/>
      <c r="K264" s="284"/>
    </row>
    <row r="265" spans="1:11" ht="150" customHeight="1">
      <c r="A265" s="140"/>
      <c r="B265" s="121"/>
      <c r="C265" s="148"/>
      <c r="D265" s="148"/>
      <c r="E265" s="148"/>
      <c r="G265" s="307"/>
      <c r="H265" s="143"/>
      <c r="I265" s="5"/>
      <c r="J265" s="287"/>
      <c r="K265" s="284"/>
    </row>
    <row r="266" spans="1:11" ht="50.1" customHeight="1">
      <c r="A266" s="140"/>
      <c r="B266" s="121" t="s">
        <v>426</v>
      </c>
      <c r="C266" s="148" t="s">
        <v>205</v>
      </c>
      <c r="D266" s="148" t="s">
        <v>205</v>
      </c>
      <c r="E266" s="148"/>
      <c r="G266" s="4"/>
      <c r="H266" s="143"/>
      <c r="I266" s="5"/>
      <c r="J266" s="287"/>
      <c r="K266" s="284"/>
    </row>
    <row r="267" spans="1:11" ht="99.95" customHeight="1">
      <c r="A267" s="140"/>
      <c r="B267" s="121"/>
      <c r="C267" s="148"/>
      <c r="D267" s="148"/>
      <c r="E267" s="148"/>
      <c r="G267" s="4"/>
      <c r="H267" s="143"/>
      <c r="I267" s="5"/>
      <c r="J267" s="287"/>
      <c r="K267" s="284"/>
    </row>
    <row r="268" spans="1:11" ht="50.1" customHeight="1">
      <c r="A268" s="140"/>
      <c r="B268" s="121" t="s">
        <v>427</v>
      </c>
      <c r="C268" s="148" t="s">
        <v>205</v>
      </c>
      <c r="D268" s="148" t="s">
        <v>205</v>
      </c>
      <c r="E268" s="148"/>
      <c r="G268" s="307" t="s">
        <v>428</v>
      </c>
      <c r="H268" s="143" t="s">
        <v>429</v>
      </c>
      <c r="I268" s="5"/>
      <c r="J268" s="287"/>
      <c r="K268" s="284"/>
    </row>
    <row r="269" spans="1:11" ht="200.1" customHeight="1">
      <c r="A269" s="141"/>
      <c r="B269" s="128" t="s">
        <v>430</v>
      </c>
      <c r="C269" s="166"/>
      <c r="D269" s="166"/>
      <c r="E269" s="166"/>
      <c r="G269" s="319"/>
      <c r="H269" s="144"/>
      <c r="I269" s="6"/>
      <c r="J269" s="288"/>
      <c r="K269" s="284"/>
    </row>
    <row r="270" spans="1:11" ht="69.95" customHeight="1">
      <c r="A270" s="125" t="s">
        <v>1108</v>
      </c>
      <c r="B270" s="156" t="s">
        <v>802</v>
      </c>
      <c r="C270" s="148" t="s">
        <v>205</v>
      </c>
      <c r="D270" s="148" t="s">
        <v>205</v>
      </c>
      <c r="E270" s="198"/>
      <c r="G270" s="142" t="s">
        <v>992</v>
      </c>
      <c r="H270" s="142" t="s">
        <v>803</v>
      </c>
      <c r="I270" s="142" t="s">
        <v>804</v>
      </c>
      <c r="J270" s="326" t="s">
        <v>868</v>
      </c>
      <c r="K270" s="284"/>
    </row>
    <row r="271" spans="1:11" ht="69.95" customHeight="1">
      <c r="A271" s="125"/>
      <c r="B271" s="162" t="s">
        <v>805</v>
      </c>
      <c r="C271" s="148" t="s">
        <v>205</v>
      </c>
      <c r="D271" s="148" t="s">
        <v>205</v>
      </c>
      <c r="E271" s="151"/>
      <c r="G271" s="143"/>
      <c r="H271" s="143"/>
      <c r="I271" s="143"/>
      <c r="J271" s="306"/>
      <c r="K271" s="284"/>
    </row>
    <row r="272" spans="1:11" ht="69.95" customHeight="1">
      <c r="A272" s="125"/>
      <c r="B272" s="162" t="s">
        <v>806</v>
      </c>
      <c r="C272" s="148" t="s">
        <v>205</v>
      </c>
      <c r="D272" s="148" t="s">
        <v>205</v>
      </c>
      <c r="E272" s="151"/>
      <c r="G272" s="143"/>
      <c r="H272" s="143"/>
      <c r="I272" s="143"/>
      <c r="J272" s="287"/>
      <c r="K272" s="284"/>
    </row>
    <row r="273" spans="1:11" ht="69.95" customHeight="1">
      <c r="A273" s="125"/>
      <c r="B273" s="162" t="s">
        <v>807</v>
      </c>
      <c r="C273" s="148" t="s">
        <v>205</v>
      </c>
      <c r="D273" s="148" t="s">
        <v>205</v>
      </c>
      <c r="E273" s="151"/>
      <c r="G273" s="143"/>
      <c r="H273" s="143"/>
      <c r="I273" s="143"/>
      <c r="J273" s="287"/>
      <c r="K273" s="284"/>
    </row>
    <row r="274" spans="1:11" ht="69.95" customHeight="1">
      <c r="A274" s="125"/>
      <c r="B274" s="162" t="s">
        <v>808</v>
      </c>
      <c r="C274" s="148" t="s">
        <v>205</v>
      </c>
      <c r="D274" s="148" t="s">
        <v>205</v>
      </c>
      <c r="E274" s="151"/>
      <c r="G274" s="143"/>
      <c r="H274" s="143"/>
      <c r="I274" s="143"/>
      <c r="J274" s="287"/>
      <c r="K274" s="284"/>
    </row>
    <row r="275" spans="1:11" ht="69.95" customHeight="1">
      <c r="A275" s="125"/>
      <c r="B275" s="162" t="s">
        <v>809</v>
      </c>
      <c r="C275" s="148" t="s">
        <v>205</v>
      </c>
      <c r="D275" s="148" t="s">
        <v>205</v>
      </c>
      <c r="E275" s="151"/>
      <c r="G275" s="143"/>
      <c r="H275" s="143"/>
      <c r="I275" s="143"/>
      <c r="J275" s="287"/>
      <c r="K275" s="284"/>
    </row>
    <row r="276" spans="1:11" ht="69.95" customHeight="1">
      <c r="A276" s="125"/>
      <c r="B276" s="162" t="s">
        <v>810</v>
      </c>
      <c r="C276" s="148" t="s">
        <v>205</v>
      </c>
      <c r="D276" s="148" t="s">
        <v>205</v>
      </c>
      <c r="E276" s="151"/>
      <c r="G276" s="143"/>
      <c r="H276" s="143"/>
      <c r="I276" s="143"/>
      <c r="J276" s="287"/>
      <c r="K276" s="284"/>
    </row>
    <row r="277" spans="1:11" ht="69.95" customHeight="1">
      <c r="A277" s="125"/>
      <c r="B277" s="162" t="s">
        <v>811</v>
      </c>
      <c r="C277" s="148" t="s">
        <v>205</v>
      </c>
      <c r="D277" s="148" t="s">
        <v>205</v>
      </c>
      <c r="E277" s="151"/>
      <c r="G277" s="143"/>
      <c r="H277" s="143"/>
      <c r="I277" s="143"/>
      <c r="J277" s="287"/>
      <c r="K277" s="284"/>
    </row>
    <row r="278" spans="1:11" ht="69.95" customHeight="1">
      <c r="A278" s="125"/>
      <c r="B278" s="162" t="s">
        <v>812</v>
      </c>
      <c r="C278" s="148" t="s">
        <v>205</v>
      </c>
      <c r="D278" s="148" t="s">
        <v>205</v>
      </c>
      <c r="E278" s="151"/>
      <c r="G278" s="143"/>
      <c r="H278" s="143"/>
      <c r="I278" s="143"/>
      <c r="J278" s="287"/>
      <c r="K278" s="284"/>
    </row>
    <row r="279" spans="1:11" ht="69.95" customHeight="1">
      <c r="A279" s="125"/>
      <c r="B279" s="162" t="s">
        <v>813</v>
      </c>
      <c r="C279" s="148" t="s">
        <v>205</v>
      </c>
      <c r="D279" s="148" t="s">
        <v>205</v>
      </c>
      <c r="E279" s="151"/>
      <c r="G279" s="143"/>
      <c r="H279" s="143"/>
      <c r="I279" s="143"/>
      <c r="J279" s="287"/>
      <c r="K279" s="284"/>
    </row>
    <row r="280" spans="1:11" ht="69.95" customHeight="1">
      <c r="A280" s="125"/>
      <c r="B280" s="162" t="s">
        <v>814</v>
      </c>
      <c r="C280" s="148" t="s">
        <v>205</v>
      </c>
      <c r="D280" s="148" t="s">
        <v>205</v>
      </c>
      <c r="E280" s="151"/>
      <c r="G280" s="143"/>
      <c r="H280" s="143"/>
      <c r="I280" s="143"/>
      <c r="J280" s="287"/>
      <c r="K280" s="284"/>
    </row>
    <row r="281" spans="1:11" ht="69.95" customHeight="1">
      <c r="A281" s="127"/>
      <c r="B281" s="157" t="s">
        <v>817</v>
      </c>
      <c r="C281" s="149" t="s">
        <v>205</v>
      </c>
      <c r="D281" s="149" t="s">
        <v>205</v>
      </c>
      <c r="E281" s="166"/>
      <c r="G281" s="144"/>
      <c r="H281" s="144"/>
      <c r="I281" s="144"/>
      <c r="J281" s="288"/>
      <c r="K281" s="284"/>
    </row>
    <row r="282" spans="1:11" ht="20.100000000000001" customHeight="1">
      <c r="A282" s="332" t="s">
        <v>431</v>
      </c>
      <c r="B282" s="333"/>
      <c r="C282" s="333"/>
      <c r="D282" s="333"/>
      <c r="E282" s="334"/>
      <c r="G282" s="309"/>
      <c r="H282" s="310"/>
      <c r="I282" s="310"/>
      <c r="J282" s="311"/>
      <c r="K282" s="284"/>
    </row>
    <row r="283" spans="1:11" ht="99.95" customHeight="1">
      <c r="A283" s="140" t="s">
        <v>798</v>
      </c>
      <c r="B283" s="121" t="s">
        <v>432</v>
      </c>
      <c r="C283" s="148" t="s">
        <v>205</v>
      </c>
      <c r="D283" s="148" t="s">
        <v>205</v>
      </c>
      <c r="E283" s="148"/>
      <c r="G283" s="4" t="s">
        <v>433</v>
      </c>
      <c r="H283" s="143" t="s">
        <v>434</v>
      </c>
      <c r="I283" s="5"/>
      <c r="J283" s="287" t="s">
        <v>982</v>
      </c>
      <c r="K283" s="284"/>
    </row>
    <row r="284" spans="1:11" ht="69.95" customHeight="1">
      <c r="A284" s="140"/>
      <c r="B284" s="121" t="s">
        <v>435</v>
      </c>
      <c r="C284" s="148" t="s">
        <v>205</v>
      </c>
      <c r="D284" s="148" t="s">
        <v>205</v>
      </c>
      <c r="E284" s="148"/>
      <c r="G284" s="143" t="s">
        <v>436</v>
      </c>
      <c r="H284" s="143"/>
      <c r="I284" s="5"/>
      <c r="J284" s="287"/>
      <c r="K284" s="284"/>
    </row>
    <row r="285" spans="1:11" ht="80.099999999999994" customHeight="1">
      <c r="A285" s="140"/>
      <c r="B285" s="121" t="s">
        <v>437</v>
      </c>
      <c r="C285" s="148" t="s">
        <v>205</v>
      </c>
      <c r="D285" s="148" t="s">
        <v>205</v>
      </c>
      <c r="E285" s="148"/>
      <c r="G285" s="143" t="s">
        <v>438</v>
      </c>
      <c r="H285" s="143"/>
      <c r="I285" s="5"/>
      <c r="J285" s="287"/>
      <c r="K285" s="284"/>
    </row>
    <row r="286" spans="1:11" ht="120" customHeight="1">
      <c r="A286" s="140"/>
      <c r="B286" s="121" t="s">
        <v>1091</v>
      </c>
      <c r="C286" s="148" t="s">
        <v>205</v>
      </c>
      <c r="D286" s="148" t="s">
        <v>205</v>
      </c>
      <c r="E286" s="148"/>
      <c r="G286" s="143" t="s">
        <v>1018</v>
      </c>
      <c r="H286" s="143" t="s">
        <v>439</v>
      </c>
      <c r="I286" s="5" t="s">
        <v>440</v>
      </c>
      <c r="J286" s="287"/>
      <c r="K286" s="284"/>
    </row>
    <row r="287" spans="1:11" ht="75.75" customHeight="1">
      <c r="A287" s="140"/>
      <c r="B287" s="121" t="s">
        <v>441</v>
      </c>
      <c r="C287" s="148" t="s">
        <v>205</v>
      </c>
      <c r="D287" s="148" t="s">
        <v>205</v>
      </c>
      <c r="E287" s="148"/>
      <c r="G287" s="4" t="s">
        <v>442</v>
      </c>
      <c r="H287" s="143" t="s">
        <v>443</v>
      </c>
      <c r="I287" s="167" t="s">
        <v>444</v>
      </c>
      <c r="J287" s="287"/>
      <c r="K287" s="284"/>
    </row>
    <row r="288" spans="1:11" ht="39.950000000000003" customHeight="1">
      <c r="A288" s="140"/>
      <c r="B288" s="165" t="s">
        <v>445</v>
      </c>
      <c r="C288" s="148" t="s">
        <v>205</v>
      </c>
      <c r="D288" s="148" t="s">
        <v>205</v>
      </c>
      <c r="E288" s="148"/>
      <c r="G288" s="307" t="s">
        <v>446</v>
      </c>
      <c r="H288" s="317"/>
      <c r="I288" s="293"/>
      <c r="J288" s="287"/>
      <c r="K288" s="284"/>
    </row>
    <row r="289" spans="1:11" ht="39.950000000000003" customHeight="1">
      <c r="A289" s="140"/>
      <c r="B289" s="121" t="s">
        <v>447</v>
      </c>
      <c r="C289" s="148" t="s">
        <v>205</v>
      </c>
      <c r="D289" s="148" t="s">
        <v>205</v>
      </c>
      <c r="E289" s="148"/>
      <c r="G289" s="307"/>
      <c r="H289" s="317"/>
      <c r="I289" s="293"/>
      <c r="J289" s="287"/>
      <c r="K289" s="284"/>
    </row>
    <row r="290" spans="1:11" ht="39.950000000000003" customHeight="1">
      <c r="A290" s="140"/>
      <c r="B290" s="121" t="s">
        <v>448</v>
      </c>
      <c r="C290" s="148" t="s">
        <v>205</v>
      </c>
      <c r="D290" s="148" t="s">
        <v>205</v>
      </c>
      <c r="E290" s="148"/>
      <c r="G290" s="307"/>
      <c r="H290" s="317"/>
      <c r="I290" s="293"/>
      <c r="J290" s="287"/>
      <c r="K290" s="284"/>
    </row>
    <row r="291" spans="1:11" ht="39.950000000000003" customHeight="1">
      <c r="A291" s="140"/>
      <c r="B291" s="121" t="s">
        <v>449</v>
      </c>
      <c r="C291" s="148" t="s">
        <v>205</v>
      </c>
      <c r="D291" s="148" t="s">
        <v>205</v>
      </c>
      <c r="E291" s="148"/>
      <c r="G291" s="307"/>
      <c r="H291" s="317"/>
      <c r="I291" s="293"/>
      <c r="J291" s="287"/>
      <c r="K291" s="284"/>
    </row>
    <row r="292" spans="1:11" ht="104.25" customHeight="1">
      <c r="A292" s="140"/>
      <c r="B292" s="121" t="s">
        <v>450</v>
      </c>
      <c r="C292" s="148" t="s">
        <v>205</v>
      </c>
      <c r="D292" s="148" t="s">
        <v>205</v>
      </c>
      <c r="E292" s="148"/>
      <c r="G292" s="307"/>
      <c r="H292" s="317"/>
      <c r="I292" s="293"/>
      <c r="J292" s="287"/>
      <c r="K292" s="284"/>
    </row>
    <row r="293" spans="1:11" ht="35.1" customHeight="1">
      <c r="A293" s="140"/>
      <c r="B293" s="121"/>
      <c r="C293" s="148"/>
      <c r="D293" s="148"/>
      <c r="E293" s="148"/>
      <c r="G293" s="307"/>
      <c r="H293" s="317"/>
      <c r="I293" s="317"/>
      <c r="J293" s="318"/>
      <c r="K293" s="284"/>
    </row>
    <row r="294" spans="1:11" ht="35.1" customHeight="1">
      <c r="A294" s="140"/>
      <c r="B294" s="121"/>
      <c r="C294" s="148"/>
      <c r="D294" s="148"/>
      <c r="E294" s="148"/>
      <c r="G294" s="307"/>
      <c r="H294" s="317"/>
      <c r="I294" s="317"/>
      <c r="J294" s="318"/>
      <c r="K294" s="284"/>
    </row>
    <row r="295" spans="1:11" ht="35.1" customHeight="1">
      <c r="A295" s="140"/>
      <c r="B295" s="121"/>
      <c r="C295" s="148"/>
      <c r="D295" s="148"/>
      <c r="E295" s="148"/>
      <c r="F295" s="3"/>
      <c r="G295" s="307"/>
      <c r="H295" s="317"/>
      <c r="I295" s="317"/>
      <c r="J295" s="318"/>
      <c r="K295" s="284"/>
    </row>
    <row r="296" spans="1:11" ht="35.1" customHeight="1">
      <c r="A296" s="141"/>
      <c r="B296" s="128"/>
      <c r="C296" s="149"/>
      <c r="D296" s="149"/>
      <c r="E296" s="149"/>
      <c r="F296" s="3"/>
      <c r="G296" s="319"/>
      <c r="H296" s="320"/>
      <c r="I296" s="320"/>
      <c r="J296" s="321"/>
      <c r="K296" s="284"/>
    </row>
    <row r="297" spans="1:11" ht="54.95" customHeight="1">
      <c r="A297" s="139" t="s">
        <v>797</v>
      </c>
      <c r="B297" s="132" t="s">
        <v>451</v>
      </c>
      <c r="C297" s="147" t="s">
        <v>205</v>
      </c>
      <c r="D297" s="147" t="s">
        <v>205</v>
      </c>
      <c r="E297" s="147"/>
      <c r="F297" s="3"/>
      <c r="G297" s="133"/>
      <c r="H297" s="142" t="s">
        <v>452</v>
      </c>
      <c r="I297" s="142"/>
      <c r="J297" s="326" t="s">
        <v>983</v>
      </c>
      <c r="K297" s="284"/>
    </row>
    <row r="298" spans="1:11" ht="54.95" customHeight="1">
      <c r="A298" s="140"/>
      <c r="B298" s="121" t="s">
        <v>453</v>
      </c>
      <c r="C298" s="148" t="s">
        <v>205</v>
      </c>
      <c r="D298" s="148" t="s">
        <v>205</v>
      </c>
      <c r="E298" s="148"/>
      <c r="F298" s="3"/>
      <c r="G298" s="4" t="s">
        <v>454</v>
      </c>
      <c r="H298" s="143"/>
      <c r="I298" s="143" t="s">
        <v>455</v>
      </c>
      <c r="J298" s="306"/>
      <c r="K298" s="284"/>
    </row>
    <row r="299" spans="1:11" ht="54.95" customHeight="1">
      <c r="A299" s="140"/>
      <c r="B299" s="121" t="s">
        <v>456</v>
      </c>
      <c r="C299" s="148" t="s">
        <v>205</v>
      </c>
      <c r="D299" s="148" t="s">
        <v>205</v>
      </c>
      <c r="E299" s="148"/>
      <c r="F299" s="3"/>
      <c r="G299" s="307" t="s">
        <v>457</v>
      </c>
      <c r="H299" s="143" t="s">
        <v>458</v>
      </c>
      <c r="I299" s="143"/>
      <c r="J299" s="289"/>
      <c r="K299" s="284"/>
    </row>
    <row r="300" spans="1:11" ht="54.95" customHeight="1">
      <c r="A300" s="140"/>
      <c r="B300" s="121" t="s">
        <v>459</v>
      </c>
      <c r="C300" s="148" t="s">
        <v>205</v>
      </c>
      <c r="D300" s="148" t="s">
        <v>205</v>
      </c>
      <c r="E300" s="148"/>
      <c r="F300" s="3"/>
      <c r="G300" s="307"/>
      <c r="H300" s="143"/>
      <c r="I300" s="143"/>
      <c r="J300" s="289"/>
      <c r="K300" s="284"/>
    </row>
    <row r="301" spans="1:11" ht="54.95" customHeight="1">
      <c r="A301" s="140"/>
      <c r="B301" s="121" t="s">
        <v>460</v>
      </c>
      <c r="C301" s="148" t="s">
        <v>205</v>
      </c>
      <c r="D301" s="148" t="s">
        <v>205</v>
      </c>
      <c r="E301" s="148"/>
      <c r="F301" s="3"/>
      <c r="G301" s="307" t="s">
        <v>461</v>
      </c>
      <c r="H301" s="143" t="s">
        <v>462</v>
      </c>
      <c r="I301" s="143"/>
      <c r="J301" s="289"/>
      <c r="K301" s="284"/>
    </row>
    <row r="302" spans="1:11" ht="54.95" customHeight="1">
      <c r="A302" s="140"/>
      <c r="B302" s="121" t="s">
        <v>463</v>
      </c>
      <c r="C302" s="148" t="s">
        <v>205</v>
      </c>
      <c r="D302" s="148" t="s">
        <v>205</v>
      </c>
      <c r="E302" s="148"/>
      <c r="F302" s="3"/>
      <c r="G302" s="307"/>
      <c r="H302" s="143"/>
      <c r="I302" s="143"/>
      <c r="J302" s="289"/>
      <c r="K302" s="284"/>
    </row>
    <row r="303" spans="1:11" ht="120" customHeight="1">
      <c r="A303" s="140"/>
      <c r="B303" s="121" t="s">
        <v>464</v>
      </c>
      <c r="C303" s="148"/>
      <c r="D303" s="148"/>
      <c r="E303" s="148"/>
      <c r="F303" s="3"/>
      <c r="G303" s="4"/>
      <c r="H303" s="143"/>
      <c r="I303" s="143"/>
      <c r="J303" s="289"/>
      <c r="K303" s="284"/>
    </row>
    <row r="304" spans="1:11" ht="54.95" customHeight="1">
      <c r="A304" s="140" t="s">
        <v>799</v>
      </c>
      <c r="B304" s="121" t="s">
        <v>465</v>
      </c>
      <c r="C304" s="148" t="s">
        <v>205</v>
      </c>
      <c r="D304" s="148" t="s">
        <v>205</v>
      </c>
      <c r="E304" s="148"/>
      <c r="F304" s="3"/>
      <c r="G304" s="4"/>
      <c r="H304" s="143"/>
      <c r="I304" s="143"/>
      <c r="J304" s="298" t="s">
        <v>903</v>
      </c>
      <c r="K304" s="284"/>
    </row>
    <row r="305" spans="1:11" ht="270" customHeight="1">
      <c r="A305" s="141"/>
      <c r="B305" s="128" t="s">
        <v>466</v>
      </c>
      <c r="C305" s="149"/>
      <c r="D305" s="149"/>
      <c r="E305" s="149"/>
      <c r="F305" s="3"/>
      <c r="G305" s="8"/>
      <c r="H305" s="144"/>
      <c r="I305" s="144"/>
      <c r="J305" s="299"/>
      <c r="K305" s="284"/>
    </row>
    <row r="306" spans="1:11">
      <c r="A306" s="5"/>
      <c r="B306" s="5"/>
      <c r="C306" s="3"/>
      <c r="D306" s="3"/>
      <c r="E306" s="3"/>
      <c r="F306" s="7"/>
      <c r="G306" s="5"/>
      <c r="H306" s="5"/>
      <c r="I306" s="5"/>
      <c r="J306" s="5"/>
    </row>
  </sheetData>
  <mergeCells count="71">
    <mergeCell ref="K69:L70"/>
    <mergeCell ref="A153:A154"/>
    <mergeCell ref="G282:J282"/>
    <mergeCell ref="I69:I71"/>
    <mergeCell ref="I74:I75"/>
    <mergeCell ref="G130:G131"/>
    <mergeCell ref="H130:H131"/>
    <mergeCell ref="A166:E166"/>
    <mergeCell ref="A217:E217"/>
    <mergeCell ref="I194:I196"/>
    <mergeCell ref="J198:J201"/>
    <mergeCell ref="A69:A71"/>
    <mergeCell ref="E130:E131"/>
    <mergeCell ref="E70:E71"/>
    <mergeCell ref="C69:E69"/>
    <mergeCell ref="A72:E72"/>
    <mergeCell ref="J297:J298"/>
    <mergeCell ref="J93:J94"/>
    <mergeCell ref="A282:E282"/>
    <mergeCell ref="G247:G249"/>
    <mergeCell ref="H247:H249"/>
    <mergeCell ref="G241:G242"/>
    <mergeCell ref="G263:G265"/>
    <mergeCell ref="G268:G269"/>
    <mergeCell ref="A209:E209"/>
    <mergeCell ref="I155:I161"/>
    <mergeCell ref="I130:I131"/>
    <mergeCell ref="G157:G161"/>
    <mergeCell ref="G155:G156"/>
    <mergeCell ref="G95:G96"/>
    <mergeCell ref="A216:E216"/>
    <mergeCell ref="G218:G219"/>
    <mergeCell ref="J304:J305"/>
    <mergeCell ref="G293:J296"/>
    <mergeCell ref="G288:I292"/>
    <mergeCell ref="G194:G197"/>
    <mergeCell ref="H241:H242"/>
    <mergeCell ref="G233:H234"/>
    <mergeCell ref="G223:H229"/>
    <mergeCell ref="J270:J271"/>
    <mergeCell ref="I247:I248"/>
    <mergeCell ref="J247:J248"/>
    <mergeCell ref="I262:I263"/>
    <mergeCell ref="I239:I242"/>
    <mergeCell ref="G209:J209"/>
    <mergeCell ref="G301:G302"/>
    <mergeCell ref="G299:G300"/>
    <mergeCell ref="I202:I203"/>
    <mergeCell ref="B69:B71"/>
    <mergeCell ref="A130:A131"/>
    <mergeCell ref="C130:C131"/>
    <mergeCell ref="D130:D131"/>
    <mergeCell ref="J128:J129"/>
    <mergeCell ref="J130:J131"/>
    <mergeCell ref="G74:G75"/>
    <mergeCell ref="H74:H75"/>
    <mergeCell ref="J112:J113"/>
    <mergeCell ref="I99:J100"/>
    <mergeCell ref="G72:J72"/>
    <mergeCell ref="J79:J80"/>
    <mergeCell ref="J74:J75"/>
    <mergeCell ref="G69:G71"/>
    <mergeCell ref="H69:H71"/>
    <mergeCell ref="J69:J71"/>
    <mergeCell ref="I79:I80"/>
    <mergeCell ref="I223:I229"/>
    <mergeCell ref="J241:J242"/>
    <mergeCell ref="J239:J240"/>
    <mergeCell ref="G153:G154"/>
    <mergeCell ref="H153:H154"/>
    <mergeCell ref="I153:I154"/>
  </mergeCells>
  <phoneticPr fontId="2"/>
  <dataValidations count="1">
    <dataValidation type="list" allowBlank="1" showInputMessage="1" showErrorMessage="1" sqref="F101 F115 F125 F128:F130 E132 C168:F168 C170:F170 C178:F178 C173:E177 F180 F174:F176 C179:E182 C183:F185 C186:E207 C210:E211 C213:F214 C232:F232 C231:E231 F209:F211 F78:F81 F165:F166 C223:F223 F85:F90 F104 F135 E163 F111 C167:E167 C169:E169 F187 C260:E268 C224:E229 F217:F222 F227:F229 F92:F93 C295:D296 C233:D256 E233:E258 C258:D258 E230:F230 C220:D220 E220:E222 C218:E218 C132:D135 F120:F123 C91:D130 C73:D88 F74:F75 E283:E296 C283:D293 C297:E305 C270:D281 C138:D165 C215:E215" xr:uid="{1316A037-2AB8-494F-A708-89226554626C}">
      <formula1>"■,□"</formula1>
    </dataValidation>
  </dataValidations>
  <printOptions horizontalCentered="1"/>
  <pageMargins left="0.59055118110236227" right="0.59055118110236227" top="0.59055118110236227" bottom="0.39370078740157483" header="0.19685039370078741" footer="0.19685039370078741"/>
  <pageSetup paperSize="9" scale="77" firstPageNumber="5" pageOrder="overThenDown" orientation="portrait" useFirstPageNumber="1" r:id="rId1"/>
  <headerFooter differentFirst="1">
    <oddFooter>&amp;C小保―&amp;P</oddFooter>
  </headerFooter>
  <rowBreaks count="25" manualBreakCount="25">
    <brk id="81" max="11" man="1"/>
    <brk id="90" max="16383" man="1"/>
    <brk id="102" max="16383" man="1"/>
    <brk id="107" max="11" man="1"/>
    <brk id="115" max="11" man="1"/>
    <brk id="122" max="11" man="1"/>
    <brk id="132" max="11" man="1"/>
    <brk id="140" max="11" man="1"/>
    <brk id="144" max="11" man="1"/>
    <brk id="152" max="11" man="1"/>
    <brk id="161" max="11" man="1"/>
    <brk id="165" max="11" man="1"/>
    <brk id="172" max="11" man="1"/>
    <brk id="179" max="11" man="1"/>
    <brk id="190" max="11" man="1"/>
    <brk id="201" max="11" man="1"/>
    <brk id="208" max="11" man="1"/>
    <brk id="217" max="11" man="1"/>
    <brk id="229" max="11" man="1"/>
    <brk id="242" max="11" man="1"/>
    <brk id="251" max="11" man="1"/>
    <brk id="260" max="11" man="1"/>
    <brk id="269" max="11" man="1"/>
    <brk id="281" max="11" man="1"/>
    <brk id="296" max="11" man="1"/>
  </rowBreaks>
  <colBreaks count="1" manualBreakCount="1">
    <brk id="6" min="68" max="542" man="1"/>
  </colBreaks>
  <drawing r:id="rId2"/>
  <legacyDrawing r:id="rId3"/>
  <mc:AlternateContent xmlns:mc="http://schemas.openxmlformats.org/markup-compatibility/2006">
    <mc:Choice Requires="x14">
      <controls>
        <mc:AlternateContent xmlns:mc="http://schemas.openxmlformats.org/markup-compatibility/2006">
          <mc:Choice Requires="x14">
            <control shapeId="154264" r:id="rId4" name="Check Box 18072">
              <controlPr defaultSize="0" autoFill="0" autoLine="0" autoPict="0">
                <anchor moveWithCells="1">
                  <from>
                    <xdr:col>12</xdr:col>
                    <xdr:colOff>304800</xdr:colOff>
                    <xdr:row>72</xdr:row>
                    <xdr:rowOff>38100</xdr:rowOff>
                  </from>
                  <to>
                    <xdr:col>13</xdr:col>
                    <xdr:colOff>19050</xdr:colOff>
                    <xdr:row>72</xdr:row>
                    <xdr:rowOff>400050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CC386-FCEB-4E49-9EC7-CE63DCD237BE}">
  <dimension ref="A1:AT438"/>
  <sheetViews>
    <sheetView showGridLines="0" zoomScaleNormal="100" zoomScaleSheetLayoutView="90" workbookViewId="0">
      <selection activeCell="AP192" sqref="AP192:AS192"/>
    </sheetView>
  </sheetViews>
  <sheetFormatPr defaultRowHeight="12"/>
  <cols>
    <col min="1" max="1" width="16.625" style="26" customWidth="1"/>
    <col min="2" max="2" width="4.25" style="26" customWidth="1"/>
    <col min="3" max="96" width="2.625" style="26" customWidth="1"/>
    <col min="97" max="16384" width="9" style="26"/>
  </cols>
  <sheetData>
    <row r="1" spans="1:46" ht="20.25" customHeight="1">
      <c r="A1" s="208" t="s">
        <v>467</v>
      </c>
      <c r="F1" s="209"/>
    </row>
    <row r="2" spans="1:46" ht="24" customHeight="1">
      <c r="A2" s="124" t="s">
        <v>468</v>
      </c>
      <c r="B2" s="494" t="s">
        <v>469</v>
      </c>
      <c r="C2" s="495"/>
      <c r="D2" s="495"/>
      <c r="E2" s="495"/>
      <c r="F2" s="495"/>
      <c r="G2" s="495"/>
      <c r="H2" s="495"/>
      <c r="I2" s="495"/>
      <c r="J2" s="495"/>
      <c r="K2" s="495"/>
      <c r="L2" s="495"/>
      <c r="M2" s="495"/>
      <c r="N2" s="495"/>
      <c r="O2" s="495"/>
      <c r="P2" s="495"/>
      <c r="Q2" s="495"/>
      <c r="R2" s="495"/>
      <c r="S2" s="495"/>
      <c r="T2" s="495"/>
      <c r="U2" s="495"/>
      <c r="V2" s="495"/>
      <c r="W2" s="495"/>
      <c r="X2" s="495"/>
      <c r="Y2" s="495"/>
      <c r="Z2" s="495"/>
      <c r="AA2" s="495"/>
      <c r="AB2" s="495"/>
      <c r="AC2" s="495"/>
      <c r="AD2" s="495"/>
      <c r="AE2" s="495"/>
      <c r="AF2" s="495"/>
      <c r="AG2" s="495"/>
      <c r="AH2" s="495"/>
      <c r="AI2" s="495"/>
      <c r="AJ2" s="495"/>
      <c r="AK2" s="495"/>
      <c r="AL2" s="495"/>
      <c r="AM2" s="495"/>
      <c r="AN2" s="495"/>
      <c r="AO2" s="496"/>
    </row>
    <row r="3" spans="1:46">
      <c r="A3" s="514" t="s">
        <v>470</v>
      </c>
      <c r="B3" s="12"/>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79"/>
    </row>
    <row r="4" spans="1:46">
      <c r="A4" s="515"/>
      <c r="B4" s="80"/>
      <c r="C4" s="26" t="s">
        <v>471</v>
      </c>
      <c r="AO4" s="81"/>
    </row>
    <row r="5" spans="1:46" ht="18" customHeight="1">
      <c r="A5" s="515"/>
      <c r="B5" s="80"/>
      <c r="C5" s="383" t="s">
        <v>472</v>
      </c>
      <c r="D5" s="383"/>
      <c r="E5" s="383"/>
      <c r="F5" s="383"/>
      <c r="G5" s="383"/>
      <c r="H5" s="383" t="s">
        <v>473</v>
      </c>
      <c r="I5" s="383"/>
      <c r="J5" s="383"/>
      <c r="K5" s="383"/>
      <c r="L5" s="383"/>
      <c r="M5" s="383" t="s">
        <v>474</v>
      </c>
      <c r="N5" s="383"/>
      <c r="O5" s="383"/>
      <c r="P5" s="383"/>
      <c r="Q5" s="383"/>
      <c r="R5" s="383" t="s">
        <v>475</v>
      </c>
      <c r="S5" s="383"/>
      <c r="T5" s="383"/>
      <c r="U5" s="383"/>
      <c r="V5" s="383"/>
      <c r="W5" s="383" t="s">
        <v>476</v>
      </c>
      <c r="X5" s="383"/>
      <c r="Y5" s="383"/>
      <c r="Z5" s="383"/>
      <c r="AA5" s="383"/>
      <c r="AB5" s="383"/>
      <c r="AO5" s="81"/>
    </row>
    <row r="6" spans="1:46" ht="35.25" customHeight="1">
      <c r="A6" s="515"/>
      <c r="B6" s="80"/>
      <c r="C6" s="383"/>
      <c r="D6" s="383"/>
      <c r="E6" s="383"/>
      <c r="F6" s="383"/>
      <c r="G6" s="383"/>
      <c r="H6" s="383"/>
      <c r="I6" s="383"/>
      <c r="J6" s="383"/>
      <c r="K6" s="383"/>
      <c r="L6" s="383"/>
      <c r="M6" s="419" t="s">
        <v>477</v>
      </c>
      <c r="N6" s="383"/>
      <c r="O6" s="383"/>
      <c r="P6" s="383"/>
      <c r="Q6" s="383"/>
      <c r="R6" s="383"/>
      <c r="S6" s="383"/>
      <c r="T6" s="383"/>
      <c r="U6" s="383"/>
      <c r="V6" s="383"/>
      <c r="W6" s="415" t="s">
        <v>478</v>
      </c>
      <c r="X6" s="415"/>
      <c r="Y6" s="415"/>
      <c r="Z6" s="415"/>
      <c r="AA6" s="415"/>
      <c r="AB6" s="415"/>
      <c r="AE6" s="122"/>
      <c r="AO6" s="81"/>
    </row>
    <row r="7" spans="1:46">
      <c r="A7" s="516"/>
      <c r="B7" s="18"/>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82"/>
    </row>
    <row r="8" spans="1:46" ht="12" customHeight="1">
      <c r="A8" s="514" t="s">
        <v>479</v>
      </c>
      <c r="B8" s="12"/>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79"/>
      <c r="AQ8" s="210"/>
      <c r="AR8" s="26" t="s">
        <v>894</v>
      </c>
    </row>
    <row r="9" spans="1:46" ht="18" customHeight="1" thickBot="1">
      <c r="A9" s="515"/>
      <c r="B9" s="80"/>
      <c r="C9" s="136" t="s">
        <v>480</v>
      </c>
      <c r="D9" s="136"/>
      <c r="E9" s="136"/>
      <c r="F9" s="136"/>
      <c r="G9" s="136"/>
      <c r="H9" s="136"/>
      <c r="I9" s="136"/>
      <c r="J9" s="136"/>
      <c r="K9" s="136"/>
      <c r="L9" s="136" t="s">
        <v>1100</v>
      </c>
      <c r="M9" s="163"/>
      <c r="N9" s="163"/>
      <c r="O9" s="163" t="s">
        <v>1097</v>
      </c>
      <c r="P9" s="163"/>
      <c r="Q9" s="163" t="s">
        <v>1098</v>
      </c>
      <c r="R9" s="163"/>
      <c r="S9" s="279" t="s">
        <v>1099</v>
      </c>
      <c r="V9" s="136" t="s">
        <v>836</v>
      </c>
      <c r="Y9" s="568"/>
      <c r="Z9" s="568"/>
      <c r="AA9" s="568"/>
      <c r="AB9" s="271" t="s">
        <v>1006</v>
      </c>
      <c r="AC9" s="136"/>
      <c r="AD9" s="136"/>
      <c r="AE9" s="136"/>
      <c r="AG9" s="136"/>
      <c r="AH9" s="136"/>
      <c r="AO9" s="81"/>
    </row>
    <row r="10" spans="1:46">
      <c r="A10" s="710"/>
      <c r="B10" s="80"/>
      <c r="C10" s="574"/>
      <c r="D10" s="575"/>
      <c r="E10" s="575"/>
      <c r="F10" s="575"/>
      <c r="G10" s="576"/>
      <c r="H10" s="638" t="s">
        <v>481</v>
      </c>
      <c r="I10" s="639"/>
      <c r="J10" s="639"/>
      <c r="K10" s="639"/>
      <c r="L10" s="553" t="s">
        <v>483</v>
      </c>
      <c r="M10" s="554"/>
      <c r="N10" s="555"/>
      <c r="O10" s="556"/>
      <c r="P10" s="604" t="s">
        <v>86</v>
      </c>
      <c r="Q10" s="605"/>
      <c r="R10" s="605"/>
      <c r="S10" s="606"/>
      <c r="T10" s="610" t="s">
        <v>482</v>
      </c>
      <c r="U10" s="611"/>
      <c r="V10" s="611"/>
      <c r="W10" s="612"/>
      <c r="X10" s="577" t="s">
        <v>81</v>
      </c>
      <c r="Y10" s="577"/>
      <c r="Z10" s="577"/>
      <c r="AA10" s="578"/>
      <c r="AB10" s="266"/>
      <c r="AC10" s="267"/>
      <c r="AD10" s="267"/>
      <c r="AE10" s="267"/>
      <c r="AF10" s="268"/>
      <c r="AG10" s="268"/>
      <c r="AH10" s="268"/>
      <c r="AI10" s="268"/>
      <c r="AJ10" s="268"/>
      <c r="AK10" s="268"/>
      <c r="AL10" s="268"/>
      <c r="AM10" s="268"/>
      <c r="AO10" s="81"/>
      <c r="AQ10" s="26" t="s">
        <v>1007</v>
      </c>
    </row>
    <row r="11" spans="1:46">
      <c r="A11" s="710"/>
      <c r="B11" s="80"/>
      <c r="C11" s="575"/>
      <c r="D11" s="575"/>
      <c r="E11" s="575"/>
      <c r="F11" s="575"/>
      <c r="G11" s="576"/>
      <c r="H11" s="640"/>
      <c r="I11" s="641"/>
      <c r="J11" s="641"/>
      <c r="K11" s="641"/>
      <c r="L11" s="491"/>
      <c r="M11" s="492"/>
      <c r="N11" s="557"/>
      <c r="O11" s="558"/>
      <c r="P11" s="607"/>
      <c r="Q11" s="608"/>
      <c r="R11" s="608"/>
      <c r="S11" s="609"/>
      <c r="T11" s="613"/>
      <c r="U11" s="614"/>
      <c r="V11" s="614"/>
      <c r="W11" s="615"/>
      <c r="X11" s="579"/>
      <c r="Y11" s="579"/>
      <c r="Z11" s="579"/>
      <c r="AA11" s="580"/>
      <c r="AB11" s="267"/>
      <c r="AC11" s="267"/>
      <c r="AD11" s="267"/>
      <c r="AE11" s="267"/>
      <c r="AF11" s="268"/>
      <c r="AG11" s="268"/>
      <c r="AH11" s="268"/>
      <c r="AI11" s="268"/>
      <c r="AJ11" s="268"/>
      <c r="AK11" s="268"/>
      <c r="AL11" s="268"/>
      <c r="AM11" s="268"/>
      <c r="AO11" s="81"/>
    </row>
    <row r="12" spans="1:46" ht="24" customHeight="1">
      <c r="A12" s="710"/>
      <c r="B12" s="80"/>
      <c r="C12" s="634" t="s">
        <v>484</v>
      </c>
      <c r="D12" s="634"/>
      <c r="E12" s="634"/>
      <c r="F12" s="634"/>
      <c r="G12" s="635"/>
      <c r="H12" s="629"/>
      <c r="I12" s="595"/>
      <c r="J12" s="595"/>
      <c r="K12" s="630"/>
      <c r="L12" s="559"/>
      <c r="M12" s="560"/>
      <c r="N12" s="560"/>
      <c r="O12" s="561"/>
      <c r="P12" s="631"/>
      <c r="Q12" s="632"/>
      <c r="R12" s="632"/>
      <c r="S12" s="633"/>
      <c r="T12" s="613"/>
      <c r="U12" s="614"/>
      <c r="V12" s="614"/>
      <c r="W12" s="615"/>
      <c r="X12" s="594">
        <f>H12+L12+P12</f>
        <v>0</v>
      </c>
      <c r="Y12" s="595"/>
      <c r="Z12" s="595"/>
      <c r="AA12" s="596"/>
      <c r="AB12" s="269"/>
      <c r="AC12" s="269"/>
      <c r="AD12" s="269"/>
      <c r="AE12" s="269"/>
      <c r="AF12" s="268"/>
      <c r="AG12" s="268"/>
      <c r="AH12" s="268"/>
      <c r="AI12" s="268"/>
      <c r="AJ12" s="268"/>
      <c r="AK12" s="268"/>
      <c r="AL12" s="268"/>
      <c r="AM12" s="268"/>
      <c r="AO12" s="81"/>
    </row>
    <row r="13" spans="1:46" ht="12" hidden="1" customHeight="1">
      <c r="A13" s="710"/>
      <c r="B13" s="80"/>
      <c r="C13" s="617" t="s">
        <v>485</v>
      </c>
      <c r="D13" s="618"/>
      <c r="E13" s="618"/>
      <c r="F13" s="618"/>
      <c r="G13" s="618"/>
      <c r="H13" s="619"/>
      <c r="I13" s="618"/>
      <c r="J13" s="618"/>
      <c r="K13" s="620"/>
      <c r="L13" s="562"/>
      <c r="M13" s="563"/>
      <c r="N13" s="563"/>
      <c r="O13" s="564"/>
      <c r="P13" s="562"/>
      <c r="Q13" s="563"/>
      <c r="R13" s="563"/>
      <c r="S13" s="564"/>
      <c r="T13" s="613"/>
      <c r="U13" s="614"/>
      <c r="V13" s="614"/>
      <c r="W13" s="615"/>
      <c r="X13" s="636">
        <f>H13+L13+P13</f>
        <v>0</v>
      </c>
      <c r="Y13" s="618"/>
      <c r="Z13" s="618"/>
      <c r="AA13" s="637"/>
      <c r="AB13" s="269"/>
      <c r="AC13" s="269"/>
      <c r="AD13" s="269"/>
      <c r="AE13" s="269"/>
      <c r="AF13" s="268"/>
      <c r="AG13" s="268"/>
      <c r="AH13" s="268"/>
      <c r="AI13" s="268"/>
      <c r="AJ13" s="268"/>
      <c r="AK13" s="268"/>
      <c r="AL13" s="268"/>
      <c r="AM13" s="268"/>
      <c r="AO13" s="81"/>
    </row>
    <row r="14" spans="1:46" ht="15.95" customHeight="1">
      <c r="A14" s="710"/>
      <c r="B14" s="80"/>
      <c r="C14" s="597" t="s">
        <v>486</v>
      </c>
      <c r="D14" s="598"/>
      <c r="E14" s="598"/>
      <c r="F14" s="598"/>
      <c r="G14" s="598"/>
      <c r="H14" s="202"/>
      <c r="I14" s="603">
        <f>H12</f>
        <v>0</v>
      </c>
      <c r="J14" s="518"/>
      <c r="K14" s="258"/>
      <c r="L14" s="259"/>
      <c r="M14" s="587">
        <f>L12</f>
        <v>0</v>
      </c>
      <c r="N14" s="587"/>
      <c r="O14" s="260"/>
      <c r="P14" s="259"/>
      <c r="Q14" s="587">
        <f>P12</f>
        <v>0</v>
      </c>
      <c r="R14" s="587"/>
      <c r="S14" s="260"/>
      <c r="T14" s="613"/>
      <c r="U14" s="614"/>
      <c r="V14" s="614"/>
      <c r="W14" s="615"/>
      <c r="X14" s="597" t="s">
        <v>88</v>
      </c>
      <c r="Y14" s="598"/>
      <c r="Z14" s="598"/>
      <c r="AA14" s="599"/>
      <c r="AB14" s="269"/>
      <c r="AC14" s="269"/>
      <c r="AD14" s="269"/>
      <c r="AE14" s="269"/>
      <c r="AF14" s="268"/>
      <c r="AG14" s="268"/>
      <c r="AH14" s="268"/>
      <c r="AI14" s="268"/>
      <c r="AJ14" s="268"/>
      <c r="AK14" s="268"/>
      <c r="AL14" s="268"/>
      <c r="AM14" s="268"/>
      <c r="AO14" s="81"/>
    </row>
    <row r="15" spans="1:46" ht="15.95" customHeight="1">
      <c r="A15" s="710"/>
      <c r="B15" s="80"/>
      <c r="C15" s="600"/>
      <c r="D15" s="601"/>
      <c r="E15" s="601"/>
      <c r="F15" s="601"/>
      <c r="G15" s="601"/>
      <c r="H15" s="203"/>
      <c r="I15" s="518">
        <v>3</v>
      </c>
      <c r="J15" s="518"/>
      <c r="K15" s="204"/>
      <c r="L15" s="565">
        <v>6</v>
      </c>
      <c r="M15" s="566"/>
      <c r="N15" s="566"/>
      <c r="O15" s="567"/>
      <c r="P15" s="584">
        <v>6</v>
      </c>
      <c r="Q15" s="585"/>
      <c r="R15" s="585"/>
      <c r="S15" s="586"/>
      <c r="T15" s="600"/>
      <c r="U15" s="601"/>
      <c r="V15" s="601"/>
      <c r="W15" s="616"/>
      <c r="X15" s="600"/>
      <c r="Y15" s="601"/>
      <c r="Z15" s="601"/>
      <c r="AA15" s="602"/>
      <c r="AB15" s="269"/>
      <c r="AC15" s="269"/>
      <c r="AD15" s="269"/>
      <c r="AE15" s="269"/>
      <c r="AF15" s="268"/>
      <c r="AG15" s="268"/>
      <c r="AH15" s="268"/>
      <c r="AI15" s="268"/>
      <c r="AJ15" s="268"/>
      <c r="AK15" s="268"/>
      <c r="AL15" s="268"/>
      <c r="AM15" s="268"/>
      <c r="AO15" s="81"/>
    </row>
    <row r="16" spans="1:46" ht="24" customHeight="1" thickBot="1">
      <c r="A16" s="710"/>
      <c r="B16" s="80"/>
      <c r="C16" s="579" t="s">
        <v>487</v>
      </c>
      <c r="D16" s="579"/>
      <c r="E16" s="579"/>
      <c r="F16" s="579"/>
      <c r="G16" s="517"/>
      <c r="H16" s="622">
        <f>ROUNDDOWN($I14/$I15,1)</f>
        <v>0</v>
      </c>
      <c r="I16" s="582"/>
      <c r="J16" s="582"/>
      <c r="K16" s="583"/>
      <c r="L16" s="581">
        <f>IF(M14="―",0,ROUNDDOWN($M14/$L15,1))</f>
        <v>0</v>
      </c>
      <c r="M16" s="582"/>
      <c r="N16" s="582"/>
      <c r="O16" s="583"/>
      <c r="P16" s="581">
        <f>IF(Q14="―",0,ROUNDDOWN($Q14/$P15,1))</f>
        <v>0</v>
      </c>
      <c r="Q16" s="582"/>
      <c r="R16" s="582"/>
      <c r="S16" s="583"/>
      <c r="T16" s="588">
        <v>1</v>
      </c>
      <c r="U16" s="589"/>
      <c r="V16" s="589"/>
      <c r="W16" s="590"/>
      <c r="X16" s="591">
        <f>IF(L15=6,ROUND(H16+L16+T16+P16,0),ROUND(H16+L16+P16+T16,0))</f>
        <v>1</v>
      </c>
      <c r="Y16" s="592"/>
      <c r="Z16" s="592"/>
      <c r="AA16" s="593"/>
      <c r="AB16" s="136"/>
      <c r="AC16" s="136"/>
      <c r="AD16" s="136"/>
      <c r="AE16" s="136"/>
      <c r="AF16" s="270"/>
      <c r="AG16" s="270"/>
      <c r="AH16" s="270"/>
      <c r="AI16" s="270"/>
      <c r="AJ16" s="270"/>
      <c r="AK16" s="270"/>
      <c r="AL16" s="270"/>
      <c r="AM16" s="270"/>
      <c r="AO16" s="81"/>
      <c r="AT16" s="123"/>
    </row>
    <row r="17" spans="1:43">
      <c r="A17" s="710"/>
      <c r="B17" s="80"/>
      <c r="C17" s="136" t="s">
        <v>1085</v>
      </c>
      <c r="D17" s="136"/>
      <c r="E17" s="136"/>
      <c r="F17" s="136"/>
      <c r="G17" s="136"/>
      <c r="H17" s="136"/>
      <c r="I17" s="136"/>
      <c r="J17" s="136"/>
      <c r="K17" s="136"/>
      <c r="L17" s="136"/>
      <c r="M17" s="136"/>
      <c r="N17" s="136"/>
      <c r="O17" s="136"/>
      <c r="P17" s="136"/>
      <c r="Q17" s="136"/>
      <c r="R17" s="136"/>
      <c r="S17" s="136"/>
      <c r="T17" s="136"/>
      <c r="U17" s="136"/>
      <c r="V17" s="136"/>
      <c r="W17" s="136"/>
      <c r="X17" s="136"/>
      <c r="Y17" s="136"/>
      <c r="Z17" s="136"/>
      <c r="AA17" s="136"/>
      <c r="AB17" s="136"/>
      <c r="AC17" s="136"/>
      <c r="AD17" s="136"/>
      <c r="AE17" s="136"/>
      <c r="AF17" s="136"/>
      <c r="AG17" s="136"/>
      <c r="AH17" s="136"/>
      <c r="AI17" s="136"/>
      <c r="AJ17" s="136"/>
      <c r="AK17" s="136"/>
      <c r="AL17" s="136"/>
      <c r="AM17" s="136"/>
      <c r="AO17" s="81"/>
    </row>
    <row r="18" spans="1:43">
      <c r="A18" s="710"/>
      <c r="B18" s="80"/>
      <c r="C18" s="136" t="s">
        <v>488</v>
      </c>
      <c r="D18" s="136"/>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O18" s="81"/>
    </row>
    <row r="19" spans="1:43">
      <c r="A19" s="710"/>
      <c r="B19" s="80"/>
      <c r="C19" s="136"/>
      <c r="D19" s="136"/>
      <c r="E19" s="136"/>
      <c r="F19" s="136"/>
      <c r="G19" s="136"/>
      <c r="H19" s="136"/>
      <c r="I19" s="136"/>
      <c r="J19" s="136"/>
      <c r="K19" s="136"/>
      <c r="L19" s="136"/>
      <c r="M19" s="136"/>
      <c r="N19" s="136"/>
      <c r="O19" s="136"/>
      <c r="P19" s="136"/>
      <c r="Q19" s="136"/>
      <c r="R19" s="136"/>
      <c r="S19" s="136"/>
      <c r="T19" s="136"/>
      <c r="U19" s="136"/>
      <c r="V19" s="136"/>
      <c r="W19" s="136"/>
      <c r="X19" s="136"/>
      <c r="Y19" s="136"/>
      <c r="Z19" s="136"/>
      <c r="AA19" s="136"/>
      <c r="AB19" s="136"/>
      <c r="AC19" s="136"/>
      <c r="AD19" s="136"/>
      <c r="AE19" s="136"/>
      <c r="AF19" s="136"/>
      <c r="AG19" s="136"/>
      <c r="AH19" s="136"/>
      <c r="AI19" s="136"/>
      <c r="AJ19" s="136"/>
      <c r="AK19" s="136"/>
      <c r="AL19" s="136"/>
      <c r="AM19" s="136"/>
      <c r="AO19" s="81"/>
    </row>
    <row r="20" spans="1:43">
      <c r="A20" s="710"/>
      <c r="B20" s="80"/>
      <c r="C20" s="136"/>
      <c r="D20" s="136"/>
      <c r="E20" s="136"/>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6"/>
      <c r="AG20" s="136"/>
      <c r="AH20" s="136"/>
      <c r="AI20" s="136"/>
      <c r="AJ20" s="136"/>
      <c r="AK20" s="136"/>
      <c r="AL20" s="136"/>
      <c r="AM20" s="136"/>
      <c r="AO20" s="81"/>
    </row>
    <row r="21" spans="1:43">
      <c r="A21" s="710"/>
      <c r="B21" s="80"/>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c r="AO21" s="81"/>
    </row>
    <row r="22" spans="1:43">
      <c r="A22" s="710"/>
      <c r="B22" s="80"/>
      <c r="AO22" s="81"/>
    </row>
    <row r="23" spans="1:43">
      <c r="A23" s="710"/>
      <c r="B23" s="80"/>
      <c r="C23" s="26" t="s">
        <v>489</v>
      </c>
      <c r="AO23" s="81"/>
    </row>
    <row r="24" spans="1:43" ht="15.95" customHeight="1">
      <c r="A24" s="710"/>
      <c r="B24" s="80"/>
      <c r="C24" s="623" t="s">
        <v>490</v>
      </c>
      <c r="D24" s="624"/>
      <c r="E24" s="624"/>
      <c r="F24" s="624"/>
      <c r="G24" s="624"/>
      <c r="H24" s="624"/>
      <c r="I24" s="624"/>
      <c r="J24" s="625"/>
      <c r="K24" s="418" t="s">
        <v>491</v>
      </c>
      <c r="L24" s="418"/>
      <c r="M24" s="418"/>
      <c r="N24" s="418"/>
      <c r="O24" s="418"/>
      <c r="P24" s="418"/>
      <c r="Q24" s="418"/>
      <c r="R24" s="418"/>
      <c r="S24" s="415" t="s">
        <v>492</v>
      </c>
      <c r="T24" s="418"/>
      <c r="U24" s="418"/>
      <c r="V24" s="418"/>
      <c r="W24" s="418"/>
      <c r="X24" s="418"/>
      <c r="Y24" s="418"/>
      <c r="Z24" s="418"/>
      <c r="AA24" s="418"/>
      <c r="AB24" s="418"/>
      <c r="AC24" s="418"/>
      <c r="AD24" s="418"/>
      <c r="AE24" s="418"/>
      <c r="AO24" s="81"/>
      <c r="AQ24" s="26" t="s">
        <v>1028</v>
      </c>
    </row>
    <row r="25" spans="1:43" ht="15.95" customHeight="1">
      <c r="A25" s="710"/>
      <c r="B25" s="80"/>
      <c r="C25" s="626"/>
      <c r="D25" s="627"/>
      <c r="E25" s="627"/>
      <c r="F25" s="627"/>
      <c r="G25" s="627"/>
      <c r="H25" s="627"/>
      <c r="I25" s="627"/>
      <c r="J25" s="628"/>
      <c r="K25" s="418" t="s">
        <v>493</v>
      </c>
      <c r="L25" s="418"/>
      <c r="M25" s="418"/>
      <c r="N25" s="418"/>
      <c r="O25" s="418" t="s">
        <v>494</v>
      </c>
      <c r="P25" s="418"/>
      <c r="Q25" s="418"/>
      <c r="R25" s="418"/>
      <c r="S25" s="418"/>
      <c r="T25" s="418"/>
      <c r="U25" s="418"/>
      <c r="V25" s="418"/>
      <c r="W25" s="418"/>
      <c r="X25" s="418"/>
      <c r="Y25" s="418"/>
      <c r="Z25" s="418"/>
      <c r="AA25" s="418"/>
      <c r="AB25" s="418"/>
      <c r="AC25" s="418"/>
      <c r="AD25" s="418"/>
      <c r="AE25" s="418"/>
      <c r="AO25" s="81"/>
    </row>
    <row r="26" spans="1:43" ht="18" customHeight="1">
      <c r="A26" s="710"/>
      <c r="B26" s="80"/>
      <c r="C26" s="536" t="s">
        <v>495</v>
      </c>
      <c r="D26" s="536"/>
      <c r="E26" s="536"/>
      <c r="F26" s="536"/>
      <c r="G26" s="536"/>
      <c r="H26" s="536"/>
      <c r="I26" s="536"/>
      <c r="J26" s="536"/>
      <c r="K26" s="537">
        <v>2</v>
      </c>
      <c r="L26" s="537"/>
      <c r="M26" s="537"/>
      <c r="N26" s="537"/>
      <c r="O26" s="537">
        <v>3</v>
      </c>
      <c r="P26" s="537"/>
      <c r="Q26" s="537"/>
      <c r="R26" s="537"/>
      <c r="S26" s="536" t="s">
        <v>1027</v>
      </c>
      <c r="T26" s="536"/>
      <c r="U26" s="536"/>
      <c r="V26" s="536"/>
      <c r="W26" s="536"/>
      <c r="X26" s="536"/>
      <c r="Y26" s="536"/>
      <c r="Z26" s="536"/>
      <c r="AA26" s="536"/>
      <c r="AB26" s="536"/>
      <c r="AC26" s="536"/>
      <c r="AD26" s="536"/>
      <c r="AE26" s="536"/>
      <c r="AO26" s="81"/>
    </row>
    <row r="27" spans="1:43" ht="18" customHeight="1">
      <c r="A27" s="710"/>
      <c r="B27" s="80"/>
      <c r="C27" s="536"/>
      <c r="D27" s="536"/>
      <c r="E27" s="536"/>
      <c r="F27" s="536"/>
      <c r="G27" s="536"/>
      <c r="H27" s="536"/>
      <c r="I27" s="536"/>
      <c r="J27" s="536"/>
      <c r="K27" s="537"/>
      <c r="L27" s="537"/>
      <c r="M27" s="537"/>
      <c r="N27" s="537"/>
      <c r="O27" s="537"/>
      <c r="P27" s="537"/>
      <c r="Q27" s="537"/>
      <c r="R27" s="537"/>
      <c r="S27" s="536"/>
      <c r="T27" s="536"/>
      <c r="U27" s="536"/>
      <c r="V27" s="536"/>
      <c r="W27" s="536"/>
      <c r="X27" s="536"/>
      <c r="Y27" s="536"/>
      <c r="Z27" s="536"/>
      <c r="AA27" s="536"/>
      <c r="AB27" s="536"/>
      <c r="AC27" s="536"/>
      <c r="AD27" s="536"/>
      <c r="AE27" s="536"/>
      <c r="AO27" s="81"/>
    </row>
    <row r="28" spans="1:43" ht="18" customHeight="1">
      <c r="A28" s="710"/>
      <c r="B28" s="80"/>
      <c r="C28" s="536"/>
      <c r="D28" s="536"/>
      <c r="E28" s="536"/>
      <c r="F28" s="536"/>
      <c r="G28" s="536"/>
      <c r="H28" s="536"/>
      <c r="I28" s="536"/>
      <c r="J28" s="536"/>
      <c r="K28" s="537"/>
      <c r="L28" s="537"/>
      <c r="M28" s="537"/>
      <c r="N28" s="537"/>
      <c r="O28" s="537"/>
      <c r="P28" s="537"/>
      <c r="Q28" s="537"/>
      <c r="R28" s="537"/>
      <c r="S28" s="536"/>
      <c r="T28" s="536"/>
      <c r="U28" s="536"/>
      <c r="V28" s="536"/>
      <c r="W28" s="536"/>
      <c r="X28" s="536"/>
      <c r="Y28" s="536"/>
      <c r="Z28" s="536"/>
      <c r="AA28" s="536"/>
      <c r="AB28" s="536"/>
      <c r="AC28" s="536"/>
      <c r="AD28" s="536"/>
      <c r="AE28" s="536"/>
      <c r="AO28" s="81"/>
    </row>
    <row r="29" spans="1:43" ht="18" customHeight="1">
      <c r="A29" s="710"/>
      <c r="B29" s="80"/>
      <c r="C29" s="536"/>
      <c r="D29" s="536"/>
      <c r="E29" s="536"/>
      <c r="F29" s="536"/>
      <c r="G29" s="536"/>
      <c r="H29" s="536"/>
      <c r="I29" s="536"/>
      <c r="J29" s="536"/>
      <c r="K29" s="537"/>
      <c r="L29" s="537"/>
      <c r="M29" s="537"/>
      <c r="N29" s="537"/>
      <c r="O29" s="537"/>
      <c r="P29" s="537"/>
      <c r="Q29" s="537"/>
      <c r="R29" s="537"/>
      <c r="S29" s="536"/>
      <c r="T29" s="536"/>
      <c r="U29" s="536"/>
      <c r="V29" s="536"/>
      <c r="W29" s="536"/>
      <c r="X29" s="536"/>
      <c r="Y29" s="536"/>
      <c r="Z29" s="536"/>
      <c r="AA29" s="536"/>
      <c r="AB29" s="536"/>
      <c r="AC29" s="536"/>
      <c r="AD29" s="536"/>
      <c r="AE29" s="536"/>
      <c r="AO29" s="81"/>
    </row>
    <row r="30" spans="1:43" ht="18" customHeight="1">
      <c r="A30" s="710"/>
      <c r="B30" s="80"/>
      <c r="C30" s="536"/>
      <c r="D30" s="536"/>
      <c r="E30" s="536"/>
      <c r="F30" s="536"/>
      <c r="G30" s="536"/>
      <c r="H30" s="536"/>
      <c r="I30" s="536"/>
      <c r="J30" s="536"/>
      <c r="K30" s="537"/>
      <c r="L30" s="537"/>
      <c r="M30" s="537"/>
      <c r="N30" s="537"/>
      <c r="O30" s="537"/>
      <c r="P30" s="537"/>
      <c r="Q30" s="537"/>
      <c r="R30" s="537"/>
      <c r="S30" s="536"/>
      <c r="T30" s="536"/>
      <c r="U30" s="536"/>
      <c r="V30" s="536"/>
      <c r="W30" s="536"/>
      <c r="X30" s="536"/>
      <c r="Y30" s="536"/>
      <c r="Z30" s="536"/>
      <c r="AA30" s="536"/>
      <c r="AB30" s="536"/>
      <c r="AC30" s="536"/>
      <c r="AD30" s="536"/>
      <c r="AE30" s="536"/>
      <c r="AO30" s="81"/>
    </row>
    <row r="31" spans="1:43" ht="18" hidden="1" customHeight="1">
      <c r="A31" s="710"/>
      <c r="B31" s="80"/>
      <c r="C31" s="536"/>
      <c r="D31" s="536"/>
      <c r="E31" s="536"/>
      <c r="F31" s="536"/>
      <c r="G31" s="536"/>
      <c r="H31" s="536"/>
      <c r="I31" s="536"/>
      <c r="J31" s="536"/>
      <c r="K31" s="621"/>
      <c r="L31" s="621"/>
      <c r="M31" s="621"/>
      <c r="N31" s="621"/>
      <c r="O31" s="537"/>
      <c r="P31" s="537"/>
      <c r="Q31" s="537"/>
      <c r="R31" s="537"/>
      <c r="S31" s="536"/>
      <c r="T31" s="536"/>
      <c r="U31" s="536"/>
      <c r="V31" s="536"/>
      <c r="W31" s="536"/>
      <c r="X31" s="536"/>
      <c r="Y31" s="536"/>
      <c r="Z31" s="536"/>
      <c r="AA31" s="536"/>
      <c r="AB31" s="536"/>
      <c r="AC31" s="536"/>
      <c r="AD31" s="536"/>
      <c r="AE31" s="536"/>
      <c r="AO31" s="81"/>
    </row>
    <row r="32" spans="1:43" ht="18" hidden="1" customHeight="1">
      <c r="A32" s="710"/>
      <c r="B32" s="80"/>
      <c r="C32" s="536"/>
      <c r="D32" s="536"/>
      <c r="E32" s="536"/>
      <c r="F32" s="536"/>
      <c r="G32" s="536"/>
      <c r="H32" s="536"/>
      <c r="I32" s="536"/>
      <c r="J32" s="536"/>
      <c r="K32" s="621"/>
      <c r="L32" s="621"/>
      <c r="M32" s="621"/>
      <c r="N32" s="621"/>
      <c r="O32" s="537"/>
      <c r="P32" s="537"/>
      <c r="Q32" s="537"/>
      <c r="R32" s="537"/>
      <c r="S32" s="536"/>
      <c r="T32" s="536"/>
      <c r="U32" s="536"/>
      <c r="V32" s="536"/>
      <c r="W32" s="536"/>
      <c r="X32" s="536"/>
      <c r="Y32" s="536"/>
      <c r="Z32" s="536"/>
      <c r="AA32" s="536"/>
      <c r="AB32" s="536"/>
      <c r="AC32" s="536"/>
      <c r="AD32" s="536"/>
      <c r="AE32" s="536"/>
      <c r="AO32" s="81"/>
    </row>
    <row r="33" spans="1:41">
      <c r="A33" s="711"/>
      <c r="B33" s="18"/>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82"/>
    </row>
    <row r="34" spans="1:41" hidden="1">
      <c r="A34" s="514" t="s">
        <v>496</v>
      </c>
      <c r="B34" s="12"/>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79"/>
    </row>
    <row r="35" spans="1:41" ht="15.95" hidden="1" customHeight="1">
      <c r="A35" s="515"/>
      <c r="B35" s="80"/>
      <c r="C35" s="26" t="s">
        <v>497</v>
      </c>
      <c r="AO35" s="81"/>
    </row>
    <row r="36" spans="1:41" ht="18" hidden="1" customHeight="1">
      <c r="A36" s="515"/>
      <c r="B36" s="80"/>
      <c r="C36" s="383" t="s">
        <v>498</v>
      </c>
      <c r="D36" s="383"/>
      <c r="E36" s="383"/>
      <c r="F36" s="542"/>
      <c r="G36" s="543"/>
      <c r="H36" s="543"/>
      <c r="I36" s="543"/>
      <c r="J36" s="543"/>
      <c r="K36" s="543"/>
      <c r="L36" s="543"/>
      <c r="M36" s="543"/>
      <c r="N36" s="543"/>
      <c r="O36" s="543"/>
      <c r="P36" s="543"/>
      <c r="Q36" s="543"/>
      <c r="R36" s="543"/>
      <c r="S36" s="543"/>
      <c r="T36" s="544"/>
      <c r="U36" s="80"/>
      <c r="AO36" s="81"/>
    </row>
    <row r="37" spans="1:41" ht="18" hidden="1" customHeight="1">
      <c r="A37" s="515"/>
      <c r="B37" s="80"/>
      <c r="C37" s="383" t="s">
        <v>499</v>
      </c>
      <c r="D37" s="383"/>
      <c r="E37" s="383"/>
      <c r="F37" s="542"/>
      <c r="G37" s="543"/>
      <c r="H37" s="543"/>
      <c r="I37" s="543"/>
      <c r="J37" s="543"/>
      <c r="K37" s="543"/>
      <c r="L37" s="543"/>
      <c r="M37" s="543"/>
      <c r="N37" s="543"/>
      <c r="O37" s="543"/>
      <c r="P37" s="543"/>
      <c r="Q37" s="543"/>
      <c r="R37" s="543"/>
      <c r="S37" s="543"/>
      <c r="T37" s="544"/>
      <c r="U37" s="80"/>
      <c r="AO37" s="81"/>
    </row>
    <row r="38" spans="1:41" hidden="1">
      <c r="A38" s="515"/>
      <c r="B38" s="80"/>
      <c r="AO38" s="81"/>
    </row>
    <row r="39" spans="1:41" hidden="1">
      <c r="A39" s="515"/>
      <c r="B39" s="80"/>
      <c r="C39" s="26" t="s">
        <v>500</v>
      </c>
      <c r="AO39" s="81"/>
    </row>
    <row r="40" spans="1:41" hidden="1">
      <c r="A40" s="515"/>
      <c r="B40" s="80"/>
      <c r="C40" s="26" t="s">
        <v>501</v>
      </c>
      <c r="AO40" s="81"/>
    </row>
    <row r="41" spans="1:41" ht="18" hidden="1" customHeight="1">
      <c r="A41" s="515"/>
      <c r="B41" s="80"/>
      <c r="C41" s="344" t="s">
        <v>502</v>
      </c>
      <c r="D41" s="345"/>
      <c r="E41" s="345"/>
      <c r="F41" s="345"/>
      <c r="G41" s="345"/>
      <c r="H41" s="345"/>
      <c r="I41" s="345"/>
      <c r="J41" s="345"/>
      <c r="K41" s="345"/>
      <c r="L41" s="345"/>
      <c r="M41" s="345"/>
      <c r="N41" s="345"/>
      <c r="O41" s="345"/>
      <c r="P41" s="345"/>
      <c r="Q41" s="345"/>
      <c r="R41" s="345"/>
      <c r="S41" s="345"/>
      <c r="T41" s="345"/>
      <c r="U41" s="345"/>
      <c r="V41" s="345"/>
      <c r="W41" s="346"/>
      <c r="X41" s="168"/>
      <c r="Y41" s="170"/>
      <c r="Z41" s="170"/>
      <c r="AA41" s="170"/>
      <c r="AB41" s="170"/>
      <c r="AO41" s="81"/>
    </row>
    <row r="42" spans="1:41" ht="18" hidden="1" customHeight="1">
      <c r="A42" s="515"/>
      <c r="B42" s="80"/>
      <c r="C42" s="642"/>
      <c r="D42" s="643"/>
      <c r="E42" s="643"/>
      <c r="F42" s="643"/>
      <c r="G42" s="643"/>
      <c r="H42" s="643"/>
      <c r="I42" s="643"/>
      <c r="J42" s="643"/>
      <c r="K42" s="643"/>
      <c r="L42" s="643"/>
      <c r="M42" s="643"/>
      <c r="N42" s="643"/>
      <c r="O42" s="643"/>
      <c r="P42" s="643"/>
      <c r="Q42" s="643"/>
      <c r="R42" s="643"/>
      <c r="S42" s="643"/>
      <c r="T42" s="643"/>
      <c r="U42" s="643"/>
      <c r="V42" s="643"/>
      <c r="W42" s="644"/>
      <c r="X42" s="168"/>
      <c r="Y42" s="170"/>
      <c r="Z42" s="170"/>
      <c r="AA42" s="170"/>
      <c r="AB42" s="170"/>
      <c r="AO42" s="81"/>
    </row>
    <row r="43" spans="1:41" ht="18" hidden="1" customHeight="1">
      <c r="A43" s="515"/>
      <c r="B43" s="80"/>
      <c r="C43" s="642"/>
      <c r="D43" s="643"/>
      <c r="E43" s="643"/>
      <c r="F43" s="643"/>
      <c r="G43" s="643"/>
      <c r="H43" s="643"/>
      <c r="I43" s="643"/>
      <c r="J43" s="643"/>
      <c r="K43" s="643"/>
      <c r="L43" s="643"/>
      <c r="M43" s="643"/>
      <c r="N43" s="643"/>
      <c r="O43" s="643"/>
      <c r="P43" s="643"/>
      <c r="Q43" s="643"/>
      <c r="R43" s="643"/>
      <c r="S43" s="643"/>
      <c r="T43" s="643"/>
      <c r="U43" s="643"/>
      <c r="V43" s="643"/>
      <c r="W43" s="644"/>
      <c r="X43" s="168"/>
      <c r="Y43" s="170"/>
      <c r="Z43" s="170"/>
      <c r="AA43" s="170"/>
      <c r="AB43" s="170"/>
      <c r="AO43" s="81"/>
    </row>
    <row r="44" spans="1:41" ht="18" hidden="1" customHeight="1">
      <c r="A44" s="515"/>
      <c r="B44" s="80"/>
      <c r="C44" s="645"/>
      <c r="D44" s="387"/>
      <c r="E44" s="387"/>
      <c r="F44" s="387"/>
      <c r="G44" s="387"/>
      <c r="H44" s="387"/>
      <c r="I44" s="387"/>
      <c r="J44" s="387"/>
      <c r="K44" s="387"/>
      <c r="L44" s="387"/>
      <c r="M44" s="387"/>
      <c r="N44" s="387"/>
      <c r="O44" s="387"/>
      <c r="P44" s="387"/>
      <c r="Q44" s="387"/>
      <c r="R44" s="387"/>
      <c r="S44" s="387"/>
      <c r="T44" s="387"/>
      <c r="U44" s="387"/>
      <c r="V44" s="387"/>
      <c r="W44" s="646"/>
      <c r="X44" s="168"/>
      <c r="Y44" s="170"/>
      <c r="Z44" s="170"/>
      <c r="AA44" s="170"/>
      <c r="AB44" s="170"/>
      <c r="AO44" s="81"/>
    </row>
    <row r="45" spans="1:41" hidden="1">
      <c r="A45" s="516"/>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82"/>
    </row>
    <row r="46" spans="1:41" ht="18" customHeight="1">
      <c r="A46" s="478" t="s">
        <v>895</v>
      </c>
      <c r="B46" s="12"/>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79"/>
    </row>
    <row r="47" spans="1:41" ht="18" customHeight="1">
      <c r="A47" s="478"/>
      <c r="B47" s="80"/>
      <c r="C47" s="383" t="s">
        <v>503</v>
      </c>
      <c r="D47" s="383"/>
      <c r="E47" s="383"/>
      <c r="F47" s="383"/>
      <c r="G47" s="383"/>
      <c r="H47" s="383"/>
      <c r="I47" s="383" t="s">
        <v>504</v>
      </c>
      <c r="J47" s="383"/>
      <c r="K47" s="383"/>
      <c r="L47" s="383"/>
      <c r="M47" s="383"/>
      <c r="N47" s="383"/>
      <c r="O47" s="383" t="s">
        <v>505</v>
      </c>
      <c r="P47" s="383"/>
      <c r="Q47" s="383"/>
      <c r="R47" s="383"/>
      <c r="S47" s="383"/>
      <c r="T47" s="383"/>
      <c r="AO47" s="81"/>
    </row>
    <row r="48" spans="1:41" ht="18" customHeight="1">
      <c r="A48" s="478"/>
      <c r="B48" s="80"/>
      <c r="C48" s="647" t="s">
        <v>506</v>
      </c>
      <c r="D48" s="647"/>
      <c r="E48" s="647"/>
      <c r="F48" s="647"/>
      <c r="G48" s="647"/>
      <c r="H48" s="647"/>
      <c r="I48" s="647" t="s">
        <v>506</v>
      </c>
      <c r="J48" s="647"/>
      <c r="K48" s="647"/>
      <c r="L48" s="647"/>
      <c r="M48" s="647"/>
      <c r="N48" s="647"/>
      <c r="O48" s="647" t="s">
        <v>506</v>
      </c>
      <c r="P48" s="647"/>
      <c r="Q48" s="647"/>
      <c r="R48" s="647"/>
      <c r="S48" s="647"/>
      <c r="T48" s="647"/>
      <c r="AO48" s="81"/>
    </row>
    <row r="49" spans="1:41" ht="18" customHeight="1">
      <c r="A49" s="478"/>
      <c r="B49" s="80"/>
      <c r="C49" s="26" t="s">
        <v>507</v>
      </c>
      <c r="AO49" s="81"/>
    </row>
    <row r="50" spans="1:41" ht="18" customHeight="1">
      <c r="A50" s="478"/>
      <c r="B50" s="80"/>
      <c r="C50" s="650"/>
      <c r="D50" s="650"/>
      <c r="E50" s="650"/>
      <c r="F50" s="650"/>
      <c r="G50" s="650"/>
      <c r="H50" s="650"/>
      <c r="I50" s="650"/>
      <c r="J50" s="650"/>
      <c r="K50" s="650"/>
      <c r="L50" s="650"/>
      <c r="M50" s="650"/>
      <c r="N50" s="650"/>
      <c r="O50" s="650"/>
      <c r="P50" s="650"/>
      <c r="Q50" s="650"/>
      <c r="R50" s="650"/>
      <c r="S50" s="650"/>
      <c r="T50" s="651"/>
      <c r="AO50" s="81"/>
    </row>
    <row r="51" spans="1:41" ht="18" customHeight="1">
      <c r="A51" s="478"/>
      <c r="B51" s="80"/>
      <c r="C51" s="650"/>
      <c r="D51" s="650"/>
      <c r="E51" s="650"/>
      <c r="F51" s="650"/>
      <c r="G51" s="650"/>
      <c r="H51" s="650"/>
      <c r="I51" s="650"/>
      <c r="J51" s="650"/>
      <c r="K51" s="650"/>
      <c r="L51" s="650"/>
      <c r="M51" s="650"/>
      <c r="N51" s="650"/>
      <c r="O51" s="650"/>
      <c r="P51" s="650"/>
      <c r="Q51" s="650"/>
      <c r="R51" s="650"/>
      <c r="S51" s="650"/>
      <c r="T51" s="651"/>
      <c r="AO51" s="81"/>
    </row>
    <row r="52" spans="1:41" ht="18" customHeight="1">
      <c r="A52" s="478"/>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82"/>
    </row>
    <row r="53" spans="1:41" ht="18" customHeight="1">
      <c r="A53" s="514" t="s">
        <v>896</v>
      </c>
      <c r="B53" s="12"/>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79"/>
    </row>
    <row r="54" spans="1:41" ht="18" customHeight="1">
      <c r="A54" s="515"/>
      <c r="B54" s="80"/>
      <c r="C54" s="26" t="s">
        <v>508</v>
      </c>
      <c r="AO54" s="81"/>
    </row>
    <row r="55" spans="1:41" ht="18" customHeight="1">
      <c r="A55" s="515"/>
      <c r="B55" s="80"/>
      <c r="C55" s="652"/>
      <c r="D55" s="652"/>
      <c r="E55" s="652"/>
      <c r="F55" s="652"/>
      <c r="G55" s="652"/>
      <c r="H55" s="652"/>
      <c r="I55" s="652"/>
      <c r="J55" s="652"/>
      <c r="K55" s="652"/>
      <c r="L55" s="652"/>
      <c r="M55" s="652"/>
      <c r="N55" s="652"/>
      <c r="O55" s="652"/>
      <c r="P55" s="652"/>
      <c r="Q55" s="652"/>
      <c r="R55" s="652"/>
      <c r="S55" s="652"/>
      <c r="T55" s="652"/>
      <c r="U55" s="652"/>
      <c r="V55" s="652"/>
      <c r="W55" s="652"/>
      <c r="X55" s="652"/>
      <c r="Y55" s="168"/>
      <c r="Z55" s="170"/>
      <c r="AO55" s="81"/>
    </row>
    <row r="56" spans="1:41" ht="18" customHeight="1">
      <c r="A56" s="515"/>
      <c r="B56" s="80"/>
      <c r="C56" s="652"/>
      <c r="D56" s="652"/>
      <c r="E56" s="652"/>
      <c r="F56" s="652"/>
      <c r="G56" s="652"/>
      <c r="H56" s="652"/>
      <c r="I56" s="652"/>
      <c r="J56" s="652"/>
      <c r="K56" s="652"/>
      <c r="L56" s="652"/>
      <c r="M56" s="652"/>
      <c r="N56" s="652"/>
      <c r="O56" s="652"/>
      <c r="P56" s="652"/>
      <c r="Q56" s="652"/>
      <c r="R56" s="652"/>
      <c r="S56" s="652"/>
      <c r="T56" s="652"/>
      <c r="U56" s="652"/>
      <c r="V56" s="652"/>
      <c r="W56" s="652"/>
      <c r="X56" s="652"/>
      <c r="Y56" s="168"/>
      <c r="Z56" s="170"/>
      <c r="AO56" s="81"/>
    </row>
    <row r="57" spans="1:41" ht="18" customHeight="1">
      <c r="A57" s="515"/>
      <c r="B57" s="80"/>
      <c r="C57" s="652"/>
      <c r="D57" s="652"/>
      <c r="E57" s="652"/>
      <c r="F57" s="652"/>
      <c r="G57" s="652"/>
      <c r="H57" s="652"/>
      <c r="I57" s="652"/>
      <c r="J57" s="652"/>
      <c r="K57" s="652"/>
      <c r="L57" s="652"/>
      <c r="M57" s="652"/>
      <c r="N57" s="652"/>
      <c r="O57" s="652"/>
      <c r="P57" s="652"/>
      <c r="Q57" s="652"/>
      <c r="R57" s="652"/>
      <c r="S57" s="652"/>
      <c r="T57" s="652"/>
      <c r="U57" s="652"/>
      <c r="V57" s="652"/>
      <c r="W57" s="652"/>
      <c r="X57" s="652"/>
      <c r="Y57" s="168"/>
      <c r="Z57" s="170"/>
      <c r="AO57" s="81"/>
    </row>
    <row r="58" spans="1:41" ht="18" customHeight="1">
      <c r="A58" s="515"/>
      <c r="B58" s="80"/>
      <c r="C58" s="652"/>
      <c r="D58" s="652"/>
      <c r="E58" s="652"/>
      <c r="F58" s="652"/>
      <c r="G58" s="652"/>
      <c r="H58" s="652"/>
      <c r="I58" s="652"/>
      <c r="J58" s="652"/>
      <c r="K58" s="652"/>
      <c r="L58" s="652"/>
      <c r="M58" s="652"/>
      <c r="N58" s="652"/>
      <c r="O58" s="652"/>
      <c r="P58" s="652"/>
      <c r="Q58" s="652"/>
      <c r="R58" s="652"/>
      <c r="S58" s="652"/>
      <c r="T58" s="652"/>
      <c r="U58" s="652"/>
      <c r="V58" s="652"/>
      <c r="W58" s="652"/>
      <c r="X58" s="652"/>
      <c r="Y58" s="168"/>
      <c r="Z58" s="170"/>
      <c r="AO58" s="81"/>
    </row>
    <row r="59" spans="1:41" ht="18" customHeight="1">
      <c r="A59" s="516"/>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82"/>
    </row>
    <row r="60" spans="1:41" ht="18" customHeight="1">
      <c r="A60" s="514" t="s">
        <v>509</v>
      </c>
      <c r="B60" s="12"/>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79"/>
    </row>
    <row r="61" spans="1:41" ht="18" customHeight="1">
      <c r="A61" s="515"/>
      <c r="B61" s="80"/>
      <c r="C61" s="26" t="s">
        <v>510</v>
      </c>
      <c r="AO61" s="81"/>
    </row>
    <row r="62" spans="1:41" ht="18" customHeight="1">
      <c r="A62" s="515"/>
      <c r="B62" s="80"/>
      <c r="C62" s="652"/>
      <c r="D62" s="652"/>
      <c r="E62" s="652"/>
      <c r="F62" s="652"/>
      <c r="G62" s="652"/>
      <c r="H62" s="652"/>
      <c r="I62" s="652"/>
      <c r="J62" s="652"/>
      <c r="K62" s="652"/>
      <c r="L62" s="652"/>
      <c r="M62" s="652"/>
      <c r="N62" s="652"/>
      <c r="O62" s="652"/>
      <c r="P62" s="652"/>
      <c r="Q62" s="652"/>
      <c r="R62" s="652"/>
      <c r="S62" s="652"/>
      <c r="T62" s="652"/>
      <c r="U62" s="652"/>
      <c r="V62" s="652"/>
      <c r="W62" s="652"/>
      <c r="X62" s="652"/>
      <c r="Y62" s="170"/>
      <c r="Z62" s="170"/>
      <c r="AO62" s="81"/>
    </row>
    <row r="63" spans="1:41" ht="18" customHeight="1">
      <c r="A63" s="515"/>
      <c r="B63" s="80"/>
      <c r="C63" s="652"/>
      <c r="D63" s="652"/>
      <c r="E63" s="652"/>
      <c r="F63" s="652"/>
      <c r="G63" s="652"/>
      <c r="H63" s="652"/>
      <c r="I63" s="652"/>
      <c r="J63" s="652"/>
      <c r="K63" s="652"/>
      <c r="L63" s="652"/>
      <c r="M63" s="652"/>
      <c r="N63" s="652"/>
      <c r="O63" s="652"/>
      <c r="P63" s="652"/>
      <c r="Q63" s="652"/>
      <c r="R63" s="652"/>
      <c r="S63" s="652"/>
      <c r="T63" s="652"/>
      <c r="U63" s="652"/>
      <c r="V63" s="652"/>
      <c r="W63" s="652"/>
      <c r="X63" s="652"/>
      <c r="Y63" s="170"/>
      <c r="Z63" s="170"/>
      <c r="AO63" s="81"/>
    </row>
    <row r="64" spans="1:41" ht="18" customHeight="1">
      <c r="A64" s="515"/>
      <c r="B64" s="80"/>
      <c r="C64" s="652"/>
      <c r="D64" s="652"/>
      <c r="E64" s="652"/>
      <c r="F64" s="652"/>
      <c r="G64" s="652"/>
      <c r="H64" s="652"/>
      <c r="I64" s="652"/>
      <c r="J64" s="652"/>
      <c r="K64" s="652"/>
      <c r="L64" s="652"/>
      <c r="M64" s="652"/>
      <c r="N64" s="652"/>
      <c r="O64" s="652"/>
      <c r="P64" s="652"/>
      <c r="Q64" s="652"/>
      <c r="R64" s="652"/>
      <c r="S64" s="652"/>
      <c r="T64" s="652"/>
      <c r="U64" s="652"/>
      <c r="V64" s="652"/>
      <c r="W64" s="652"/>
      <c r="X64" s="652"/>
      <c r="Y64" s="170"/>
      <c r="Z64" s="170"/>
      <c r="AO64" s="81"/>
    </row>
    <row r="65" spans="1:41" ht="18" customHeight="1">
      <c r="A65" s="515"/>
      <c r="B65" s="80"/>
      <c r="C65" s="652"/>
      <c r="D65" s="652"/>
      <c r="E65" s="652"/>
      <c r="F65" s="652"/>
      <c r="G65" s="652"/>
      <c r="H65" s="652"/>
      <c r="I65" s="652"/>
      <c r="J65" s="652"/>
      <c r="K65" s="652"/>
      <c r="L65" s="652"/>
      <c r="M65" s="652"/>
      <c r="N65" s="652"/>
      <c r="O65" s="652"/>
      <c r="P65" s="652"/>
      <c r="Q65" s="652"/>
      <c r="R65" s="652"/>
      <c r="S65" s="652"/>
      <c r="T65" s="652"/>
      <c r="U65" s="652"/>
      <c r="V65" s="652"/>
      <c r="W65" s="652"/>
      <c r="X65" s="652"/>
      <c r="Y65" s="170"/>
      <c r="Z65" s="170"/>
      <c r="AO65" s="81"/>
    </row>
    <row r="66" spans="1:41" ht="18" customHeight="1">
      <c r="A66" s="51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82"/>
    </row>
    <row r="67" spans="1:41" ht="18" customHeight="1">
      <c r="A67" s="478" t="s">
        <v>897</v>
      </c>
      <c r="B67" s="12"/>
      <c r="C67" s="13"/>
      <c r="D67" s="13"/>
      <c r="E67" s="13"/>
      <c r="F67" s="13"/>
      <c r="G67" s="13"/>
      <c r="H67" s="13"/>
      <c r="I67" s="13"/>
      <c r="J67" s="13"/>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79"/>
    </row>
    <row r="68" spans="1:41" ht="18" customHeight="1">
      <c r="A68" s="478"/>
      <c r="B68" s="80"/>
      <c r="C68" s="26" t="s">
        <v>511</v>
      </c>
      <c r="AO68" s="81"/>
    </row>
    <row r="69" spans="1:41" ht="18" customHeight="1">
      <c r="A69" s="478"/>
      <c r="B69" s="80"/>
      <c r="C69" s="517" t="s">
        <v>512</v>
      </c>
      <c r="D69" s="518"/>
      <c r="E69" s="518"/>
      <c r="F69" s="519"/>
      <c r="G69" s="517" t="s">
        <v>513</v>
      </c>
      <c r="H69" s="518"/>
      <c r="I69" s="518"/>
      <c r="J69" s="518"/>
      <c r="K69" s="518"/>
      <c r="L69" s="518"/>
      <c r="M69" s="518"/>
      <c r="N69" s="519"/>
      <c r="O69" s="517" t="s">
        <v>514</v>
      </c>
      <c r="P69" s="518"/>
      <c r="Q69" s="518"/>
      <c r="R69" s="518"/>
      <c r="S69" s="518"/>
      <c r="T69" s="518"/>
      <c r="U69" s="519"/>
      <c r="V69" s="579" t="s">
        <v>515</v>
      </c>
      <c r="W69" s="579"/>
      <c r="X69" s="579"/>
      <c r="Y69" s="579"/>
      <c r="AO69" s="81"/>
    </row>
    <row r="70" spans="1:41" ht="36" customHeight="1">
      <c r="A70" s="478"/>
      <c r="B70" s="80"/>
      <c r="C70" s="521" t="s">
        <v>516</v>
      </c>
      <c r="D70" s="522"/>
      <c r="E70" s="522"/>
      <c r="F70" s="523"/>
      <c r="G70" s="517"/>
      <c r="H70" s="518"/>
      <c r="I70" s="518"/>
      <c r="J70" s="518"/>
      <c r="K70" s="518"/>
      <c r="L70" s="518"/>
      <c r="M70" s="518"/>
      <c r="N70" s="519"/>
      <c r="O70" s="517"/>
      <c r="P70" s="518"/>
      <c r="Q70" s="518"/>
      <c r="R70" s="518"/>
      <c r="S70" s="518"/>
      <c r="T70" s="518"/>
      <c r="U70" s="519"/>
      <c r="V70" s="653" t="s">
        <v>506</v>
      </c>
      <c r="W70" s="653"/>
      <c r="X70" s="653"/>
      <c r="Y70" s="653"/>
      <c r="AO70" s="81"/>
    </row>
    <row r="71" spans="1:41" ht="18" customHeight="1">
      <c r="A71" s="478"/>
      <c r="B71" s="80"/>
      <c r="AO71" s="81"/>
    </row>
    <row r="72" spans="1:41" ht="18" customHeight="1">
      <c r="A72" s="478"/>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82"/>
    </row>
    <row r="73" spans="1:41" ht="18" customHeight="1">
      <c r="A73" s="514" t="s">
        <v>898</v>
      </c>
      <c r="B73" s="12"/>
      <c r="C73" s="13"/>
      <c r="D73" s="13"/>
      <c r="E73" s="13"/>
      <c r="F73" s="13"/>
      <c r="G73" s="13"/>
      <c r="H73" s="13"/>
      <c r="I73" s="13"/>
      <c r="J73" s="13"/>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79"/>
    </row>
    <row r="74" spans="1:41" ht="18" customHeight="1">
      <c r="A74" s="515"/>
      <c r="B74" s="80"/>
      <c r="C74" s="26" t="s">
        <v>517</v>
      </c>
      <c r="AO74" s="81"/>
    </row>
    <row r="75" spans="1:41" ht="18" customHeight="1">
      <c r="A75" s="515"/>
      <c r="B75" s="80"/>
      <c r="C75" s="648"/>
      <c r="D75" s="649"/>
      <c r="E75" s="649"/>
      <c r="F75" s="649"/>
      <c r="G75" s="649"/>
      <c r="H75" s="649"/>
      <c r="I75" s="649"/>
      <c r="J75" s="649"/>
      <c r="K75" s="649"/>
      <c r="L75" s="649"/>
      <c r="M75" s="649"/>
      <c r="N75" s="649"/>
      <c r="O75" s="649"/>
      <c r="P75" s="649"/>
      <c r="Q75" s="649"/>
      <c r="R75" s="649"/>
      <c r="S75" s="649"/>
      <c r="T75" s="649"/>
      <c r="U75" s="649"/>
      <c r="V75" s="649"/>
      <c r="W75" s="649"/>
      <c r="X75" s="649"/>
      <c r="Y75" s="649"/>
      <c r="Z75" s="80"/>
      <c r="AO75" s="81"/>
    </row>
    <row r="76" spans="1:41" ht="18" customHeight="1">
      <c r="A76" s="515"/>
      <c r="B76" s="80"/>
      <c r="C76" s="435"/>
      <c r="D76" s="436"/>
      <c r="E76" s="436"/>
      <c r="F76" s="436"/>
      <c r="G76" s="436"/>
      <c r="H76" s="436"/>
      <c r="I76" s="436"/>
      <c r="J76" s="436"/>
      <c r="K76" s="436"/>
      <c r="L76" s="436"/>
      <c r="M76" s="436"/>
      <c r="N76" s="436"/>
      <c r="O76" s="436"/>
      <c r="P76" s="436"/>
      <c r="Q76" s="436"/>
      <c r="R76" s="436"/>
      <c r="S76" s="436"/>
      <c r="T76" s="436"/>
      <c r="U76" s="436"/>
      <c r="V76" s="436"/>
      <c r="W76" s="436"/>
      <c r="X76" s="436"/>
      <c r="Y76" s="436"/>
      <c r="Z76" s="80"/>
      <c r="AO76" s="81"/>
    </row>
    <row r="77" spans="1:41" ht="18" customHeight="1">
      <c r="A77" s="515"/>
      <c r="B77" s="80"/>
      <c r="C77" s="435"/>
      <c r="D77" s="436"/>
      <c r="E77" s="436"/>
      <c r="F77" s="436"/>
      <c r="G77" s="436"/>
      <c r="H77" s="436"/>
      <c r="I77" s="436"/>
      <c r="J77" s="436"/>
      <c r="K77" s="436"/>
      <c r="L77" s="436"/>
      <c r="M77" s="436"/>
      <c r="N77" s="436"/>
      <c r="O77" s="436"/>
      <c r="P77" s="436"/>
      <c r="Q77" s="436"/>
      <c r="R77" s="436"/>
      <c r="S77" s="436"/>
      <c r="T77" s="436"/>
      <c r="U77" s="436"/>
      <c r="V77" s="436"/>
      <c r="W77" s="436"/>
      <c r="X77" s="436"/>
      <c r="Y77" s="436"/>
      <c r="Z77" s="80"/>
      <c r="AO77" s="81"/>
    </row>
    <row r="78" spans="1:41" ht="18" customHeight="1">
      <c r="A78" s="515"/>
      <c r="B78" s="80"/>
      <c r="C78" s="438"/>
      <c r="D78" s="439"/>
      <c r="E78" s="439"/>
      <c r="F78" s="439"/>
      <c r="G78" s="439"/>
      <c r="H78" s="439"/>
      <c r="I78" s="439"/>
      <c r="J78" s="439"/>
      <c r="K78" s="439"/>
      <c r="L78" s="439"/>
      <c r="M78" s="439"/>
      <c r="N78" s="439"/>
      <c r="O78" s="439"/>
      <c r="P78" s="439"/>
      <c r="Q78" s="439"/>
      <c r="R78" s="439"/>
      <c r="S78" s="439"/>
      <c r="T78" s="439"/>
      <c r="U78" s="439"/>
      <c r="V78" s="439"/>
      <c r="W78" s="439"/>
      <c r="X78" s="439"/>
      <c r="Y78" s="439"/>
      <c r="Z78" s="80"/>
      <c r="AO78" s="81"/>
    </row>
    <row r="79" spans="1:41" ht="18" customHeight="1">
      <c r="A79" s="516"/>
      <c r="B79" s="18"/>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82"/>
    </row>
    <row r="80" spans="1:41" ht="18" customHeight="1">
      <c r="A80" s="514" t="s">
        <v>518</v>
      </c>
      <c r="B80" s="12"/>
      <c r="C80" s="13"/>
      <c r="D80" s="13"/>
      <c r="E80" s="13"/>
      <c r="F80" s="13"/>
      <c r="G80" s="13"/>
      <c r="H80" s="13"/>
      <c r="I80" s="13"/>
      <c r="J80" s="13"/>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79"/>
    </row>
    <row r="81" spans="1:41" ht="18" customHeight="1">
      <c r="A81" s="515"/>
      <c r="B81" s="80"/>
      <c r="C81" s="26" t="s">
        <v>519</v>
      </c>
      <c r="AO81" s="81"/>
    </row>
    <row r="82" spans="1:41" ht="18" customHeight="1">
      <c r="A82" s="515"/>
      <c r="B82" s="80"/>
      <c r="C82" s="383"/>
      <c r="D82" s="383"/>
      <c r="E82" s="383"/>
      <c r="F82" s="383"/>
      <c r="G82" s="383"/>
      <c r="H82" s="383"/>
      <c r="I82" s="383"/>
      <c r="J82" s="383"/>
      <c r="K82" s="383"/>
      <c r="L82" s="383"/>
      <c r="M82" s="383"/>
      <c r="N82" s="383"/>
      <c r="O82" s="383"/>
      <c r="P82" s="383"/>
      <c r="Q82" s="383"/>
      <c r="R82" s="383"/>
      <c r="S82" s="383"/>
      <c r="T82" s="383"/>
      <c r="U82" s="383"/>
      <c r="V82" s="383"/>
      <c r="W82" s="383"/>
      <c r="X82" s="383"/>
      <c r="Y82" s="383"/>
      <c r="Z82" s="80"/>
      <c r="AO82" s="81"/>
    </row>
    <row r="83" spans="1:41" ht="18" customHeight="1">
      <c r="A83" s="515"/>
      <c r="B83" s="80"/>
      <c r="C83" s="383"/>
      <c r="D83" s="383"/>
      <c r="E83" s="383"/>
      <c r="F83" s="383"/>
      <c r="G83" s="383"/>
      <c r="H83" s="383"/>
      <c r="I83" s="383"/>
      <c r="J83" s="383"/>
      <c r="K83" s="383"/>
      <c r="L83" s="383"/>
      <c r="M83" s="383"/>
      <c r="N83" s="383"/>
      <c r="O83" s="383"/>
      <c r="P83" s="383"/>
      <c r="Q83" s="383"/>
      <c r="R83" s="383"/>
      <c r="S83" s="383"/>
      <c r="T83" s="383"/>
      <c r="U83" s="383"/>
      <c r="V83" s="383"/>
      <c r="W83" s="383"/>
      <c r="X83" s="383"/>
      <c r="Y83" s="383"/>
      <c r="Z83" s="80"/>
      <c r="AO83" s="81"/>
    </row>
    <row r="84" spans="1:41" ht="18" customHeight="1">
      <c r="A84" s="515"/>
      <c r="B84" s="80"/>
      <c r="C84" s="383"/>
      <c r="D84" s="383"/>
      <c r="E84" s="383"/>
      <c r="F84" s="383"/>
      <c r="G84" s="383"/>
      <c r="H84" s="383"/>
      <c r="I84" s="383"/>
      <c r="J84" s="383"/>
      <c r="K84" s="383"/>
      <c r="L84" s="383"/>
      <c r="M84" s="383"/>
      <c r="N84" s="383"/>
      <c r="O84" s="383"/>
      <c r="P84" s="383"/>
      <c r="Q84" s="383"/>
      <c r="R84" s="383"/>
      <c r="S84" s="383"/>
      <c r="T84" s="383"/>
      <c r="U84" s="383"/>
      <c r="V84" s="383"/>
      <c r="W84" s="383"/>
      <c r="X84" s="383"/>
      <c r="Y84" s="383"/>
      <c r="Z84" s="80"/>
      <c r="AO84" s="81"/>
    </row>
    <row r="85" spans="1:41" ht="18" customHeight="1">
      <c r="A85" s="515"/>
      <c r="B85" s="80"/>
      <c r="C85" s="383"/>
      <c r="D85" s="383"/>
      <c r="E85" s="383"/>
      <c r="F85" s="383"/>
      <c r="G85" s="383"/>
      <c r="H85" s="383"/>
      <c r="I85" s="383"/>
      <c r="J85" s="383"/>
      <c r="K85" s="383"/>
      <c r="L85" s="383"/>
      <c r="M85" s="383"/>
      <c r="N85" s="383"/>
      <c r="O85" s="383"/>
      <c r="P85" s="383"/>
      <c r="Q85" s="383"/>
      <c r="R85" s="383"/>
      <c r="S85" s="383"/>
      <c r="T85" s="383"/>
      <c r="U85" s="383"/>
      <c r="V85" s="383"/>
      <c r="W85" s="383"/>
      <c r="X85" s="383"/>
      <c r="Y85" s="383"/>
      <c r="Z85" s="80"/>
      <c r="AO85" s="81"/>
    </row>
    <row r="86" spans="1:41" ht="18" customHeight="1">
      <c r="A86" s="516"/>
      <c r="B86" s="18"/>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82"/>
    </row>
    <row r="87" spans="1:41" ht="18" customHeight="1">
      <c r="A87" s="514" t="s">
        <v>520</v>
      </c>
      <c r="B87" s="12"/>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79"/>
    </row>
    <row r="88" spans="1:41" ht="18" customHeight="1">
      <c r="A88" s="515"/>
      <c r="B88" s="80"/>
      <c r="C88" s="26" t="s">
        <v>272</v>
      </c>
      <c r="AO88" s="81"/>
    </row>
    <row r="89" spans="1:41" ht="18" customHeight="1">
      <c r="A89" s="515"/>
      <c r="B89" s="80"/>
      <c r="C89" s="383"/>
      <c r="D89" s="383"/>
      <c r="E89" s="383"/>
      <c r="F89" s="383"/>
      <c r="G89" s="383"/>
      <c r="H89" s="383"/>
      <c r="I89" s="383"/>
      <c r="J89" s="383"/>
      <c r="K89" s="383"/>
      <c r="L89" s="383"/>
      <c r="M89" s="383"/>
      <c r="N89" s="383"/>
      <c r="O89" s="383"/>
      <c r="P89" s="383"/>
      <c r="Q89" s="383"/>
      <c r="R89" s="383"/>
      <c r="S89" s="383"/>
      <c r="T89" s="383"/>
      <c r="U89" s="383"/>
      <c r="V89" s="383"/>
      <c r="W89" s="383"/>
      <c r="X89" s="383"/>
      <c r="Y89" s="383"/>
      <c r="Z89" s="80"/>
      <c r="AO89" s="81"/>
    </row>
    <row r="90" spans="1:41" ht="18" customHeight="1">
      <c r="A90" s="515"/>
      <c r="B90" s="80"/>
      <c r="C90" s="383"/>
      <c r="D90" s="383"/>
      <c r="E90" s="383"/>
      <c r="F90" s="383"/>
      <c r="G90" s="383"/>
      <c r="H90" s="383"/>
      <c r="I90" s="383"/>
      <c r="J90" s="383"/>
      <c r="K90" s="383"/>
      <c r="L90" s="383"/>
      <c r="M90" s="383"/>
      <c r="N90" s="383"/>
      <c r="O90" s="383"/>
      <c r="P90" s="383"/>
      <c r="Q90" s="383"/>
      <c r="R90" s="383"/>
      <c r="S90" s="383"/>
      <c r="T90" s="383"/>
      <c r="U90" s="383"/>
      <c r="V90" s="383"/>
      <c r="W90" s="383"/>
      <c r="X90" s="383"/>
      <c r="Y90" s="383"/>
      <c r="Z90" s="80"/>
      <c r="AO90" s="81"/>
    </row>
    <row r="91" spans="1:41" ht="18" customHeight="1">
      <c r="A91" s="515"/>
      <c r="B91" s="80"/>
      <c r="C91" s="383"/>
      <c r="D91" s="383"/>
      <c r="E91" s="383"/>
      <c r="F91" s="383"/>
      <c r="G91" s="383"/>
      <c r="H91" s="383"/>
      <c r="I91" s="383"/>
      <c r="J91" s="383"/>
      <c r="K91" s="383"/>
      <c r="L91" s="383"/>
      <c r="M91" s="383"/>
      <c r="N91" s="383"/>
      <c r="O91" s="383"/>
      <c r="P91" s="383"/>
      <c r="Q91" s="383"/>
      <c r="R91" s="383"/>
      <c r="S91" s="383"/>
      <c r="T91" s="383"/>
      <c r="U91" s="383"/>
      <c r="V91" s="383"/>
      <c r="W91" s="383"/>
      <c r="X91" s="383"/>
      <c r="Y91" s="383"/>
      <c r="Z91" s="80"/>
      <c r="AO91" s="81"/>
    </row>
    <row r="92" spans="1:41" ht="18" customHeight="1">
      <c r="A92" s="515"/>
      <c r="B92" s="80"/>
      <c r="C92" s="383"/>
      <c r="D92" s="383"/>
      <c r="E92" s="383"/>
      <c r="F92" s="383"/>
      <c r="G92" s="383"/>
      <c r="H92" s="383"/>
      <c r="I92" s="383"/>
      <c r="J92" s="383"/>
      <c r="K92" s="383"/>
      <c r="L92" s="383"/>
      <c r="M92" s="383"/>
      <c r="N92" s="383"/>
      <c r="O92" s="383"/>
      <c r="P92" s="383"/>
      <c r="Q92" s="383"/>
      <c r="R92" s="383"/>
      <c r="S92" s="383"/>
      <c r="T92" s="383"/>
      <c r="U92" s="383"/>
      <c r="V92" s="383"/>
      <c r="W92" s="383"/>
      <c r="X92" s="383"/>
      <c r="Y92" s="383"/>
      <c r="Z92" s="80"/>
      <c r="AO92" s="81"/>
    </row>
    <row r="93" spans="1:41" ht="18" customHeight="1">
      <c r="A93" s="516"/>
      <c r="B93" s="18"/>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82"/>
    </row>
    <row r="94" spans="1:41" ht="18" customHeight="1">
      <c r="A94" s="478" t="s">
        <v>521</v>
      </c>
      <c r="B94" s="12"/>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79"/>
    </row>
    <row r="95" spans="1:41" ht="18" customHeight="1">
      <c r="A95" s="478"/>
      <c r="B95" s="80"/>
      <c r="C95" s="383"/>
      <c r="D95" s="383"/>
      <c r="E95" s="383"/>
      <c r="F95" s="383"/>
      <c r="G95" s="383"/>
      <c r="H95" s="383" t="s">
        <v>522</v>
      </c>
      <c r="I95" s="383"/>
      <c r="J95" s="383"/>
      <c r="K95" s="383"/>
      <c r="L95" s="383"/>
      <c r="M95" s="383"/>
      <c r="N95" s="383"/>
      <c r="O95" s="383"/>
      <c r="P95" s="383"/>
      <c r="Q95" s="383" t="s">
        <v>523</v>
      </c>
      <c r="R95" s="383"/>
      <c r="S95" s="383"/>
      <c r="T95" s="383"/>
      <c r="U95" s="383"/>
      <c r="V95" s="383"/>
      <c r="W95" s="383"/>
      <c r="X95" s="383"/>
      <c r="Y95" s="383"/>
      <c r="AO95" s="81"/>
    </row>
    <row r="96" spans="1:41" ht="18" customHeight="1">
      <c r="A96" s="478"/>
      <c r="B96" s="80"/>
      <c r="C96" s="383" t="s">
        <v>524</v>
      </c>
      <c r="D96" s="383"/>
      <c r="E96" s="383"/>
      <c r="F96" s="383"/>
      <c r="G96" s="383"/>
      <c r="H96" s="383" t="s">
        <v>525</v>
      </c>
      <c r="I96" s="383"/>
      <c r="J96" s="383"/>
      <c r="K96" s="383"/>
      <c r="L96" s="383"/>
      <c r="M96" s="383"/>
      <c r="N96" s="383"/>
      <c r="O96" s="383"/>
      <c r="P96" s="383"/>
      <c r="Q96" s="383" t="s">
        <v>525</v>
      </c>
      <c r="R96" s="383"/>
      <c r="S96" s="383"/>
      <c r="T96" s="383"/>
      <c r="U96" s="383"/>
      <c r="V96" s="383"/>
      <c r="W96" s="383"/>
      <c r="X96" s="383"/>
      <c r="Y96" s="383"/>
      <c r="AO96" s="81"/>
    </row>
    <row r="97" spans="1:41" ht="36" customHeight="1">
      <c r="A97" s="478"/>
      <c r="B97" s="80"/>
      <c r="C97" s="383" t="s">
        <v>526</v>
      </c>
      <c r="D97" s="383"/>
      <c r="E97" s="383"/>
      <c r="F97" s="383"/>
      <c r="G97" s="383"/>
      <c r="H97" s="383" t="s">
        <v>525</v>
      </c>
      <c r="I97" s="383"/>
      <c r="J97" s="383"/>
      <c r="K97" s="383"/>
      <c r="L97" s="383"/>
      <c r="M97" s="383"/>
      <c r="N97" s="383"/>
      <c r="O97" s="383"/>
      <c r="P97" s="383"/>
      <c r="Q97" s="419" t="s">
        <v>527</v>
      </c>
      <c r="R97" s="383"/>
      <c r="S97" s="383"/>
      <c r="T97" s="383"/>
      <c r="U97" s="383"/>
      <c r="V97" s="383"/>
      <c r="W97" s="383"/>
      <c r="X97" s="383"/>
      <c r="Y97" s="383"/>
      <c r="AO97" s="81"/>
    </row>
    <row r="98" spans="1:41" ht="18" customHeight="1">
      <c r="A98" s="478"/>
      <c r="B98" s="80"/>
      <c r="AO98" s="81"/>
    </row>
    <row r="99" spans="1:41" ht="18" customHeight="1">
      <c r="A99" s="478"/>
      <c r="B99" s="80"/>
      <c r="C99" s="26" t="s">
        <v>528</v>
      </c>
      <c r="AO99" s="81"/>
    </row>
    <row r="100" spans="1:41" ht="18" customHeight="1">
      <c r="A100" s="478"/>
      <c r="B100" s="80"/>
      <c r="C100" s="383" t="s">
        <v>524</v>
      </c>
      <c r="D100" s="383"/>
      <c r="E100" s="383"/>
      <c r="F100" s="383"/>
      <c r="G100" s="383"/>
      <c r="H100" s="383" t="s">
        <v>525</v>
      </c>
      <c r="I100" s="383"/>
      <c r="J100" s="383"/>
      <c r="K100" s="383"/>
      <c r="L100" s="383"/>
      <c r="M100" s="383"/>
      <c r="N100" s="383"/>
      <c r="O100" s="383"/>
      <c r="P100" s="383"/>
      <c r="AO100" s="81"/>
    </row>
    <row r="101" spans="1:41" ht="18" customHeight="1">
      <c r="A101" s="478"/>
      <c r="B101" s="80"/>
      <c r="C101" s="383" t="s">
        <v>526</v>
      </c>
      <c r="D101" s="383"/>
      <c r="E101" s="383"/>
      <c r="F101" s="383"/>
      <c r="G101" s="383"/>
      <c r="H101" s="383" t="s">
        <v>525</v>
      </c>
      <c r="I101" s="383"/>
      <c r="J101" s="383"/>
      <c r="K101" s="383"/>
      <c r="L101" s="383"/>
      <c r="M101" s="383"/>
      <c r="N101" s="383"/>
      <c r="O101" s="383"/>
      <c r="P101" s="383"/>
      <c r="AO101" s="81"/>
    </row>
    <row r="102" spans="1:41" ht="18" customHeight="1">
      <c r="A102" s="478"/>
      <c r="B102" s="18"/>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82"/>
    </row>
    <row r="103" spans="1:41" ht="18" customHeight="1">
      <c r="A103" s="478" t="s">
        <v>529</v>
      </c>
      <c r="B103" s="12"/>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79"/>
    </row>
    <row r="104" spans="1:41" ht="18" customHeight="1">
      <c r="A104" s="478"/>
      <c r="B104" s="80"/>
      <c r="C104" s="19"/>
      <c r="D104" s="19"/>
      <c r="E104" s="19"/>
      <c r="F104" s="19"/>
      <c r="G104" s="19"/>
      <c r="H104" s="19"/>
      <c r="I104" s="19"/>
      <c r="J104" s="19"/>
      <c r="K104" s="19"/>
      <c r="L104" s="19"/>
      <c r="M104" s="19"/>
      <c r="N104" s="19"/>
      <c r="O104" s="19"/>
      <c r="P104" s="19"/>
      <c r="Q104" s="19"/>
      <c r="R104" s="19"/>
      <c r="S104" s="19"/>
      <c r="T104" s="19"/>
      <c r="U104" s="19"/>
      <c r="V104" s="19"/>
      <c r="W104" s="19"/>
      <c r="X104" s="19"/>
      <c r="Y104" s="137" t="s">
        <v>530</v>
      </c>
      <c r="AO104" s="81"/>
    </row>
    <row r="105" spans="1:41" ht="18" customHeight="1">
      <c r="A105" s="478"/>
      <c r="B105" s="80"/>
      <c r="C105" s="484" t="s">
        <v>531</v>
      </c>
      <c r="D105" s="482"/>
      <c r="E105" s="482"/>
      <c r="F105" s="482"/>
      <c r="G105" s="483"/>
      <c r="H105" s="383" t="s">
        <v>532</v>
      </c>
      <c r="I105" s="383"/>
      <c r="J105" s="383"/>
      <c r="K105" s="383"/>
      <c r="L105" s="383"/>
      <c r="M105" s="383"/>
      <c r="N105" s="383"/>
      <c r="O105" s="383"/>
      <c r="P105" s="383"/>
      <c r="Q105" s="383"/>
      <c r="R105" s="383"/>
      <c r="S105" s="383"/>
      <c r="T105" s="383"/>
      <c r="U105" s="383"/>
      <c r="V105" s="383"/>
      <c r="W105" s="383"/>
      <c r="X105" s="383"/>
      <c r="Y105" s="383"/>
      <c r="Z105" s="80"/>
      <c r="AO105" s="81"/>
    </row>
    <row r="106" spans="1:41" ht="18" customHeight="1">
      <c r="A106" s="478"/>
      <c r="B106" s="80"/>
      <c r="C106" s="660" t="s">
        <v>533</v>
      </c>
      <c r="D106" s="661"/>
      <c r="E106" s="661"/>
      <c r="F106" s="661"/>
      <c r="G106" s="662"/>
      <c r="H106" s="654"/>
      <c r="I106" s="655"/>
      <c r="J106" s="655"/>
      <c r="K106" s="655"/>
      <c r="L106" s="655"/>
      <c r="M106" s="655"/>
      <c r="N106" s="655"/>
      <c r="O106" s="655"/>
      <c r="P106" s="655"/>
      <c r="Q106" s="655"/>
      <c r="R106" s="655"/>
      <c r="S106" s="655"/>
      <c r="T106" s="655"/>
      <c r="U106" s="655"/>
      <c r="V106" s="655"/>
      <c r="W106" s="655"/>
      <c r="X106" s="655"/>
      <c r="Y106" s="656"/>
      <c r="Z106" s="168"/>
      <c r="AA106" s="170"/>
      <c r="AO106" s="81"/>
    </row>
    <row r="107" spans="1:41" ht="18" customHeight="1">
      <c r="A107" s="478"/>
      <c r="B107" s="80"/>
      <c r="C107" s="663" t="s">
        <v>534</v>
      </c>
      <c r="D107" s="664"/>
      <c r="E107" s="664"/>
      <c r="F107" s="664"/>
      <c r="G107" s="665"/>
      <c r="H107" s="657"/>
      <c r="I107" s="658"/>
      <c r="J107" s="658"/>
      <c r="K107" s="658"/>
      <c r="L107" s="658"/>
      <c r="M107" s="658"/>
      <c r="N107" s="658"/>
      <c r="O107" s="658"/>
      <c r="P107" s="658"/>
      <c r="Q107" s="658"/>
      <c r="R107" s="658"/>
      <c r="S107" s="658"/>
      <c r="T107" s="658"/>
      <c r="U107" s="658"/>
      <c r="V107" s="658"/>
      <c r="W107" s="658"/>
      <c r="X107" s="658"/>
      <c r="Y107" s="659"/>
      <c r="Z107" s="168"/>
      <c r="AA107" s="170"/>
      <c r="AO107" s="81"/>
    </row>
    <row r="108" spans="1:41" ht="18" customHeight="1">
      <c r="A108" s="478"/>
      <c r="B108" s="80"/>
      <c r="C108" s="660" t="s">
        <v>533</v>
      </c>
      <c r="D108" s="661"/>
      <c r="E108" s="661"/>
      <c r="F108" s="661"/>
      <c r="G108" s="662"/>
      <c r="H108" s="654"/>
      <c r="I108" s="655"/>
      <c r="J108" s="655"/>
      <c r="K108" s="655"/>
      <c r="L108" s="655"/>
      <c r="M108" s="655"/>
      <c r="N108" s="655"/>
      <c r="O108" s="655"/>
      <c r="P108" s="655"/>
      <c r="Q108" s="655"/>
      <c r="R108" s="655"/>
      <c r="S108" s="655"/>
      <c r="T108" s="655"/>
      <c r="U108" s="655"/>
      <c r="V108" s="655"/>
      <c r="W108" s="655"/>
      <c r="X108" s="655"/>
      <c r="Y108" s="656"/>
      <c r="Z108" s="168"/>
      <c r="AA108" s="170"/>
      <c r="AO108" s="81"/>
    </row>
    <row r="109" spans="1:41" ht="18" customHeight="1">
      <c r="A109" s="478"/>
      <c r="B109" s="80"/>
      <c r="C109" s="663" t="s">
        <v>534</v>
      </c>
      <c r="D109" s="664"/>
      <c r="E109" s="664"/>
      <c r="F109" s="664"/>
      <c r="G109" s="665"/>
      <c r="H109" s="657"/>
      <c r="I109" s="658"/>
      <c r="J109" s="658"/>
      <c r="K109" s="658"/>
      <c r="L109" s="658"/>
      <c r="M109" s="658"/>
      <c r="N109" s="658"/>
      <c r="O109" s="658"/>
      <c r="P109" s="658"/>
      <c r="Q109" s="658"/>
      <c r="R109" s="658"/>
      <c r="S109" s="658"/>
      <c r="T109" s="658"/>
      <c r="U109" s="658"/>
      <c r="V109" s="658"/>
      <c r="W109" s="658"/>
      <c r="X109" s="658"/>
      <c r="Y109" s="659"/>
      <c r="Z109" s="168"/>
      <c r="AA109" s="170"/>
      <c r="AO109" s="81"/>
    </row>
    <row r="110" spans="1:41" ht="18" customHeight="1">
      <c r="A110" s="478"/>
      <c r="B110" s="80"/>
      <c r="C110" s="660" t="s">
        <v>533</v>
      </c>
      <c r="D110" s="661"/>
      <c r="E110" s="661"/>
      <c r="F110" s="661"/>
      <c r="G110" s="662"/>
      <c r="H110" s="654"/>
      <c r="I110" s="655"/>
      <c r="J110" s="655"/>
      <c r="K110" s="655"/>
      <c r="L110" s="655"/>
      <c r="M110" s="655"/>
      <c r="N110" s="655"/>
      <c r="O110" s="655"/>
      <c r="P110" s="655"/>
      <c r="Q110" s="655"/>
      <c r="R110" s="655"/>
      <c r="S110" s="655"/>
      <c r="T110" s="655"/>
      <c r="U110" s="655"/>
      <c r="V110" s="655"/>
      <c r="W110" s="655"/>
      <c r="X110" s="655"/>
      <c r="Y110" s="656"/>
      <c r="Z110" s="168"/>
      <c r="AA110" s="170"/>
      <c r="AO110" s="81"/>
    </row>
    <row r="111" spans="1:41" ht="18" customHeight="1">
      <c r="A111" s="478"/>
      <c r="B111" s="80"/>
      <c r="C111" s="663" t="s">
        <v>534</v>
      </c>
      <c r="D111" s="664"/>
      <c r="E111" s="664"/>
      <c r="F111" s="664"/>
      <c r="G111" s="665"/>
      <c r="H111" s="657"/>
      <c r="I111" s="658"/>
      <c r="J111" s="658"/>
      <c r="K111" s="658"/>
      <c r="L111" s="658"/>
      <c r="M111" s="658"/>
      <c r="N111" s="658"/>
      <c r="O111" s="658"/>
      <c r="P111" s="658"/>
      <c r="Q111" s="658"/>
      <c r="R111" s="658"/>
      <c r="S111" s="658"/>
      <c r="T111" s="658"/>
      <c r="U111" s="658"/>
      <c r="V111" s="658"/>
      <c r="W111" s="658"/>
      <c r="X111" s="658"/>
      <c r="Y111" s="659"/>
      <c r="Z111" s="168"/>
      <c r="AA111" s="170"/>
      <c r="AO111" s="81"/>
    </row>
    <row r="112" spans="1:41" ht="18" customHeight="1">
      <c r="A112" s="478"/>
      <c r="B112" s="18"/>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82"/>
    </row>
    <row r="113" spans="1:41" ht="18" customHeight="1">
      <c r="A113" s="514" t="s">
        <v>899</v>
      </c>
      <c r="B113" s="12"/>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79"/>
    </row>
    <row r="114" spans="1:41" ht="36" customHeight="1">
      <c r="A114" s="673"/>
      <c r="B114" s="80"/>
      <c r="C114" s="545"/>
      <c r="D114" s="546"/>
      <c r="E114" s="546"/>
      <c r="F114" s="546"/>
      <c r="G114" s="547"/>
      <c r="H114" s="484" t="s">
        <v>535</v>
      </c>
      <c r="I114" s="482"/>
      <c r="J114" s="483"/>
      <c r="K114" s="484" t="s">
        <v>486</v>
      </c>
      <c r="L114" s="482"/>
      <c r="M114" s="482"/>
      <c r="N114" s="482"/>
      <c r="O114" s="482"/>
      <c r="P114" s="482"/>
      <c r="Q114" s="483"/>
      <c r="R114" s="479" t="s">
        <v>1096</v>
      </c>
      <c r="S114" s="482"/>
      <c r="T114" s="482"/>
      <c r="U114" s="483"/>
      <c r="V114" s="484" t="s">
        <v>536</v>
      </c>
      <c r="W114" s="482"/>
      <c r="X114" s="482"/>
      <c r="Y114" s="483"/>
      <c r="Z114" s="482" t="s">
        <v>537</v>
      </c>
      <c r="AA114" s="482"/>
      <c r="AB114" s="482"/>
      <c r="AC114" s="483"/>
      <c r="AO114" s="81"/>
    </row>
    <row r="115" spans="1:41" ht="30" customHeight="1">
      <c r="A115" s="673"/>
      <c r="B115" s="80"/>
      <c r="C115" s="418" t="s">
        <v>538</v>
      </c>
      <c r="D115" s="418"/>
      <c r="E115" s="418"/>
      <c r="F115" s="418"/>
      <c r="G115" s="418"/>
      <c r="H115" s="548"/>
      <c r="I115" s="548"/>
      <c r="J115" s="548"/>
      <c r="K115" s="572" t="s">
        <v>540</v>
      </c>
      <c r="L115" s="536"/>
      <c r="M115" s="536"/>
      <c r="N115" s="536"/>
      <c r="O115" s="536"/>
      <c r="P115" s="536"/>
      <c r="Q115" s="536"/>
      <c r="R115" s="732"/>
      <c r="S115" s="732"/>
      <c r="T115" s="732"/>
      <c r="U115" s="732"/>
      <c r="V115" s="573">
        <f>ROUNDDOWN(R115*3.3,2)</f>
        <v>0</v>
      </c>
      <c r="W115" s="573"/>
      <c r="X115" s="573"/>
      <c r="Y115" s="573"/>
      <c r="Z115" s="538">
        <v>0</v>
      </c>
      <c r="AA115" s="538"/>
      <c r="AB115" s="538"/>
      <c r="AC115" s="538"/>
      <c r="AO115" s="81"/>
    </row>
    <row r="116" spans="1:41" ht="30" customHeight="1">
      <c r="A116" s="673"/>
      <c r="B116" s="80"/>
      <c r="C116" s="418" t="s">
        <v>539</v>
      </c>
      <c r="D116" s="418"/>
      <c r="E116" s="418"/>
      <c r="F116" s="418"/>
      <c r="G116" s="418"/>
      <c r="H116" s="548"/>
      <c r="I116" s="548"/>
      <c r="J116" s="548"/>
      <c r="K116" s="572" t="s">
        <v>540</v>
      </c>
      <c r="L116" s="536"/>
      <c r="M116" s="536"/>
      <c r="N116" s="536"/>
      <c r="O116" s="536"/>
      <c r="P116" s="536"/>
      <c r="Q116" s="536"/>
      <c r="R116" s="732"/>
      <c r="S116" s="732"/>
      <c r="T116" s="732"/>
      <c r="U116" s="732"/>
      <c r="V116" s="573">
        <f>ROUNDDOWN(R116*3.3,2)</f>
        <v>0</v>
      </c>
      <c r="W116" s="573"/>
      <c r="X116" s="573"/>
      <c r="Y116" s="573"/>
      <c r="Z116" s="538">
        <v>0</v>
      </c>
      <c r="AA116" s="538"/>
      <c r="AB116" s="538"/>
      <c r="AC116" s="538"/>
      <c r="AO116" s="81"/>
    </row>
    <row r="117" spans="1:41" ht="30" customHeight="1">
      <c r="A117" s="673"/>
      <c r="B117" s="80"/>
      <c r="C117" s="415" t="s">
        <v>541</v>
      </c>
      <c r="D117" s="418"/>
      <c r="E117" s="418"/>
      <c r="F117" s="418"/>
      <c r="G117" s="418"/>
      <c r="H117" s="548"/>
      <c r="I117" s="548"/>
      <c r="J117" s="548"/>
      <c r="K117" s="572" t="s">
        <v>542</v>
      </c>
      <c r="L117" s="536"/>
      <c r="M117" s="536"/>
      <c r="N117" s="536"/>
      <c r="O117" s="536"/>
      <c r="P117" s="536"/>
      <c r="Q117" s="536"/>
      <c r="R117" s="732"/>
      <c r="S117" s="732"/>
      <c r="T117" s="732"/>
      <c r="U117" s="732"/>
      <c r="V117" s="573">
        <f>ROUNDDOWN(R117*1.98,2)</f>
        <v>0</v>
      </c>
      <c r="W117" s="573"/>
      <c r="X117" s="573"/>
      <c r="Y117" s="573"/>
      <c r="Z117" s="538">
        <v>0</v>
      </c>
      <c r="AA117" s="538"/>
      <c r="AB117" s="538"/>
      <c r="AC117" s="538"/>
      <c r="AO117" s="81"/>
    </row>
    <row r="118" spans="1:41" ht="30" customHeight="1">
      <c r="A118" s="673"/>
      <c r="B118" s="80"/>
      <c r="C118" s="418" t="s">
        <v>816</v>
      </c>
      <c r="D118" s="418"/>
      <c r="E118" s="418"/>
      <c r="F118" s="418"/>
      <c r="G118" s="418"/>
      <c r="H118" s="548"/>
      <c r="I118" s="548"/>
      <c r="J118" s="548"/>
      <c r="K118" s="549"/>
      <c r="L118" s="550"/>
      <c r="M118" s="550"/>
      <c r="N118" s="550"/>
      <c r="O118" s="550"/>
      <c r="P118" s="550"/>
      <c r="Q118" s="550"/>
      <c r="R118" s="731"/>
      <c r="S118" s="731"/>
      <c r="T118" s="731"/>
      <c r="U118" s="731"/>
      <c r="V118" s="551">
        <f t="shared" ref="V118:V129" si="0">ROUNDDOWN(R118*1.98,2)</f>
        <v>0</v>
      </c>
      <c r="W118" s="551"/>
      <c r="X118" s="551"/>
      <c r="Y118" s="551"/>
      <c r="Z118" s="538">
        <v>0</v>
      </c>
      <c r="AA118" s="538"/>
      <c r="AB118" s="538"/>
      <c r="AC118" s="538"/>
      <c r="AO118" s="81"/>
    </row>
    <row r="119" spans="1:41" ht="30" customHeight="1">
      <c r="A119" s="673"/>
      <c r="B119" s="80"/>
      <c r="C119" s="418" t="s">
        <v>544</v>
      </c>
      <c r="D119" s="418"/>
      <c r="E119" s="418"/>
      <c r="F119" s="418"/>
      <c r="G119" s="418"/>
      <c r="H119" s="548"/>
      <c r="I119" s="548"/>
      <c r="J119" s="548"/>
      <c r="K119" s="549"/>
      <c r="L119" s="550"/>
      <c r="M119" s="550"/>
      <c r="N119" s="550"/>
      <c r="O119" s="550"/>
      <c r="P119" s="550"/>
      <c r="Q119" s="550"/>
      <c r="R119" s="731"/>
      <c r="S119" s="731"/>
      <c r="T119" s="731"/>
      <c r="U119" s="731"/>
      <c r="V119" s="551">
        <f t="shared" si="0"/>
        <v>0</v>
      </c>
      <c r="W119" s="551"/>
      <c r="X119" s="551"/>
      <c r="Y119" s="551"/>
      <c r="Z119" s="538">
        <v>0</v>
      </c>
      <c r="AA119" s="538"/>
      <c r="AB119" s="538"/>
      <c r="AC119" s="538"/>
      <c r="AO119" s="81"/>
    </row>
    <row r="120" spans="1:41" ht="30" customHeight="1">
      <c r="A120" s="673"/>
      <c r="B120" s="80"/>
      <c r="C120" s="418" t="s">
        <v>545</v>
      </c>
      <c r="D120" s="418"/>
      <c r="E120" s="418"/>
      <c r="F120" s="418"/>
      <c r="G120" s="418"/>
      <c r="H120" s="548"/>
      <c r="I120" s="548"/>
      <c r="J120" s="548"/>
      <c r="K120" s="549"/>
      <c r="L120" s="550"/>
      <c r="M120" s="550"/>
      <c r="N120" s="550"/>
      <c r="O120" s="550"/>
      <c r="P120" s="550"/>
      <c r="Q120" s="550"/>
      <c r="R120" s="731"/>
      <c r="S120" s="731"/>
      <c r="T120" s="731"/>
      <c r="U120" s="731"/>
      <c r="V120" s="551">
        <f t="shared" si="0"/>
        <v>0</v>
      </c>
      <c r="W120" s="551"/>
      <c r="X120" s="551"/>
      <c r="Y120" s="551"/>
      <c r="Z120" s="538">
        <v>0</v>
      </c>
      <c r="AA120" s="538"/>
      <c r="AB120" s="538"/>
      <c r="AC120" s="538"/>
      <c r="AO120" s="81"/>
    </row>
    <row r="121" spans="1:41" ht="30" customHeight="1">
      <c r="A121" s="673"/>
      <c r="B121" s="80"/>
      <c r="C121" s="418" t="s">
        <v>546</v>
      </c>
      <c r="D121" s="418"/>
      <c r="E121" s="418"/>
      <c r="F121" s="418"/>
      <c r="G121" s="418"/>
      <c r="H121" s="548"/>
      <c r="I121" s="548"/>
      <c r="J121" s="548"/>
      <c r="K121" s="549"/>
      <c r="L121" s="550"/>
      <c r="M121" s="550"/>
      <c r="N121" s="550"/>
      <c r="O121" s="550"/>
      <c r="P121" s="550"/>
      <c r="Q121" s="550"/>
      <c r="R121" s="731"/>
      <c r="S121" s="731"/>
      <c r="T121" s="731"/>
      <c r="U121" s="731"/>
      <c r="V121" s="551">
        <f t="shared" si="0"/>
        <v>0</v>
      </c>
      <c r="W121" s="551"/>
      <c r="X121" s="551"/>
      <c r="Y121" s="551"/>
      <c r="Z121" s="538">
        <v>0</v>
      </c>
      <c r="AA121" s="538"/>
      <c r="AB121" s="538"/>
      <c r="AC121" s="538"/>
      <c r="AO121" s="81"/>
    </row>
    <row r="122" spans="1:41" ht="30" customHeight="1">
      <c r="A122" s="673"/>
      <c r="B122" s="80"/>
      <c r="C122" s="418" t="s">
        <v>547</v>
      </c>
      <c r="D122" s="418"/>
      <c r="E122" s="418"/>
      <c r="F122" s="418"/>
      <c r="G122" s="418"/>
      <c r="H122" s="548"/>
      <c r="I122" s="548"/>
      <c r="J122" s="548"/>
      <c r="K122" s="549"/>
      <c r="L122" s="550"/>
      <c r="M122" s="550"/>
      <c r="N122" s="550"/>
      <c r="O122" s="550"/>
      <c r="P122" s="550"/>
      <c r="Q122" s="550"/>
      <c r="R122" s="731"/>
      <c r="S122" s="731"/>
      <c r="T122" s="731"/>
      <c r="U122" s="731"/>
      <c r="V122" s="551">
        <f t="shared" si="0"/>
        <v>0</v>
      </c>
      <c r="W122" s="551"/>
      <c r="X122" s="551"/>
      <c r="Y122" s="551"/>
      <c r="Z122" s="538">
        <v>0</v>
      </c>
      <c r="AA122" s="538"/>
      <c r="AB122" s="538"/>
      <c r="AC122" s="538"/>
      <c r="AO122" s="81"/>
    </row>
    <row r="123" spans="1:41" ht="30" customHeight="1">
      <c r="A123" s="673"/>
      <c r="B123" s="80"/>
      <c r="C123" s="418" t="s">
        <v>548</v>
      </c>
      <c r="D123" s="418"/>
      <c r="E123" s="418"/>
      <c r="F123" s="418"/>
      <c r="G123" s="418"/>
      <c r="H123" s="548"/>
      <c r="I123" s="548"/>
      <c r="J123" s="548"/>
      <c r="K123" s="549"/>
      <c r="L123" s="550"/>
      <c r="M123" s="550"/>
      <c r="N123" s="550"/>
      <c r="O123" s="550"/>
      <c r="P123" s="550"/>
      <c r="Q123" s="550"/>
      <c r="R123" s="731"/>
      <c r="S123" s="731"/>
      <c r="T123" s="731"/>
      <c r="U123" s="731"/>
      <c r="V123" s="551">
        <f t="shared" si="0"/>
        <v>0</v>
      </c>
      <c r="W123" s="551"/>
      <c r="X123" s="551"/>
      <c r="Y123" s="551"/>
      <c r="Z123" s="538">
        <v>0</v>
      </c>
      <c r="AA123" s="538"/>
      <c r="AB123" s="538"/>
      <c r="AC123" s="538"/>
      <c r="AO123" s="81"/>
    </row>
    <row r="124" spans="1:41" ht="30" customHeight="1">
      <c r="A124" s="673"/>
      <c r="B124" s="80"/>
      <c r="C124" s="418" t="s">
        <v>549</v>
      </c>
      <c r="D124" s="418"/>
      <c r="E124" s="418"/>
      <c r="F124" s="418"/>
      <c r="G124" s="418"/>
      <c r="H124" s="548"/>
      <c r="I124" s="548"/>
      <c r="J124" s="548"/>
      <c r="K124" s="549"/>
      <c r="L124" s="550"/>
      <c r="M124" s="550"/>
      <c r="N124" s="550"/>
      <c r="O124" s="550"/>
      <c r="P124" s="550"/>
      <c r="Q124" s="550"/>
      <c r="R124" s="731"/>
      <c r="S124" s="731"/>
      <c r="T124" s="731"/>
      <c r="U124" s="731"/>
      <c r="V124" s="551">
        <f t="shared" si="0"/>
        <v>0</v>
      </c>
      <c r="W124" s="551"/>
      <c r="X124" s="551"/>
      <c r="Y124" s="551"/>
      <c r="Z124" s="538">
        <v>0</v>
      </c>
      <c r="AA124" s="538"/>
      <c r="AB124" s="538"/>
      <c r="AC124" s="538"/>
      <c r="AO124" s="81"/>
    </row>
    <row r="125" spans="1:41" ht="30" customHeight="1">
      <c r="A125" s="673"/>
      <c r="B125" s="80"/>
      <c r="C125" s="418" t="s">
        <v>550</v>
      </c>
      <c r="D125" s="418"/>
      <c r="E125" s="418"/>
      <c r="F125" s="418"/>
      <c r="G125" s="418"/>
      <c r="H125" s="422"/>
      <c r="I125" s="422"/>
      <c r="J125" s="422"/>
      <c r="K125" s="572" t="s">
        <v>551</v>
      </c>
      <c r="L125" s="536"/>
      <c r="M125" s="536"/>
      <c r="N125" s="536"/>
      <c r="O125" s="536"/>
      <c r="P125" s="536"/>
      <c r="Q125" s="536"/>
      <c r="R125" s="732"/>
      <c r="S125" s="732"/>
      <c r="T125" s="732"/>
      <c r="U125" s="732"/>
      <c r="V125" s="573">
        <f>ROUNDDOWN(R125*3.3,2)</f>
        <v>0</v>
      </c>
      <c r="W125" s="573"/>
      <c r="X125" s="573"/>
      <c r="Y125" s="573"/>
      <c r="Z125" s="538">
        <v>0</v>
      </c>
      <c r="AA125" s="538"/>
      <c r="AB125" s="538"/>
      <c r="AC125" s="538"/>
      <c r="AO125" s="81"/>
    </row>
    <row r="126" spans="1:41" ht="30" customHeight="1">
      <c r="A126" s="673"/>
      <c r="B126" s="80"/>
      <c r="C126" s="418" t="s">
        <v>552</v>
      </c>
      <c r="D126" s="418"/>
      <c r="E126" s="418"/>
      <c r="F126" s="418"/>
      <c r="G126" s="418"/>
      <c r="H126" s="422"/>
      <c r="I126" s="422"/>
      <c r="J126" s="422"/>
      <c r="K126" s="549"/>
      <c r="L126" s="550"/>
      <c r="M126" s="550"/>
      <c r="N126" s="550"/>
      <c r="O126" s="550"/>
      <c r="P126" s="550"/>
      <c r="Q126" s="550"/>
      <c r="R126" s="731"/>
      <c r="S126" s="731"/>
      <c r="T126" s="731"/>
      <c r="U126" s="731"/>
      <c r="V126" s="551">
        <f t="shared" si="0"/>
        <v>0</v>
      </c>
      <c r="W126" s="551"/>
      <c r="X126" s="551"/>
      <c r="Y126" s="551"/>
      <c r="Z126" s="538">
        <v>0</v>
      </c>
      <c r="AA126" s="538"/>
      <c r="AB126" s="538"/>
      <c r="AC126" s="538"/>
      <c r="AO126" s="81"/>
    </row>
    <row r="127" spans="1:41" ht="30" customHeight="1">
      <c r="A127" s="673"/>
      <c r="B127" s="80"/>
      <c r="C127" s="418" t="s">
        <v>553</v>
      </c>
      <c r="D127" s="418"/>
      <c r="E127" s="418"/>
      <c r="F127" s="418"/>
      <c r="G127" s="418"/>
      <c r="H127" s="422"/>
      <c r="I127" s="422"/>
      <c r="J127" s="422"/>
      <c r="K127" s="549"/>
      <c r="L127" s="550"/>
      <c r="M127" s="550"/>
      <c r="N127" s="550"/>
      <c r="O127" s="550"/>
      <c r="P127" s="550"/>
      <c r="Q127" s="550"/>
      <c r="R127" s="731"/>
      <c r="S127" s="731"/>
      <c r="T127" s="731"/>
      <c r="U127" s="731"/>
      <c r="V127" s="551">
        <f t="shared" si="0"/>
        <v>0</v>
      </c>
      <c r="W127" s="551"/>
      <c r="X127" s="551"/>
      <c r="Y127" s="551"/>
      <c r="Z127" s="538">
        <v>0</v>
      </c>
      <c r="AA127" s="538"/>
      <c r="AB127" s="538"/>
      <c r="AC127" s="538"/>
      <c r="AO127" s="81"/>
    </row>
    <row r="128" spans="1:41" ht="30" customHeight="1" thickBot="1">
      <c r="A128" s="673"/>
      <c r="B128" s="80"/>
      <c r="C128" s="667" t="s">
        <v>554</v>
      </c>
      <c r="D128" s="667"/>
      <c r="E128" s="667"/>
      <c r="F128" s="667"/>
      <c r="G128" s="667"/>
      <c r="H128" s="668"/>
      <c r="I128" s="668"/>
      <c r="J128" s="668"/>
      <c r="K128" s="669"/>
      <c r="L128" s="670"/>
      <c r="M128" s="670"/>
      <c r="N128" s="670"/>
      <c r="O128" s="670"/>
      <c r="P128" s="670"/>
      <c r="Q128" s="670"/>
      <c r="R128" s="733"/>
      <c r="S128" s="733"/>
      <c r="T128" s="733"/>
      <c r="U128" s="733"/>
      <c r="V128" s="671">
        <f t="shared" si="0"/>
        <v>0</v>
      </c>
      <c r="W128" s="671"/>
      <c r="X128" s="671"/>
      <c r="Y128" s="671"/>
      <c r="Z128" s="672">
        <v>0</v>
      </c>
      <c r="AA128" s="672"/>
      <c r="AB128" s="672"/>
      <c r="AC128" s="672"/>
      <c r="AO128" s="81"/>
    </row>
    <row r="129" spans="1:41" ht="30" customHeight="1">
      <c r="A129" s="673"/>
      <c r="B129" s="80"/>
      <c r="C129" s="675" t="s">
        <v>555</v>
      </c>
      <c r="D129" s="675"/>
      <c r="E129" s="675"/>
      <c r="F129" s="675"/>
      <c r="G129" s="675"/>
      <c r="H129" s="676"/>
      <c r="I129" s="676"/>
      <c r="J129" s="676"/>
      <c r="K129" s="677"/>
      <c r="L129" s="678"/>
      <c r="M129" s="678"/>
      <c r="N129" s="678"/>
      <c r="O129" s="678"/>
      <c r="P129" s="678"/>
      <c r="Q129" s="678"/>
      <c r="R129" s="734"/>
      <c r="S129" s="734"/>
      <c r="T129" s="734"/>
      <c r="U129" s="734"/>
      <c r="V129" s="679">
        <f t="shared" si="0"/>
        <v>0</v>
      </c>
      <c r="W129" s="679"/>
      <c r="X129" s="679"/>
      <c r="Y129" s="679"/>
      <c r="Z129" s="666">
        <v>0</v>
      </c>
      <c r="AA129" s="666"/>
      <c r="AB129" s="666"/>
      <c r="AC129" s="666"/>
      <c r="AO129" s="81"/>
    </row>
    <row r="130" spans="1:41" ht="18" customHeight="1">
      <c r="A130" s="674"/>
      <c r="B130" s="18"/>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82"/>
    </row>
    <row r="131" spans="1:41" ht="18" customHeight="1">
      <c r="A131" s="478" t="s">
        <v>556</v>
      </c>
      <c r="B131" s="12"/>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79"/>
    </row>
    <row r="132" spans="1:41" ht="18" customHeight="1">
      <c r="A132" s="478"/>
      <c r="B132" s="80"/>
      <c r="C132" s="26" t="s">
        <v>557</v>
      </c>
      <c r="AO132" s="81"/>
    </row>
    <row r="133" spans="1:41" ht="30" customHeight="1">
      <c r="A133" s="478"/>
      <c r="B133" s="80"/>
      <c r="C133" s="418"/>
      <c r="D133" s="418"/>
      <c r="E133" s="418"/>
      <c r="F133" s="418" t="s">
        <v>558</v>
      </c>
      <c r="G133" s="418"/>
      <c r="H133" s="418"/>
      <c r="I133" s="418"/>
      <c r="J133" s="415" t="s">
        <v>559</v>
      </c>
      <c r="K133" s="415"/>
      <c r="L133" s="415"/>
      <c r="M133" s="415"/>
      <c r="N133" s="415"/>
      <c r="O133" s="418" t="s">
        <v>560</v>
      </c>
      <c r="P133" s="418"/>
      <c r="Q133" s="418"/>
      <c r="R133" s="418"/>
      <c r="S133" s="418" t="s">
        <v>561</v>
      </c>
      <c r="T133" s="418"/>
      <c r="U133" s="418"/>
      <c r="V133" s="418"/>
      <c r="W133" s="418"/>
      <c r="X133" s="418"/>
      <c r="AO133" s="81"/>
    </row>
    <row r="134" spans="1:41" ht="30" customHeight="1">
      <c r="A134" s="478"/>
      <c r="B134" s="80"/>
      <c r="C134" s="418" t="s">
        <v>562</v>
      </c>
      <c r="D134" s="418"/>
      <c r="E134" s="418"/>
      <c r="F134" s="418" t="s">
        <v>563</v>
      </c>
      <c r="G134" s="418"/>
      <c r="H134" s="418"/>
      <c r="I134" s="418"/>
      <c r="J134" s="418" t="s">
        <v>563</v>
      </c>
      <c r="K134" s="418"/>
      <c r="L134" s="418"/>
      <c r="M134" s="418"/>
      <c r="N134" s="418"/>
      <c r="O134" s="418" t="s">
        <v>564</v>
      </c>
      <c r="P134" s="418"/>
      <c r="Q134" s="418"/>
      <c r="R134" s="418"/>
      <c r="S134" s="418"/>
      <c r="T134" s="418"/>
      <c r="U134" s="418"/>
      <c r="V134" s="418"/>
      <c r="W134" s="418"/>
      <c r="X134" s="418"/>
      <c r="AO134" s="81"/>
    </row>
    <row r="135" spans="1:41" ht="30" customHeight="1">
      <c r="A135" s="478"/>
      <c r="B135" s="80"/>
      <c r="C135" s="418" t="s">
        <v>565</v>
      </c>
      <c r="D135" s="418"/>
      <c r="E135" s="418"/>
      <c r="F135" s="418" t="s">
        <v>563</v>
      </c>
      <c r="G135" s="418"/>
      <c r="H135" s="418"/>
      <c r="I135" s="418"/>
      <c r="J135" s="418" t="s">
        <v>563</v>
      </c>
      <c r="K135" s="418"/>
      <c r="L135" s="418"/>
      <c r="M135" s="418"/>
      <c r="N135" s="418"/>
      <c r="O135" s="418" t="s">
        <v>564</v>
      </c>
      <c r="P135" s="418"/>
      <c r="Q135" s="418"/>
      <c r="R135" s="418"/>
      <c r="S135" s="418"/>
      <c r="T135" s="418"/>
      <c r="U135" s="418"/>
      <c r="V135" s="418"/>
      <c r="W135" s="418"/>
      <c r="X135" s="418"/>
      <c r="AO135" s="81"/>
    </row>
    <row r="136" spans="1:41" ht="18" customHeight="1">
      <c r="A136" s="478"/>
      <c r="B136" s="18"/>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82"/>
    </row>
    <row r="137" spans="1:41" ht="18" customHeight="1">
      <c r="A137" s="514" t="s">
        <v>566</v>
      </c>
      <c r="B137" s="12"/>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79"/>
    </row>
    <row r="138" spans="1:41" ht="18" customHeight="1">
      <c r="A138" s="515"/>
      <c r="B138" s="80"/>
      <c r="C138" s="26" t="s">
        <v>567</v>
      </c>
      <c r="AO138" s="81"/>
    </row>
    <row r="139" spans="1:41" ht="18" customHeight="1">
      <c r="A139" s="515"/>
      <c r="B139" s="80"/>
      <c r="C139" s="484" t="s">
        <v>568</v>
      </c>
      <c r="D139" s="482"/>
      <c r="E139" s="482"/>
      <c r="F139" s="482"/>
      <c r="G139" s="482"/>
      <c r="H139" s="482"/>
      <c r="I139" s="483"/>
      <c r="J139" s="383" t="s">
        <v>569</v>
      </c>
      <c r="K139" s="383"/>
      <c r="L139" s="383"/>
      <c r="M139" s="383"/>
      <c r="N139" s="383"/>
      <c r="O139" s="383" t="s">
        <v>570</v>
      </c>
      <c r="P139" s="383"/>
      <c r="Q139" s="383"/>
      <c r="R139" s="383"/>
      <c r="S139" s="383"/>
      <c r="T139" s="383"/>
      <c r="U139" s="383"/>
      <c r="V139" s="383"/>
      <c r="W139" s="383"/>
      <c r="X139" s="383"/>
      <c r="AO139" s="81"/>
    </row>
    <row r="140" spans="1:41" ht="46.5" customHeight="1">
      <c r="A140" s="515"/>
      <c r="B140" s="80"/>
      <c r="C140" s="383"/>
      <c r="D140" s="383"/>
      <c r="E140" s="383"/>
      <c r="F140" s="383"/>
      <c r="G140" s="383"/>
      <c r="H140" s="383"/>
      <c r="I140" s="383"/>
      <c r="J140" s="552" t="s">
        <v>571</v>
      </c>
      <c r="K140" s="552"/>
      <c r="L140" s="552"/>
      <c r="M140" s="552"/>
      <c r="N140" s="552"/>
      <c r="O140" s="552"/>
      <c r="P140" s="552"/>
      <c r="Q140" s="552"/>
      <c r="R140" s="552"/>
      <c r="S140" s="552"/>
      <c r="T140" s="552"/>
      <c r="U140" s="552"/>
      <c r="V140" s="552"/>
      <c r="W140" s="552"/>
      <c r="X140" s="552"/>
      <c r="AO140" s="81"/>
    </row>
    <row r="141" spans="1:41" ht="18" customHeight="1">
      <c r="A141" s="516"/>
      <c r="B141" s="18"/>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82"/>
    </row>
    <row r="142" spans="1:41" ht="18" customHeight="1">
      <c r="A142" s="514" t="s">
        <v>572</v>
      </c>
      <c r="B142" s="12"/>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79"/>
    </row>
    <row r="143" spans="1:41" ht="18" customHeight="1">
      <c r="A143" s="515"/>
      <c r="B143" s="80"/>
      <c r="C143" s="26" t="s">
        <v>573</v>
      </c>
      <c r="AO143" s="81"/>
    </row>
    <row r="144" spans="1:41" ht="18" customHeight="1">
      <c r="A144" s="515"/>
      <c r="B144" s="80"/>
      <c r="C144" s="383"/>
      <c r="D144" s="383"/>
      <c r="E144" s="383"/>
      <c r="F144" s="383"/>
      <c r="G144" s="383"/>
      <c r="H144" s="383" t="s">
        <v>574</v>
      </c>
      <c r="I144" s="383"/>
      <c r="J144" s="383"/>
      <c r="K144" s="383"/>
      <c r="L144" s="383"/>
      <c r="M144" s="383"/>
      <c r="N144" s="383"/>
      <c r="O144" s="383"/>
      <c r="P144" s="383"/>
      <c r="Q144" s="383"/>
      <c r="R144" s="383" t="s">
        <v>575</v>
      </c>
      <c r="S144" s="383"/>
      <c r="T144" s="383"/>
      <c r="U144" s="383" t="s">
        <v>576</v>
      </c>
      <c r="V144" s="383"/>
      <c r="W144" s="383"/>
      <c r="X144" s="383"/>
      <c r="AO144" s="81"/>
    </row>
    <row r="145" spans="1:41" ht="30" customHeight="1">
      <c r="A145" s="515"/>
      <c r="B145" s="80"/>
      <c r="C145" s="383" t="s">
        <v>577</v>
      </c>
      <c r="D145" s="383"/>
      <c r="E145" s="383"/>
      <c r="F145" s="383"/>
      <c r="G145" s="383"/>
      <c r="H145" s="383"/>
      <c r="I145" s="383"/>
      <c r="J145" s="383"/>
      <c r="K145" s="383"/>
      <c r="L145" s="383"/>
      <c r="M145" s="383"/>
      <c r="N145" s="383"/>
      <c r="O145" s="383"/>
      <c r="P145" s="383"/>
      <c r="Q145" s="383"/>
      <c r="R145" s="497" t="s">
        <v>578</v>
      </c>
      <c r="S145" s="497"/>
      <c r="T145" s="497"/>
      <c r="U145" s="383" t="s">
        <v>564</v>
      </c>
      <c r="V145" s="383"/>
      <c r="W145" s="383"/>
      <c r="X145" s="383"/>
      <c r="AO145" s="81"/>
    </row>
    <row r="146" spans="1:41" ht="30" customHeight="1">
      <c r="A146" s="515"/>
      <c r="B146" s="80"/>
      <c r="C146" s="383" t="s">
        <v>579</v>
      </c>
      <c r="D146" s="383"/>
      <c r="E146" s="383"/>
      <c r="F146" s="383"/>
      <c r="G146" s="383"/>
      <c r="H146" s="383"/>
      <c r="I146" s="383"/>
      <c r="J146" s="383"/>
      <c r="K146" s="383"/>
      <c r="L146" s="383"/>
      <c r="M146" s="383"/>
      <c r="N146" s="383"/>
      <c r="O146" s="383"/>
      <c r="P146" s="383"/>
      <c r="Q146" s="383"/>
      <c r="R146" s="497" t="s">
        <v>963</v>
      </c>
      <c r="S146" s="497"/>
      <c r="T146" s="497"/>
      <c r="U146" s="383" t="s">
        <v>564</v>
      </c>
      <c r="V146" s="383"/>
      <c r="W146" s="383"/>
      <c r="X146" s="383"/>
      <c r="AO146" s="81"/>
    </row>
    <row r="147" spans="1:41" ht="30" customHeight="1">
      <c r="A147" s="515"/>
      <c r="B147" s="80"/>
      <c r="C147" s="419" t="s">
        <v>580</v>
      </c>
      <c r="D147" s="383"/>
      <c r="E147" s="383"/>
      <c r="F147" s="383"/>
      <c r="G147" s="383"/>
      <c r="H147" s="552"/>
      <c r="I147" s="552"/>
      <c r="J147" s="552"/>
      <c r="K147" s="552"/>
      <c r="L147" s="552"/>
      <c r="M147" s="552"/>
      <c r="N147" s="552"/>
      <c r="O147" s="552"/>
      <c r="P147" s="552"/>
      <c r="Q147" s="552"/>
      <c r="R147" s="552"/>
      <c r="S147" s="552"/>
      <c r="T147" s="552"/>
      <c r="U147" s="552"/>
      <c r="V147" s="552"/>
      <c r="W147" s="552"/>
      <c r="X147" s="552"/>
      <c r="AO147" s="81"/>
    </row>
    <row r="148" spans="1:41" ht="18" customHeight="1">
      <c r="A148" s="516"/>
      <c r="B148" s="18"/>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82"/>
    </row>
    <row r="149" spans="1:41" ht="18" customHeight="1">
      <c r="A149" s="514" t="s">
        <v>1025</v>
      </c>
      <c r="B149" s="12"/>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79"/>
    </row>
    <row r="150" spans="1:41" ht="18" customHeight="1">
      <c r="A150" s="515"/>
      <c r="B150" s="80"/>
      <c r="C150" s="484" t="s">
        <v>949</v>
      </c>
      <c r="D150" s="482"/>
      <c r="E150" s="482"/>
      <c r="F150" s="482"/>
      <c r="G150" s="482"/>
      <c r="H150" s="483"/>
      <c r="I150" s="484" t="s">
        <v>581</v>
      </c>
      <c r="J150" s="482"/>
      <c r="K150" s="482"/>
      <c r="L150" s="482"/>
      <c r="M150" s="482"/>
      <c r="N150" s="483"/>
      <c r="O150" s="484" t="s">
        <v>582</v>
      </c>
      <c r="P150" s="482"/>
      <c r="Q150" s="482"/>
      <c r="R150" s="482"/>
      <c r="S150" s="482"/>
      <c r="T150" s="483"/>
      <c r="U150" s="700"/>
      <c r="V150" s="358"/>
      <c r="W150" s="358"/>
      <c r="X150" s="358"/>
      <c r="Y150" s="358"/>
      <c r="Z150" s="358"/>
      <c r="AO150" s="81"/>
    </row>
    <row r="151" spans="1:41" ht="18" customHeight="1">
      <c r="A151" s="515"/>
      <c r="B151" s="80"/>
      <c r="C151" s="428"/>
      <c r="D151" s="428"/>
      <c r="E151" s="428"/>
      <c r="F151" s="428"/>
      <c r="G151" s="428"/>
      <c r="H151" s="428"/>
      <c r="I151" s="428"/>
      <c r="J151" s="428"/>
      <c r="K151" s="428"/>
      <c r="L151" s="428"/>
      <c r="M151" s="428"/>
      <c r="N151" s="428"/>
      <c r="O151" s="358"/>
      <c r="P151" s="358"/>
      <c r="Q151" s="358"/>
      <c r="R151" s="358"/>
      <c r="S151" s="358"/>
      <c r="T151" s="358"/>
      <c r="AO151" s="81"/>
    </row>
    <row r="152" spans="1:41" ht="18" customHeight="1">
      <c r="A152" s="516"/>
      <c r="B152" s="18"/>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82"/>
    </row>
    <row r="153" spans="1:41" ht="18" customHeight="1">
      <c r="A153" s="514" t="s">
        <v>583</v>
      </c>
      <c r="B153" s="12"/>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79"/>
    </row>
    <row r="154" spans="1:41" ht="18" customHeight="1">
      <c r="A154" s="515"/>
      <c r="B154" s="80"/>
      <c r="C154" s="383" t="s">
        <v>584</v>
      </c>
      <c r="D154" s="383"/>
      <c r="E154" s="383"/>
      <c r="F154" s="383"/>
      <c r="G154" s="383"/>
      <c r="H154" s="383"/>
      <c r="I154" s="383"/>
      <c r="J154" s="383"/>
      <c r="K154" s="383"/>
      <c r="L154" s="383"/>
      <c r="M154" s="383"/>
      <c r="N154" s="383" t="s">
        <v>585</v>
      </c>
      <c r="O154" s="383"/>
      <c r="P154" s="383"/>
      <c r="Q154" s="383"/>
      <c r="R154" s="383"/>
      <c r="S154" s="383"/>
      <c r="T154" s="383"/>
      <c r="U154" s="383"/>
      <c r="V154" s="383"/>
      <c r="W154" s="383"/>
      <c r="X154" s="383"/>
      <c r="AO154" s="81"/>
    </row>
    <row r="155" spans="1:41" ht="18" customHeight="1">
      <c r="A155" s="515"/>
      <c r="B155" s="80"/>
      <c r="C155" s="383" t="s">
        <v>586</v>
      </c>
      <c r="D155" s="383"/>
      <c r="E155" s="383"/>
      <c r="F155" s="383"/>
      <c r="G155" s="383"/>
      <c r="H155" s="383"/>
      <c r="I155" s="383"/>
      <c r="J155" s="383"/>
      <c r="K155" s="383"/>
      <c r="L155" s="383"/>
      <c r="M155" s="383"/>
      <c r="N155" s="383" t="s">
        <v>585</v>
      </c>
      <c r="O155" s="383"/>
      <c r="P155" s="383"/>
      <c r="Q155" s="383"/>
      <c r="R155" s="383"/>
      <c r="S155" s="383"/>
      <c r="T155" s="383"/>
      <c r="U155" s="383"/>
      <c r="V155" s="383"/>
      <c r="W155" s="383"/>
      <c r="X155" s="383"/>
      <c r="AO155" s="81"/>
    </row>
    <row r="156" spans="1:41" ht="18" customHeight="1">
      <c r="A156" s="515"/>
      <c r="B156" s="80"/>
      <c r="C156" s="383" t="s">
        <v>587</v>
      </c>
      <c r="D156" s="383"/>
      <c r="E156" s="383"/>
      <c r="F156" s="383"/>
      <c r="G156" s="383"/>
      <c r="H156" s="383"/>
      <c r="I156" s="383"/>
      <c r="J156" s="383"/>
      <c r="K156" s="383"/>
      <c r="L156" s="383"/>
      <c r="M156" s="383"/>
      <c r="N156" s="383" t="s">
        <v>585</v>
      </c>
      <c r="O156" s="383"/>
      <c r="P156" s="383"/>
      <c r="Q156" s="383"/>
      <c r="R156" s="383"/>
      <c r="S156" s="383"/>
      <c r="T156" s="383"/>
      <c r="U156" s="383"/>
      <c r="V156" s="383"/>
      <c r="W156" s="383"/>
      <c r="X156" s="383"/>
      <c r="AO156" s="81"/>
    </row>
    <row r="157" spans="1:41" ht="18" customHeight="1">
      <c r="A157" s="515"/>
      <c r="B157" s="80"/>
      <c r="C157" s="383" t="s">
        <v>588</v>
      </c>
      <c r="D157" s="383"/>
      <c r="E157" s="383"/>
      <c r="F157" s="383"/>
      <c r="G157" s="383"/>
      <c r="H157" s="383"/>
      <c r="I157" s="383"/>
      <c r="J157" s="383"/>
      <c r="K157" s="383"/>
      <c r="L157" s="383"/>
      <c r="M157" s="383"/>
      <c r="N157" s="383" t="s">
        <v>589</v>
      </c>
      <c r="O157" s="383"/>
      <c r="P157" s="383"/>
      <c r="Q157" s="383"/>
      <c r="R157" s="383"/>
      <c r="S157" s="383"/>
      <c r="T157" s="383"/>
      <c r="U157" s="383"/>
      <c r="V157" s="383"/>
      <c r="W157" s="383"/>
      <c r="X157" s="383"/>
      <c r="AO157" s="81"/>
    </row>
    <row r="158" spans="1:41" ht="18" customHeight="1">
      <c r="A158" s="515"/>
      <c r="B158" s="80"/>
      <c r="C158" s="383" t="s">
        <v>590</v>
      </c>
      <c r="D158" s="383"/>
      <c r="E158" s="383"/>
      <c r="F158" s="383"/>
      <c r="G158" s="383"/>
      <c r="H158" s="383"/>
      <c r="I158" s="383"/>
      <c r="J158" s="383"/>
      <c r="K158" s="383"/>
      <c r="L158" s="383"/>
      <c r="M158" s="383"/>
      <c r="N158" s="383" t="s">
        <v>585</v>
      </c>
      <c r="O158" s="383"/>
      <c r="P158" s="383"/>
      <c r="Q158" s="383"/>
      <c r="R158" s="383"/>
      <c r="S158" s="383"/>
      <c r="T158" s="383"/>
      <c r="U158" s="383"/>
      <c r="V158" s="383"/>
      <c r="W158" s="383"/>
      <c r="X158" s="383"/>
      <c r="AO158" s="81"/>
    </row>
    <row r="159" spans="1:41" ht="18" customHeight="1">
      <c r="A159" s="516"/>
      <c r="B159" s="18"/>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82"/>
    </row>
    <row r="160" spans="1:41" ht="18" customHeight="1">
      <c r="A160" s="514" t="s">
        <v>591</v>
      </c>
      <c r="B160" s="12"/>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79"/>
    </row>
    <row r="161" spans="1:41" ht="18" customHeight="1">
      <c r="A161" s="515"/>
      <c r="B161" s="80"/>
      <c r="W161" s="155" t="s">
        <v>530</v>
      </c>
      <c r="AO161" s="81"/>
    </row>
    <row r="162" spans="1:41" ht="18" customHeight="1">
      <c r="A162" s="515"/>
      <c r="B162" s="80"/>
      <c r="C162" s="597"/>
      <c r="D162" s="598"/>
      <c r="E162" s="598"/>
      <c r="F162" s="598"/>
      <c r="G162" s="682"/>
      <c r="H162" s="517" t="s">
        <v>592</v>
      </c>
      <c r="I162" s="518"/>
      <c r="J162" s="518"/>
      <c r="K162" s="518"/>
      <c r="L162" s="518"/>
      <c r="M162" s="518"/>
      <c r="N162" s="518"/>
      <c r="O162" s="519"/>
      <c r="P162" s="517" t="s">
        <v>593</v>
      </c>
      <c r="Q162" s="518"/>
      <c r="R162" s="518"/>
      <c r="S162" s="518"/>
      <c r="T162" s="518"/>
      <c r="U162" s="518"/>
      <c r="V162" s="518"/>
      <c r="W162" s="519"/>
      <c r="AO162" s="81"/>
    </row>
    <row r="163" spans="1:41" ht="18" customHeight="1">
      <c r="A163" s="515"/>
      <c r="B163" s="80"/>
      <c r="C163" s="597" t="s">
        <v>594</v>
      </c>
      <c r="D163" s="598"/>
      <c r="E163" s="598"/>
      <c r="F163" s="598"/>
      <c r="G163" s="682"/>
      <c r="H163" s="597" t="s">
        <v>595</v>
      </c>
      <c r="I163" s="598"/>
      <c r="J163" s="598"/>
      <c r="K163" s="598"/>
      <c r="L163" s="598"/>
      <c r="M163" s="598"/>
      <c r="N163" s="598"/>
      <c r="O163" s="598"/>
      <c r="P163" s="597" t="s">
        <v>595</v>
      </c>
      <c r="Q163" s="598"/>
      <c r="R163" s="598"/>
      <c r="S163" s="598"/>
      <c r="T163" s="598"/>
      <c r="U163" s="598"/>
      <c r="V163" s="598"/>
      <c r="W163" s="682"/>
      <c r="AO163" s="81"/>
    </row>
    <row r="164" spans="1:41" ht="18" customHeight="1">
      <c r="A164" s="515"/>
      <c r="B164" s="80"/>
      <c r="C164" s="600"/>
      <c r="D164" s="601"/>
      <c r="E164" s="601"/>
      <c r="F164" s="601"/>
      <c r="G164" s="616"/>
      <c r="H164" s="600" t="s">
        <v>595</v>
      </c>
      <c r="I164" s="601"/>
      <c r="J164" s="601"/>
      <c r="K164" s="601"/>
      <c r="L164" s="601"/>
      <c r="M164" s="601"/>
      <c r="N164" s="601"/>
      <c r="O164" s="601"/>
      <c r="P164" s="600" t="s">
        <v>595</v>
      </c>
      <c r="Q164" s="601"/>
      <c r="R164" s="601"/>
      <c r="S164" s="601"/>
      <c r="T164" s="601"/>
      <c r="U164" s="601"/>
      <c r="V164" s="601"/>
      <c r="W164" s="616"/>
      <c r="AO164" s="81"/>
    </row>
    <row r="165" spans="1:41" ht="18" customHeight="1">
      <c r="A165" s="516"/>
      <c r="B165" s="18"/>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82"/>
    </row>
    <row r="166" spans="1:41" ht="18" customHeight="1">
      <c r="A166" s="478" t="s">
        <v>596</v>
      </c>
      <c r="B166" s="12"/>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79"/>
    </row>
    <row r="167" spans="1:41" ht="18" customHeight="1">
      <c r="A167" s="478"/>
      <c r="B167" s="80"/>
      <c r="AA167" s="155" t="s">
        <v>597</v>
      </c>
      <c r="AO167" s="81"/>
    </row>
    <row r="168" spans="1:41" ht="18" customHeight="1">
      <c r="A168" s="478"/>
      <c r="B168" s="80"/>
      <c r="C168" s="579" t="s">
        <v>1102</v>
      </c>
      <c r="D168" s="579"/>
      <c r="E168" s="579"/>
      <c r="F168" s="579"/>
      <c r="G168" s="579"/>
      <c r="H168" s="579"/>
      <c r="I168" s="579" t="s">
        <v>599</v>
      </c>
      <c r="J168" s="579"/>
      <c r="K168" s="579"/>
      <c r="L168" s="579"/>
      <c r="M168" s="579"/>
      <c r="N168" s="579"/>
      <c r="O168" s="579" t="s">
        <v>1129</v>
      </c>
      <c r="P168" s="579"/>
      <c r="Q168" s="579"/>
      <c r="R168" s="579"/>
      <c r="S168" s="579"/>
      <c r="T168" s="579"/>
      <c r="U168" s="579"/>
      <c r="V168" s="579"/>
      <c r="W168" s="579"/>
      <c r="X168" s="579"/>
      <c r="Y168" s="579" t="s">
        <v>600</v>
      </c>
      <c r="Z168" s="579"/>
      <c r="AA168" s="579"/>
      <c r="AO168" s="81"/>
    </row>
    <row r="169" spans="1:41" ht="18" customHeight="1">
      <c r="A169" s="478"/>
      <c r="B169" s="80"/>
      <c r="C169" s="681" t="s">
        <v>601</v>
      </c>
      <c r="D169" s="681"/>
      <c r="E169" s="681"/>
      <c r="F169" s="681"/>
      <c r="G169" s="681"/>
      <c r="H169" s="681"/>
      <c r="I169" s="680"/>
      <c r="J169" s="680"/>
      <c r="K169" s="680"/>
      <c r="L169" s="680"/>
      <c r="M169" s="680"/>
      <c r="N169" s="680"/>
      <c r="O169" s="680" t="s">
        <v>1101</v>
      </c>
      <c r="P169" s="680"/>
      <c r="Q169" s="680"/>
      <c r="R169" s="680"/>
      <c r="S169" s="680"/>
      <c r="T169" s="680"/>
      <c r="U169" s="680"/>
      <c r="V169" s="680"/>
      <c r="W169" s="680"/>
      <c r="X169" s="680"/>
      <c r="Y169" s="680" t="s">
        <v>602</v>
      </c>
      <c r="Z169" s="680"/>
      <c r="AA169" s="680"/>
      <c r="AO169" s="81"/>
    </row>
    <row r="170" spans="1:41" ht="18" customHeight="1">
      <c r="A170" s="478"/>
      <c r="B170" s="80"/>
      <c r="C170" s="681" t="s">
        <v>601</v>
      </c>
      <c r="D170" s="681"/>
      <c r="E170" s="681"/>
      <c r="F170" s="681"/>
      <c r="G170" s="681"/>
      <c r="H170" s="681"/>
      <c r="I170" s="680"/>
      <c r="J170" s="680"/>
      <c r="K170" s="680"/>
      <c r="L170" s="680"/>
      <c r="M170" s="680"/>
      <c r="N170" s="680"/>
      <c r="O170" s="680" t="s">
        <v>1101</v>
      </c>
      <c r="P170" s="680"/>
      <c r="Q170" s="680"/>
      <c r="R170" s="680"/>
      <c r="S170" s="680"/>
      <c r="T170" s="680"/>
      <c r="U170" s="680"/>
      <c r="V170" s="680"/>
      <c r="W170" s="680"/>
      <c r="X170" s="680"/>
      <c r="Y170" s="680" t="s">
        <v>602</v>
      </c>
      <c r="Z170" s="680"/>
      <c r="AA170" s="680"/>
      <c r="AO170" s="81"/>
    </row>
    <row r="171" spans="1:41" ht="18" customHeight="1">
      <c r="A171" s="478"/>
      <c r="B171" s="80"/>
      <c r="C171" s="681" t="s">
        <v>601</v>
      </c>
      <c r="D171" s="681"/>
      <c r="E171" s="681"/>
      <c r="F171" s="681"/>
      <c r="G171" s="681"/>
      <c r="H171" s="681"/>
      <c r="I171" s="680"/>
      <c r="J171" s="680"/>
      <c r="K171" s="680"/>
      <c r="L171" s="680"/>
      <c r="M171" s="680"/>
      <c r="N171" s="680"/>
      <c r="O171" s="680" t="s">
        <v>1101</v>
      </c>
      <c r="P171" s="680"/>
      <c r="Q171" s="680"/>
      <c r="R171" s="680"/>
      <c r="S171" s="680"/>
      <c r="T171" s="680"/>
      <c r="U171" s="680"/>
      <c r="V171" s="680"/>
      <c r="W171" s="680"/>
      <c r="X171" s="680"/>
      <c r="Y171" s="680" t="s">
        <v>602</v>
      </c>
      <c r="Z171" s="680"/>
      <c r="AA171" s="680"/>
      <c r="AO171" s="81"/>
    </row>
    <row r="172" spans="1:41" ht="18" customHeight="1">
      <c r="A172" s="478"/>
      <c r="B172" s="18"/>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82"/>
    </row>
    <row r="173" spans="1:41" ht="18" customHeight="1">
      <c r="A173" s="478" t="s">
        <v>603</v>
      </c>
      <c r="B173" s="12"/>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79"/>
    </row>
    <row r="174" spans="1:41" ht="18" customHeight="1">
      <c r="A174" s="478"/>
      <c r="B174" s="80"/>
      <c r="C174" s="552" t="s">
        <v>604</v>
      </c>
      <c r="D174" s="552"/>
      <c r="E174" s="552"/>
      <c r="F174" s="552"/>
      <c r="G174" s="552"/>
      <c r="H174" s="552"/>
      <c r="I174" s="552"/>
      <c r="J174" s="552"/>
      <c r="K174" s="552"/>
      <c r="L174" s="383" t="s">
        <v>605</v>
      </c>
      <c r="M174" s="383"/>
      <c r="N174" s="383"/>
      <c r="O174" s="383"/>
      <c r="P174" s="383"/>
      <c r="Q174" s="383"/>
      <c r="R174" s="383"/>
      <c r="S174" s="383"/>
      <c r="AO174" s="81"/>
    </row>
    <row r="175" spans="1:41" ht="18" customHeight="1">
      <c r="A175" s="478"/>
      <c r="B175" s="80"/>
      <c r="C175" s="552" t="s">
        <v>606</v>
      </c>
      <c r="D175" s="552"/>
      <c r="E175" s="552"/>
      <c r="F175" s="552"/>
      <c r="G175" s="552"/>
      <c r="H175" s="552"/>
      <c r="I175" s="552"/>
      <c r="J175" s="552"/>
      <c r="K175" s="552"/>
      <c r="L175" s="383" t="s">
        <v>605</v>
      </c>
      <c r="M175" s="383"/>
      <c r="N175" s="383"/>
      <c r="O175" s="383"/>
      <c r="P175" s="383"/>
      <c r="Q175" s="383"/>
      <c r="R175" s="383"/>
      <c r="S175" s="383"/>
      <c r="AO175" s="81"/>
    </row>
    <row r="176" spans="1:41" ht="18" customHeight="1">
      <c r="A176" s="478"/>
      <c r="B176" s="80"/>
      <c r="C176" s="552" t="s">
        <v>607</v>
      </c>
      <c r="D176" s="552"/>
      <c r="E176" s="552"/>
      <c r="F176" s="552"/>
      <c r="G176" s="552"/>
      <c r="H176" s="552"/>
      <c r="I176" s="552"/>
      <c r="J176" s="552"/>
      <c r="K176" s="552"/>
      <c r="L176" s="383" t="s">
        <v>605</v>
      </c>
      <c r="M176" s="383"/>
      <c r="N176" s="383"/>
      <c r="O176" s="383"/>
      <c r="P176" s="383"/>
      <c r="Q176" s="383"/>
      <c r="R176" s="383"/>
      <c r="S176" s="383"/>
      <c r="AO176" s="81"/>
    </row>
    <row r="177" spans="1:46" ht="18" customHeight="1">
      <c r="A177" s="478"/>
      <c r="B177" s="80"/>
      <c r="C177" s="552" t="s">
        <v>608</v>
      </c>
      <c r="D177" s="552"/>
      <c r="E177" s="552"/>
      <c r="F177" s="552"/>
      <c r="G177" s="552"/>
      <c r="H177" s="552"/>
      <c r="I177" s="552"/>
      <c r="J177" s="552"/>
      <c r="K177" s="552"/>
      <c r="L177" s="383" t="s">
        <v>605</v>
      </c>
      <c r="M177" s="383"/>
      <c r="N177" s="383"/>
      <c r="O177" s="383"/>
      <c r="P177" s="383"/>
      <c r="Q177" s="383"/>
      <c r="R177" s="383"/>
      <c r="S177" s="383"/>
      <c r="AO177" s="81"/>
    </row>
    <row r="178" spans="1:46" ht="18" customHeight="1">
      <c r="A178" s="478"/>
      <c r="B178" s="18"/>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82"/>
    </row>
    <row r="179" spans="1:46" ht="18" customHeight="1">
      <c r="A179" s="478" t="s">
        <v>609</v>
      </c>
      <c r="B179" s="12"/>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79"/>
    </row>
    <row r="180" spans="1:46" ht="18" customHeight="1">
      <c r="A180" s="478"/>
      <c r="B180" s="80"/>
      <c r="C180" s="542" t="s">
        <v>610</v>
      </c>
      <c r="D180" s="543"/>
      <c r="E180" s="543"/>
      <c r="F180" s="543"/>
      <c r="G180" s="543"/>
      <c r="H180" s="543"/>
      <c r="I180" s="543"/>
      <c r="J180" s="543"/>
      <c r="K180" s="543"/>
      <c r="L180" s="543"/>
      <c r="M180" s="544"/>
      <c r="N180" s="383" t="s">
        <v>611</v>
      </c>
      <c r="O180" s="383"/>
      <c r="P180" s="383"/>
      <c r="Q180" s="383"/>
      <c r="R180" s="383"/>
      <c r="S180" s="383"/>
      <c r="T180" s="383"/>
      <c r="U180" s="383"/>
      <c r="AO180" s="81"/>
    </row>
    <row r="181" spans="1:46" ht="18" customHeight="1">
      <c r="A181" s="478"/>
      <c r="B181" s="80"/>
      <c r="C181" s="552" t="s">
        <v>612</v>
      </c>
      <c r="D181" s="552"/>
      <c r="E181" s="552"/>
      <c r="F181" s="552"/>
      <c r="G181" s="552"/>
      <c r="H181" s="552"/>
      <c r="I181" s="552"/>
      <c r="J181" s="552"/>
      <c r="K181" s="552"/>
      <c r="L181" s="552"/>
      <c r="M181" s="552"/>
      <c r="N181" s="383" t="s">
        <v>611</v>
      </c>
      <c r="O181" s="383"/>
      <c r="P181" s="383"/>
      <c r="Q181" s="383"/>
      <c r="R181" s="383"/>
      <c r="S181" s="383"/>
      <c r="T181" s="383"/>
      <c r="U181" s="383"/>
      <c r="AO181" s="81"/>
    </row>
    <row r="182" spans="1:46" ht="18" customHeight="1">
      <c r="A182" s="478"/>
      <c r="B182" s="80"/>
      <c r="C182" s="552" t="s">
        <v>613</v>
      </c>
      <c r="D182" s="552"/>
      <c r="E182" s="552"/>
      <c r="F182" s="552"/>
      <c r="G182" s="552"/>
      <c r="H182" s="552"/>
      <c r="I182" s="552"/>
      <c r="J182" s="552"/>
      <c r="K182" s="552"/>
      <c r="L182" s="552"/>
      <c r="M182" s="552"/>
      <c r="N182" s="383" t="s">
        <v>611</v>
      </c>
      <c r="O182" s="383"/>
      <c r="P182" s="383"/>
      <c r="Q182" s="383"/>
      <c r="R182" s="383"/>
      <c r="S182" s="383"/>
      <c r="T182" s="383"/>
      <c r="U182" s="383"/>
      <c r="AO182" s="81"/>
    </row>
    <row r="183" spans="1:46" ht="18" customHeight="1">
      <c r="A183" s="478"/>
      <c r="B183" s="80"/>
      <c r="C183" s="552" t="s">
        <v>614</v>
      </c>
      <c r="D183" s="552"/>
      <c r="E183" s="552"/>
      <c r="F183" s="552"/>
      <c r="G183" s="552"/>
      <c r="H183" s="552"/>
      <c r="I183" s="552"/>
      <c r="J183" s="552"/>
      <c r="K183" s="552"/>
      <c r="L183" s="552"/>
      <c r="M183" s="552"/>
      <c r="N183" s="383" t="s">
        <v>611</v>
      </c>
      <c r="O183" s="383"/>
      <c r="P183" s="383"/>
      <c r="Q183" s="383"/>
      <c r="R183" s="383"/>
      <c r="S183" s="383"/>
      <c r="T183" s="383"/>
      <c r="U183" s="383"/>
      <c r="AO183" s="81"/>
    </row>
    <row r="184" spans="1:46" ht="18" customHeight="1">
      <c r="A184" s="478"/>
      <c r="B184" s="80"/>
      <c r="C184" s="552" t="s">
        <v>615</v>
      </c>
      <c r="D184" s="552"/>
      <c r="E184" s="552"/>
      <c r="F184" s="552"/>
      <c r="G184" s="552"/>
      <c r="H184" s="552"/>
      <c r="I184" s="552"/>
      <c r="J184" s="552"/>
      <c r="K184" s="552"/>
      <c r="L184" s="552"/>
      <c r="M184" s="552"/>
      <c r="N184" s="383" t="s">
        <v>611</v>
      </c>
      <c r="O184" s="383"/>
      <c r="P184" s="383"/>
      <c r="Q184" s="383"/>
      <c r="R184" s="383"/>
      <c r="S184" s="383"/>
      <c r="T184" s="383"/>
      <c r="U184" s="383"/>
      <c r="AO184" s="81"/>
    </row>
    <row r="185" spans="1:46" ht="18" customHeight="1">
      <c r="A185" s="478"/>
      <c r="B185" s="80"/>
      <c r="C185" s="552" t="s">
        <v>616</v>
      </c>
      <c r="D185" s="552"/>
      <c r="E185" s="552"/>
      <c r="F185" s="552"/>
      <c r="G185" s="552"/>
      <c r="H185" s="552"/>
      <c r="I185" s="552"/>
      <c r="J185" s="552"/>
      <c r="K185" s="552"/>
      <c r="L185" s="552"/>
      <c r="M185" s="552"/>
      <c r="N185" s="383" t="s">
        <v>611</v>
      </c>
      <c r="O185" s="383"/>
      <c r="P185" s="383"/>
      <c r="Q185" s="383"/>
      <c r="R185" s="383"/>
      <c r="S185" s="383"/>
      <c r="T185" s="383"/>
      <c r="U185" s="383"/>
      <c r="AO185" s="81"/>
    </row>
    <row r="186" spans="1:46" ht="18" customHeight="1">
      <c r="A186" s="478"/>
      <c r="B186" s="18"/>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82"/>
    </row>
    <row r="187" spans="1:46" ht="18" customHeight="1">
      <c r="A187" s="514" t="s">
        <v>617</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79"/>
    </row>
    <row r="188" spans="1:46" ht="18" customHeight="1">
      <c r="A188" s="515"/>
      <c r="C188" s="383" t="s">
        <v>618</v>
      </c>
      <c r="D188" s="383"/>
      <c r="E188" s="383"/>
      <c r="F188" s="383"/>
      <c r="G188" s="383"/>
      <c r="H188" s="383" t="s">
        <v>619</v>
      </c>
      <c r="I188" s="383"/>
      <c r="J188" s="383"/>
      <c r="K188" s="383"/>
      <c r="L188" s="383"/>
      <c r="M188" s="383" t="s">
        <v>620</v>
      </c>
      <c r="N188" s="383"/>
      <c r="O188" s="383"/>
      <c r="P188" s="383"/>
      <c r="Q188" s="383"/>
      <c r="R188" s="383"/>
      <c r="S188" s="383"/>
      <c r="T188" s="383" t="s">
        <v>621</v>
      </c>
      <c r="U188" s="383"/>
      <c r="V188" s="383"/>
      <c r="W188" s="383"/>
      <c r="X188" s="383"/>
      <c r="AO188" s="81"/>
    </row>
    <row r="189" spans="1:46" ht="30.75" customHeight="1">
      <c r="A189" s="515"/>
      <c r="C189" s="552"/>
      <c r="D189" s="552"/>
      <c r="E189" s="552"/>
      <c r="F189" s="552"/>
      <c r="G189" s="552"/>
      <c r="H189" s="383"/>
      <c r="I189" s="383"/>
      <c r="J189" s="383"/>
      <c r="K189" s="383"/>
      <c r="L189" s="383"/>
      <c r="M189" s="552"/>
      <c r="N189" s="552"/>
      <c r="O189" s="552"/>
      <c r="P189" s="552"/>
      <c r="Q189" s="552"/>
      <c r="R189" s="552"/>
      <c r="S189" s="552"/>
      <c r="T189" s="683" t="s">
        <v>622</v>
      </c>
      <c r="U189" s="683"/>
      <c r="V189" s="683"/>
      <c r="W189" s="683"/>
      <c r="X189" s="683"/>
      <c r="AO189" s="81"/>
    </row>
    <row r="190" spans="1:46" ht="18" customHeight="1">
      <c r="A190" s="516"/>
      <c r="AO190" s="81"/>
    </row>
    <row r="191" spans="1:46" ht="18" customHeight="1">
      <c r="A191" s="478" t="s">
        <v>623</v>
      </c>
      <c r="B191" s="12"/>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79"/>
    </row>
    <row r="192" spans="1:46" ht="30" customHeight="1">
      <c r="A192" s="478"/>
      <c r="B192" s="80"/>
      <c r="C192" s="383"/>
      <c r="D192" s="383"/>
      <c r="E192" s="383"/>
      <c r="F192" s="383"/>
      <c r="G192" s="383"/>
      <c r="H192" s="418" t="s">
        <v>624</v>
      </c>
      <c r="I192" s="418"/>
      <c r="J192" s="418"/>
      <c r="K192" s="418"/>
      <c r="L192" s="418" t="s">
        <v>625</v>
      </c>
      <c r="M192" s="418"/>
      <c r="N192" s="418"/>
      <c r="O192" s="418"/>
      <c r="P192" s="415" t="s">
        <v>626</v>
      </c>
      <c r="Q192" s="418"/>
      <c r="R192" s="418"/>
      <c r="S192" s="418"/>
      <c r="T192" s="415" t="s">
        <v>1135</v>
      </c>
      <c r="U192" s="418"/>
      <c r="V192" s="418"/>
      <c r="W192" s="418"/>
      <c r="Y192" s="383"/>
      <c r="Z192" s="383"/>
      <c r="AA192" s="383"/>
      <c r="AB192" s="383"/>
      <c r="AC192" s="383"/>
      <c r="AD192" s="418" t="s">
        <v>624</v>
      </c>
      <c r="AE192" s="418"/>
      <c r="AF192" s="418"/>
      <c r="AG192" s="418"/>
      <c r="AH192" s="418" t="s">
        <v>625</v>
      </c>
      <c r="AI192" s="418"/>
      <c r="AJ192" s="418"/>
      <c r="AK192" s="418"/>
      <c r="AL192" s="415" t="s">
        <v>626</v>
      </c>
      <c r="AM192" s="418"/>
      <c r="AN192" s="418"/>
      <c r="AO192" s="418"/>
      <c r="AP192" s="415" t="s">
        <v>1135</v>
      </c>
      <c r="AQ192" s="418"/>
      <c r="AR192" s="418"/>
      <c r="AS192" s="418"/>
      <c r="AT192" s="81"/>
    </row>
    <row r="193" spans="1:46" ht="18" customHeight="1">
      <c r="A193" s="478"/>
      <c r="B193" s="80"/>
      <c r="C193" s="415" t="s">
        <v>69</v>
      </c>
      <c r="D193" s="418" t="s">
        <v>628</v>
      </c>
      <c r="E193" s="418"/>
      <c r="F193" s="418"/>
      <c r="G193" s="418"/>
      <c r="H193" s="418"/>
      <c r="I193" s="418"/>
      <c r="J193" s="418"/>
      <c r="K193" s="418"/>
      <c r="L193" s="418"/>
      <c r="M193" s="418"/>
      <c r="N193" s="418"/>
      <c r="O193" s="418"/>
      <c r="P193" s="418"/>
      <c r="Q193" s="418"/>
      <c r="R193" s="418"/>
      <c r="S193" s="418"/>
      <c r="T193" s="418"/>
      <c r="U193" s="418"/>
      <c r="V193" s="418"/>
      <c r="W193" s="418"/>
      <c r="Y193" s="415" t="s">
        <v>629</v>
      </c>
      <c r="Z193" s="418" t="s">
        <v>628</v>
      </c>
      <c r="AA193" s="418"/>
      <c r="AB193" s="418"/>
      <c r="AC193" s="418"/>
      <c r="AD193" s="418"/>
      <c r="AE193" s="418"/>
      <c r="AF193" s="418"/>
      <c r="AG193" s="418"/>
      <c r="AH193" s="418"/>
      <c r="AI193" s="418"/>
      <c r="AJ193" s="418"/>
      <c r="AK193" s="418"/>
      <c r="AL193" s="418"/>
      <c r="AM193" s="418"/>
      <c r="AN193" s="418"/>
      <c r="AO193" s="418"/>
      <c r="AP193" s="418"/>
      <c r="AQ193" s="418"/>
      <c r="AR193" s="418"/>
      <c r="AS193" s="418"/>
      <c r="AT193" s="81"/>
    </row>
    <row r="194" spans="1:46" ht="18" customHeight="1">
      <c r="A194" s="478"/>
      <c r="B194" s="80"/>
      <c r="C194" s="418"/>
      <c r="D194" s="418" t="s">
        <v>630</v>
      </c>
      <c r="E194" s="418"/>
      <c r="F194" s="418"/>
      <c r="G194" s="418"/>
      <c r="H194" s="418"/>
      <c r="I194" s="418"/>
      <c r="J194" s="418"/>
      <c r="K194" s="418"/>
      <c r="L194" s="418"/>
      <c r="M194" s="418"/>
      <c r="N194" s="418"/>
      <c r="O194" s="418"/>
      <c r="P194" s="418"/>
      <c r="Q194" s="418"/>
      <c r="R194" s="418"/>
      <c r="S194" s="418"/>
      <c r="T194" s="418"/>
      <c r="U194" s="418"/>
      <c r="V194" s="418"/>
      <c r="W194" s="418"/>
      <c r="Y194" s="418"/>
      <c r="Z194" s="418" t="s">
        <v>630</v>
      </c>
      <c r="AA194" s="418"/>
      <c r="AB194" s="418"/>
      <c r="AC194" s="418"/>
      <c r="AD194" s="418"/>
      <c r="AE194" s="418"/>
      <c r="AF194" s="418"/>
      <c r="AG194" s="418"/>
      <c r="AH194" s="418"/>
      <c r="AI194" s="418"/>
      <c r="AJ194" s="418"/>
      <c r="AK194" s="418"/>
      <c r="AL194" s="418"/>
      <c r="AM194" s="418"/>
      <c r="AN194" s="418"/>
      <c r="AO194" s="418"/>
      <c r="AP194" s="418"/>
      <c r="AQ194" s="418"/>
      <c r="AR194" s="418"/>
      <c r="AS194" s="418"/>
      <c r="AT194" s="81"/>
    </row>
    <row r="195" spans="1:46" ht="80.099999999999994" customHeight="1">
      <c r="A195" s="478"/>
      <c r="B195" s="80"/>
      <c r="C195" s="418"/>
      <c r="D195" s="418" t="s">
        <v>631</v>
      </c>
      <c r="E195" s="418"/>
      <c r="F195" s="418"/>
      <c r="G195" s="418"/>
      <c r="H195" s="415" t="s">
        <v>905</v>
      </c>
      <c r="I195" s="418"/>
      <c r="J195" s="418"/>
      <c r="K195" s="418"/>
      <c r="L195" s="415" t="s">
        <v>905</v>
      </c>
      <c r="M195" s="418"/>
      <c r="N195" s="418"/>
      <c r="O195" s="418"/>
      <c r="P195" s="415" t="s">
        <v>905</v>
      </c>
      <c r="Q195" s="418"/>
      <c r="R195" s="418"/>
      <c r="S195" s="418"/>
      <c r="T195" s="415" t="s">
        <v>905</v>
      </c>
      <c r="U195" s="418"/>
      <c r="V195" s="418"/>
      <c r="W195" s="418"/>
      <c r="Y195" s="418"/>
      <c r="Z195" s="418" t="s">
        <v>631</v>
      </c>
      <c r="AA195" s="418"/>
      <c r="AB195" s="418"/>
      <c r="AC195" s="418"/>
      <c r="AD195" s="415" t="s">
        <v>906</v>
      </c>
      <c r="AE195" s="418"/>
      <c r="AF195" s="418"/>
      <c r="AG195" s="418"/>
      <c r="AH195" s="415" t="s">
        <v>906</v>
      </c>
      <c r="AI195" s="418"/>
      <c r="AJ195" s="418"/>
      <c r="AK195" s="418"/>
      <c r="AL195" s="415" t="s">
        <v>906</v>
      </c>
      <c r="AM195" s="418"/>
      <c r="AN195" s="418"/>
      <c r="AO195" s="418"/>
      <c r="AP195" s="415" t="s">
        <v>906</v>
      </c>
      <c r="AQ195" s="418"/>
      <c r="AR195" s="418"/>
      <c r="AS195" s="418"/>
      <c r="AT195" s="81"/>
    </row>
    <row r="196" spans="1:46" ht="18" customHeight="1">
      <c r="A196" s="478"/>
      <c r="B196" s="80"/>
      <c r="C196" s="415" t="s">
        <v>70</v>
      </c>
      <c r="D196" s="418" t="s">
        <v>628</v>
      </c>
      <c r="E196" s="418"/>
      <c r="F196" s="418"/>
      <c r="G196" s="418"/>
      <c r="H196" s="418"/>
      <c r="I196" s="418"/>
      <c r="J196" s="418"/>
      <c r="K196" s="418"/>
      <c r="L196" s="418"/>
      <c r="M196" s="418"/>
      <c r="N196" s="418"/>
      <c r="O196" s="418"/>
      <c r="P196" s="418"/>
      <c r="Q196" s="418"/>
      <c r="R196" s="418"/>
      <c r="S196" s="418"/>
      <c r="T196" s="418"/>
      <c r="U196" s="418"/>
      <c r="V196" s="418"/>
      <c r="W196" s="418"/>
      <c r="Y196" s="415" t="s">
        <v>632</v>
      </c>
      <c r="Z196" s="418" t="s">
        <v>628</v>
      </c>
      <c r="AA196" s="418"/>
      <c r="AB196" s="418"/>
      <c r="AC196" s="418"/>
      <c r="AD196" s="418"/>
      <c r="AE196" s="418"/>
      <c r="AF196" s="418"/>
      <c r="AG196" s="418"/>
      <c r="AH196" s="418"/>
      <c r="AI196" s="418"/>
      <c r="AJ196" s="418"/>
      <c r="AK196" s="418"/>
      <c r="AL196" s="418"/>
      <c r="AM196" s="418"/>
      <c r="AN196" s="418"/>
      <c r="AO196" s="418"/>
      <c r="AP196" s="418"/>
      <c r="AQ196" s="418"/>
      <c r="AR196" s="418"/>
      <c r="AS196" s="418"/>
      <c r="AT196" s="81"/>
    </row>
    <row r="197" spans="1:46" ht="18" customHeight="1">
      <c r="A197" s="478"/>
      <c r="B197" s="80"/>
      <c r="C197" s="418"/>
      <c r="D197" s="418" t="s">
        <v>630</v>
      </c>
      <c r="E197" s="418"/>
      <c r="F197" s="418"/>
      <c r="G197" s="418"/>
      <c r="H197" s="418"/>
      <c r="I197" s="418"/>
      <c r="J197" s="418"/>
      <c r="K197" s="418"/>
      <c r="L197" s="418"/>
      <c r="M197" s="418"/>
      <c r="N197" s="418"/>
      <c r="O197" s="418"/>
      <c r="P197" s="418"/>
      <c r="Q197" s="418"/>
      <c r="R197" s="418"/>
      <c r="S197" s="418"/>
      <c r="T197" s="418"/>
      <c r="U197" s="418"/>
      <c r="V197" s="418"/>
      <c r="W197" s="418"/>
      <c r="Y197" s="418"/>
      <c r="Z197" s="418" t="s">
        <v>630</v>
      </c>
      <c r="AA197" s="418"/>
      <c r="AB197" s="418"/>
      <c r="AC197" s="418"/>
      <c r="AD197" s="418"/>
      <c r="AE197" s="418"/>
      <c r="AF197" s="418"/>
      <c r="AG197" s="418"/>
      <c r="AH197" s="418"/>
      <c r="AI197" s="418"/>
      <c r="AJ197" s="418"/>
      <c r="AK197" s="418"/>
      <c r="AL197" s="418"/>
      <c r="AM197" s="418"/>
      <c r="AN197" s="418"/>
      <c r="AO197" s="418"/>
      <c r="AP197" s="418"/>
      <c r="AQ197" s="418"/>
      <c r="AR197" s="418"/>
      <c r="AS197" s="418"/>
      <c r="AT197" s="81"/>
    </row>
    <row r="198" spans="1:46" ht="80.099999999999994" customHeight="1">
      <c r="A198" s="478"/>
      <c r="B198" s="80"/>
      <c r="C198" s="418"/>
      <c r="D198" s="418" t="s">
        <v>631</v>
      </c>
      <c r="E198" s="418"/>
      <c r="F198" s="418"/>
      <c r="G198" s="418"/>
      <c r="H198" s="415" t="s">
        <v>905</v>
      </c>
      <c r="I198" s="418"/>
      <c r="J198" s="418"/>
      <c r="K198" s="418"/>
      <c r="L198" s="415" t="s">
        <v>905</v>
      </c>
      <c r="M198" s="418"/>
      <c r="N198" s="418"/>
      <c r="O198" s="418"/>
      <c r="P198" s="415" t="s">
        <v>905</v>
      </c>
      <c r="Q198" s="418"/>
      <c r="R198" s="418"/>
      <c r="S198" s="418"/>
      <c r="T198" s="415" t="s">
        <v>905</v>
      </c>
      <c r="U198" s="418"/>
      <c r="V198" s="418"/>
      <c r="W198" s="418"/>
      <c r="Y198" s="418"/>
      <c r="Z198" s="418" t="s">
        <v>631</v>
      </c>
      <c r="AA198" s="418"/>
      <c r="AB198" s="418"/>
      <c r="AC198" s="418"/>
      <c r="AD198" s="415" t="s">
        <v>906</v>
      </c>
      <c r="AE198" s="418"/>
      <c r="AF198" s="418"/>
      <c r="AG198" s="418"/>
      <c r="AH198" s="415" t="s">
        <v>906</v>
      </c>
      <c r="AI198" s="418"/>
      <c r="AJ198" s="418"/>
      <c r="AK198" s="418"/>
      <c r="AL198" s="415" t="s">
        <v>906</v>
      </c>
      <c r="AM198" s="418"/>
      <c r="AN198" s="418"/>
      <c r="AO198" s="418"/>
      <c r="AP198" s="415" t="s">
        <v>906</v>
      </c>
      <c r="AQ198" s="418"/>
      <c r="AR198" s="418"/>
      <c r="AS198" s="418"/>
      <c r="AT198" s="81"/>
    </row>
    <row r="199" spans="1:46" ht="18" customHeight="1">
      <c r="A199" s="478"/>
      <c r="B199" s="80"/>
      <c r="C199" s="415" t="s">
        <v>633</v>
      </c>
      <c r="D199" s="418" t="s">
        <v>628</v>
      </c>
      <c r="E199" s="418"/>
      <c r="F199" s="418"/>
      <c r="G199" s="418"/>
      <c r="H199" s="418"/>
      <c r="I199" s="418"/>
      <c r="J199" s="418"/>
      <c r="K199" s="418"/>
      <c r="L199" s="418"/>
      <c r="M199" s="418"/>
      <c r="N199" s="418"/>
      <c r="O199" s="418"/>
      <c r="P199" s="418"/>
      <c r="Q199" s="418"/>
      <c r="R199" s="418"/>
      <c r="S199" s="418"/>
      <c r="T199" s="418"/>
      <c r="U199" s="418"/>
      <c r="V199" s="418"/>
      <c r="W199" s="418"/>
      <c r="Y199" s="415" t="s">
        <v>634</v>
      </c>
      <c r="Z199" s="418" t="s">
        <v>628</v>
      </c>
      <c r="AA199" s="418"/>
      <c r="AB199" s="418"/>
      <c r="AC199" s="418"/>
      <c r="AD199" s="418"/>
      <c r="AE199" s="418"/>
      <c r="AF199" s="418"/>
      <c r="AG199" s="418"/>
      <c r="AH199" s="418"/>
      <c r="AI199" s="418"/>
      <c r="AJ199" s="418"/>
      <c r="AK199" s="418"/>
      <c r="AL199" s="418"/>
      <c r="AM199" s="418"/>
      <c r="AN199" s="418"/>
      <c r="AO199" s="418"/>
      <c r="AP199" s="418"/>
      <c r="AQ199" s="418"/>
      <c r="AR199" s="418"/>
      <c r="AS199" s="418"/>
      <c r="AT199" s="81"/>
    </row>
    <row r="200" spans="1:46" ht="18" customHeight="1">
      <c r="A200" s="478"/>
      <c r="B200" s="80"/>
      <c r="C200" s="418"/>
      <c r="D200" s="418" t="s">
        <v>630</v>
      </c>
      <c r="E200" s="418"/>
      <c r="F200" s="418"/>
      <c r="G200" s="418"/>
      <c r="H200" s="418"/>
      <c r="I200" s="418"/>
      <c r="J200" s="418"/>
      <c r="K200" s="418"/>
      <c r="L200" s="418"/>
      <c r="M200" s="418"/>
      <c r="N200" s="418"/>
      <c r="O200" s="418"/>
      <c r="P200" s="418"/>
      <c r="Q200" s="418"/>
      <c r="R200" s="418"/>
      <c r="S200" s="418"/>
      <c r="T200" s="418"/>
      <c r="U200" s="418"/>
      <c r="V200" s="418"/>
      <c r="W200" s="418"/>
      <c r="Y200" s="418"/>
      <c r="Z200" s="418" t="s">
        <v>630</v>
      </c>
      <c r="AA200" s="418"/>
      <c r="AB200" s="418"/>
      <c r="AC200" s="418"/>
      <c r="AD200" s="418"/>
      <c r="AE200" s="418"/>
      <c r="AF200" s="418"/>
      <c r="AG200" s="418"/>
      <c r="AH200" s="418"/>
      <c r="AI200" s="418"/>
      <c r="AJ200" s="418"/>
      <c r="AK200" s="418"/>
      <c r="AL200" s="418"/>
      <c r="AM200" s="418"/>
      <c r="AN200" s="418"/>
      <c r="AO200" s="418"/>
      <c r="AP200" s="418"/>
      <c r="AQ200" s="418"/>
      <c r="AR200" s="418"/>
      <c r="AS200" s="418"/>
      <c r="AT200" s="81"/>
    </row>
    <row r="201" spans="1:46" ht="80.099999999999994" customHeight="1">
      <c r="A201" s="478"/>
      <c r="B201" s="80"/>
      <c r="C201" s="418"/>
      <c r="D201" s="418" t="s">
        <v>631</v>
      </c>
      <c r="E201" s="418"/>
      <c r="F201" s="418"/>
      <c r="G201" s="418"/>
      <c r="H201" s="415" t="s">
        <v>905</v>
      </c>
      <c r="I201" s="418"/>
      <c r="J201" s="418"/>
      <c r="K201" s="418"/>
      <c r="L201" s="415" t="s">
        <v>905</v>
      </c>
      <c r="M201" s="418"/>
      <c r="N201" s="418"/>
      <c r="O201" s="418"/>
      <c r="P201" s="415" t="s">
        <v>905</v>
      </c>
      <c r="Q201" s="418"/>
      <c r="R201" s="418"/>
      <c r="S201" s="418"/>
      <c r="T201" s="415" t="s">
        <v>905</v>
      </c>
      <c r="U201" s="418"/>
      <c r="V201" s="418"/>
      <c r="W201" s="418"/>
      <c r="Y201" s="418"/>
      <c r="Z201" s="418" t="s">
        <v>631</v>
      </c>
      <c r="AA201" s="418"/>
      <c r="AB201" s="418"/>
      <c r="AC201" s="418"/>
      <c r="AD201" s="415" t="s">
        <v>906</v>
      </c>
      <c r="AE201" s="418"/>
      <c r="AF201" s="418"/>
      <c r="AG201" s="418"/>
      <c r="AH201" s="415" t="s">
        <v>906</v>
      </c>
      <c r="AI201" s="418"/>
      <c r="AJ201" s="418"/>
      <c r="AK201" s="418"/>
      <c r="AL201" s="415" t="s">
        <v>906</v>
      </c>
      <c r="AM201" s="418"/>
      <c r="AN201" s="418"/>
      <c r="AO201" s="418"/>
      <c r="AP201" s="415" t="s">
        <v>906</v>
      </c>
      <c r="AQ201" s="418"/>
      <c r="AR201" s="418"/>
      <c r="AS201" s="418"/>
      <c r="AT201" s="81"/>
    </row>
    <row r="202" spans="1:46" ht="18" customHeight="1">
      <c r="A202" s="478"/>
      <c r="B202" s="80"/>
      <c r="C202" s="415" t="s">
        <v>635</v>
      </c>
      <c r="D202" s="418" t="s">
        <v>628</v>
      </c>
      <c r="E202" s="418"/>
      <c r="F202" s="418"/>
      <c r="G202" s="418"/>
      <c r="H202" s="418"/>
      <c r="I202" s="418"/>
      <c r="J202" s="418"/>
      <c r="K202" s="418"/>
      <c r="L202" s="418"/>
      <c r="M202" s="418"/>
      <c r="N202" s="418"/>
      <c r="O202" s="418"/>
      <c r="P202" s="418"/>
      <c r="Q202" s="418"/>
      <c r="R202" s="418"/>
      <c r="S202" s="418"/>
      <c r="T202" s="418"/>
      <c r="U202" s="418"/>
      <c r="V202" s="418"/>
      <c r="W202" s="418"/>
      <c r="Y202" s="415" t="s">
        <v>636</v>
      </c>
      <c r="Z202" s="418" t="s">
        <v>628</v>
      </c>
      <c r="AA202" s="418"/>
      <c r="AB202" s="418"/>
      <c r="AC202" s="418"/>
      <c r="AD202" s="418"/>
      <c r="AE202" s="418"/>
      <c r="AF202" s="418"/>
      <c r="AG202" s="418"/>
      <c r="AH202" s="418"/>
      <c r="AI202" s="418"/>
      <c r="AJ202" s="418"/>
      <c r="AK202" s="418"/>
      <c r="AL202" s="418"/>
      <c r="AM202" s="418"/>
      <c r="AN202" s="418"/>
      <c r="AO202" s="418"/>
      <c r="AP202" s="418"/>
      <c r="AQ202" s="418"/>
      <c r="AR202" s="418"/>
      <c r="AS202" s="418"/>
      <c r="AT202" s="81"/>
    </row>
    <row r="203" spans="1:46" ht="18" customHeight="1">
      <c r="A203" s="478"/>
      <c r="B203" s="80"/>
      <c r="C203" s="418"/>
      <c r="D203" s="418" t="s">
        <v>630</v>
      </c>
      <c r="E203" s="418"/>
      <c r="F203" s="418"/>
      <c r="G203" s="418"/>
      <c r="H203" s="418"/>
      <c r="I203" s="418"/>
      <c r="J203" s="418"/>
      <c r="K203" s="418"/>
      <c r="L203" s="418"/>
      <c r="M203" s="418"/>
      <c r="N203" s="418"/>
      <c r="O203" s="418"/>
      <c r="P203" s="418"/>
      <c r="Q203" s="418"/>
      <c r="R203" s="418"/>
      <c r="S203" s="418"/>
      <c r="T203" s="418"/>
      <c r="U203" s="418"/>
      <c r="V203" s="418"/>
      <c r="W203" s="418"/>
      <c r="Y203" s="418"/>
      <c r="Z203" s="418" t="s">
        <v>630</v>
      </c>
      <c r="AA203" s="418"/>
      <c r="AB203" s="418"/>
      <c r="AC203" s="418"/>
      <c r="AD203" s="418"/>
      <c r="AE203" s="418"/>
      <c r="AF203" s="418"/>
      <c r="AG203" s="418"/>
      <c r="AH203" s="418"/>
      <c r="AI203" s="418"/>
      <c r="AJ203" s="418"/>
      <c r="AK203" s="418"/>
      <c r="AL203" s="418"/>
      <c r="AM203" s="418"/>
      <c r="AN203" s="418"/>
      <c r="AO203" s="418"/>
      <c r="AP203" s="418"/>
      <c r="AQ203" s="418"/>
      <c r="AR203" s="418"/>
      <c r="AS203" s="418"/>
      <c r="AT203" s="81"/>
    </row>
    <row r="204" spans="1:46" ht="80.099999999999994" customHeight="1">
      <c r="A204" s="478"/>
      <c r="B204" s="80"/>
      <c r="C204" s="418"/>
      <c r="D204" s="418" t="s">
        <v>631</v>
      </c>
      <c r="E204" s="418"/>
      <c r="F204" s="418"/>
      <c r="G204" s="418"/>
      <c r="H204" s="415" t="s">
        <v>905</v>
      </c>
      <c r="I204" s="418"/>
      <c r="J204" s="418"/>
      <c r="K204" s="418"/>
      <c r="L204" s="415" t="s">
        <v>905</v>
      </c>
      <c r="M204" s="418"/>
      <c r="N204" s="418"/>
      <c r="O204" s="418"/>
      <c r="P204" s="415" t="s">
        <v>905</v>
      </c>
      <c r="Q204" s="418"/>
      <c r="R204" s="418"/>
      <c r="S204" s="418"/>
      <c r="T204" s="415" t="s">
        <v>905</v>
      </c>
      <c r="U204" s="418"/>
      <c r="V204" s="418"/>
      <c r="W204" s="418"/>
      <c r="Y204" s="418"/>
      <c r="Z204" s="418" t="s">
        <v>631</v>
      </c>
      <c r="AA204" s="418"/>
      <c r="AB204" s="418"/>
      <c r="AC204" s="418"/>
      <c r="AD204" s="415" t="s">
        <v>906</v>
      </c>
      <c r="AE204" s="418"/>
      <c r="AF204" s="418"/>
      <c r="AG204" s="418"/>
      <c r="AH204" s="415" t="s">
        <v>906</v>
      </c>
      <c r="AI204" s="418"/>
      <c r="AJ204" s="418"/>
      <c r="AK204" s="418"/>
      <c r="AL204" s="415" t="s">
        <v>906</v>
      </c>
      <c r="AM204" s="418"/>
      <c r="AN204" s="418"/>
      <c r="AO204" s="418"/>
      <c r="AP204" s="415" t="s">
        <v>906</v>
      </c>
      <c r="AQ204" s="418"/>
      <c r="AR204" s="418"/>
      <c r="AS204" s="418"/>
      <c r="AT204" s="81"/>
    </row>
    <row r="205" spans="1:46" ht="18" customHeight="1">
      <c r="A205" s="478"/>
      <c r="B205" s="80"/>
      <c r="C205" s="415" t="s">
        <v>637</v>
      </c>
      <c r="D205" s="418" t="s">
        <v>628</v>
      </c>
      <c r="E205" s="418"/>
      <c r="F205" s="418"/>
      <c r="G205" s="418"/>
      <c r="H205" s="418"/>
      <c r="I205" s="418"/>
      <c r="J205" s="418"/>
      <c r="K205" s="418"/>
      <c r="L205" s="418"/>
      <c r="M205" s="418"/>
      <c r="N205" s="418"/>
      <c r="O205" s="418"/>
      <c r="P205" s="418"/>
      <c r="Q205" s="418"/>
      <c r="R205" s="418"/>
      <c r="S205" s="418"/>
      <c r="T205" s="418"/>
      <c r="U205" s="418"/>
      <c r="V205" s="418"/>
      <c r="W205" s="418"/>
      <c r="Y205" s="415" t="s">
        <v>638</v>
      </c>
      <c r="Z205" s="418" t="s">
        <v>628</v>
      </c>
      <c r="AA205" s="418"/>
      <c r="AB205" s="418"/>
      <c r="AC205" s="418"/>
      <c r="AD205" s="418"/>
      <c r="AE205" s="418"/>
      <c r="AF205" s="418"/>
      <c r="AG205" s="418"/>
      <c r="AH205" s="418"/>
      <c r="AI205" s="418"/>
      <c r="AJ205" s="418"/>
      <c r="AK205" s="418"/>
      <c r="AL205" s="418"/>
      <c r="AM205" s="418"/>
      <c r="AN205" s="418"/>
      <c r="AO205" s="418"/>
      <c r="AP205" s="418"/>
      <c r="AQ205" s="418"/>
      <c r="AR205" s="418"/>
      <c r="AS205" s="418"/>
      <c r="AT205" s="81"/>
    </row>
    <row r="206" spans="1:46" ht="18" customHeight="1">
      <c r="A206" s="478"/>
      <c r="B206" s="80"/>
      <c r="C206" s="418"/>
      <c r="D206" s="418" t="s">
        <v>630</v>
      </c>
      <c r="E206" s="418"/>
      <c r="F206" s="418"/>
      <c r="G206" s="418"/>
      <c r="H206" s="418"/>
      <c r="I206" s="418"/>
      <c r="J206" s="418"/>
      <c r="K206" s="418"/>
      <c r="L206" s="418"/>
      <c r="M206" s="418"/>
      <c r="N206" s="418"/>
      <c r="O206" s="418"/>
      <c r="P206" s="418"/>
      <c r="Q206" s="418"/>
      <c r="R206" s="418"/>
      <c r="S206" s="418"/>
      <c r="T206" s="418"/>
      <c r="U206" s="418"/>
      <c r="V206" s="418"/>
      <c r="W206" s="418"/>
      <c r="Y206" s="418"/>
      <c r="Z206" s="418" t="s">
        <v>630</v>
      </c>
      <c r="AA206" s="418"/>
      <c r="AB206" s="418"/>
      <c r="AC206" s="418"/>
      <c r="AD206" s="418"/>
      <c r="AE206" s="418"/>
      <c r="AF206" s="418"/>
      <c r="AG206" s="418"/>
      <c r="AH206" s="418"/>
      <c r="AI206" s="418"/>
      <c r="AJ206" s="418"/>
      <c r="AK206" s="418"/>
      <c r="AL206" s="418"/>
      <c r="AM206" s="418"/>
      <c r="AN206" s="418"/>
      <c r="AO206" s="418"/>
      <c r="AP206" s="418"/>
      <c r="AQ206" s="418"/>
      <c r="AR206" s="418"/>
      <c r="AS206" s="418"/>
      <c r="AT206" s="81"/>
    </row>
    <row r="207" spans="1:46" ht="80.099999999999994" customHeight="1">
      <c r="A207" s="478"/>
      <c r="B207" s="80"/>
      <c r="C207" s="418"/>
      <c r="D207" s="418" t="s">
        <v>631</v>
      </c>
      <c r="E207" s="418"/>
      <c r="F207" s="418"/>
      <c r="G207" s="418"/>
      <c r="H207" s="415" t="s">
        <v>905</v>
      </c>
      <c r="I207" s="418"/>
      <c r="J207" s="418"/>
      <c r="K207" s="418"/>
      <c r="L207" s="415" t="s">
        <v>905</v>
      </c>
      <c r="M207" s="418"/>
      <c r="N207" s="418"/>
      <c r="O207" s="418"/>
      <c r="P207" s="415" t="s">
        <v>905</v>
      </c>
      <c r="Q207" s="418"/>
      <c r="R207" s="418"/>
      <c r="S207" s="418"/>
      <c r="T207" s="415" t="s">
        <v>905</v>
      </c>
      <c r="U207" s="418"/>
      <c r="V207" s="418"/>
      <c r="W207" s="418"/>
      <c r="Y207" s="418"/>
      <c r="Z207" s="418" t="s">
        <v>631</v>
      </c>
      <c r="AA207" s="418"/>
      <c r="AB207" s="418"/>
      <c r="AC207" s="418"/>
      <c r="AD207" s="415" t="s">
        <v>906</v>
      </c>
      <c r="AE207" s="418"/>
      <c r="AF207" s="418"/>
      <c r="AG207" s="418"/>
      <c r="AH207" s="415" t="s">
        <v>906</v>
      </c>
      <c r="AI207" s="418"/>
      <c r="AJ207" s="418"/>
      <c r="AK207" s="418"/>
      <c r="AL207" s="415" t="s">
        <v>906</v>
      </c>
      <c r="AM207" s="418"/>
      <c r="AN207" s="418"/>
      <c r="AO207" s="418"/>
      <c r="AP207" s="415" t="s">
        <v>906</v>
      </c>
      <c r="AQ207" s="418"/>
      <c r="AR207" s="418"/>
      <c r="AS207" s="418"/>
      <c r="AT207" s="81"/>
    </row>
    <row r="208" spans="1:46" ht="18" customHeight="1">
      <c r="A208" s="478"/>
      <c r="B208" s="80"/>
      <c r="C208" s="415" t="s">
        <v>639</v>
      </c>
      <c r="D208" s="418" t="s">
        <v>628</v>
      </c>
      <c r="E208" s="418"/>
      <c r="F208" s="418"/>
      <c r="G208" s="418"/>
      <c r="H208" s="418"/>
      <c r="I208" s="418"/>
      <c r="J208" s="418"/>
      <c r="K208" s="418"/>
      <c r="L208" s="418"/>
      <c r="M208" s="418"/>
      <c r="N208" s="418"/>
      <c r="O208" s="418"/>
      <c r="P208" s="418"/>
      <c r="Q208" s="418"/>
      <c r="R208" s="418"/>
      <c r="S208" s="418"/>
      <c r="T208" s="418"/>
      <c r="U208" s="418"/>
      <c r="V208" s="418"/>
      <c r="W208" s="418"/>
      <c r="Y208" s="415" t="s">
        <v>640</v>
      </c>
      <c r="Z208" s="418" t="s">
        <v>628</v>
      </c>
      <c r="AA208" s="418"/>
      <c r="AB208" s="418"/>
      <c r="AC208" s="418"/>
      <c r="AD208" s="418"/>
      <c r="AE208" s="418"/>
      <c r="AF208" s="418"/>
      <c r="AG208" s="418"/>
      <c r="AH208" s="418"/>
      <c r="AI208" s="418"/>
      <c r="AJ208" s="418"/>
      <c r="AK208" s="418"/>
      <c r="AL208" s="418"/>
      <c r="AM208" s="418"/>
      <c r="AN208" s="418"/>
      <c r="AO208" s="418"/>
      <c r="AP208" s="418"/>
      <c r="AQ208" s="418"/>
      <c r="AR208" s="418"/>
      <c r="AS208" s="418"/>
      <c r="AT208" s="81"/>
    </row>
    <row r="209" spans="1:46" ht="18" customHeight="1">
      <c r="A209" s="478"/>
      <c r="B209" s="80"/>
      <c r="C209" s="418"/>
      <c r="D209" s="418" t="s">
        <v>630</v>
      </c>
      <c r="E209" s="418"/>
      <c r="F209" s="418"/>
      <c r="G209" s="418"/>
      <c r="H209" s="418"/>
      <c r="I209" s="418"/>
      <c r="J209" s="418"/>
      <c r="K209" s="418"/>
      <c r="L209" s="418"/>
      <c r="M209" s="418"/>
      <c r="N209" s="418"/>
      <c r="O209" s="418"/>
      <c r="P209" s="418"/>
      <c r="Q209" s="418"/>
      <c r="R209" s="418"/>
      <c r="S209" s="418"/>
      <c r="T209" s="418"/>
      <c r="U209" s="418"/>
      <c r="V209" s="418"/>
      <c r="W209" s="418"/>
      <c r="Y209" s="418"/>
      <c r="Z209" s="418" t="s">
        <v>630</v>
      </c>
      <c r="AA209" s="418"/>
      <c r="AB209" s="418"/>
      <c r="AC209" s="418"/>
      <c r="AD209" s="418"/>
      <c r="AE209" s="418"/>
      <c r="AF209" s="418"/>
      <c r="AG209" s="418"/>
      <c r="AH209" s="418"/>
      <c r="AI209" s="418"/>
      <c r="AJ209" s="418"/>
      <c r="AK209" s="418"/>
      <c r="AL209" s="418"/>
      <c r="AM209" s="418"/>
      <c r="AN209" s="418"/>
      <c r="AO209" s="418"/>
      <c r="AP209" s="418"/>
      <c r="AQ209" s="418"/>
      <c r="AR209" s="418"/>
      <c r="AS209" s="418"/>
      <c r="AT209" s="81"/>
    </row>
    <row r="210" spans="1:46" ht="80.099999999999994" customHeight="1">
      <c r="A210" s="478"/>
      <c r="B210" s="80"/>
      <c r="C210" s="418"/>
      <c r="D210" s="418" t="s">
        <v>631</v>
      </c>
      <c r="E210" s="418"/>
      <c r="F210" s="418"/>
      <c r="G210" s="418"/>
      <c r="H210" s="415" t="s">
        <v>905</v>
      </c>
      <c r="I210" s="418"/>
      <c r="J210" s="418"/>
      <c r="K210" s="418"/>
      <c r="L210" s="415" t="s">
        <v>905</v>
      </c>
      <c r="M210" s="418"/>
      <c r="N210" s="418"/>
      <c r="O210" s="418"/>
      <c r="P210" s="415" t="s">
        <v>905</v>
      </c>
      <c r="Q210" s="418"/>
      <c r="R210" s="418"/>
      <c r="S210" s="418"/>
      <c r="T210" s="415" t="s">
        <v>905</v>
      </c>
      <c r="U210" s="418"/>
      <c r="V210" s="418"/>
      <c r="W210" s="418"/>
      <c r="Y210" s="418"/>
      <c r="Z210" s="418" t="s">
        <v>631</v>
      </c>
      <c r="AA210" s="418"/>
      <c r="AB210" s="418"/>
      <c r="AC210" s="418"/>
      <c r="AD210" s="415" t="s">
        <v>906</v>
      </c>
      <c r="AE210" s="418"/>
      <c r="AF210" s="418"/>
      <c r="AG210" s="418"/>
      <c r="AH210" s="415" t="s">
        <v>906</v>
      </c>
      <c r="AI210" s="418"/>
      <c r="AJ210" s="418"/>
      <c r="AK210" s="418"/>
      <c r="AL210" s="415" t="s">
        <v>906</v>
      </c>
      <c r="AM210" s="418"/>
      <c r="AN210" s="418"/>
      <c r="AO210" s="418"/>
      <c r="AP210" s="415" t="s">
        <v>906</v>
      </c>
      <c r="AQ210" s="418"/>
      <c r="AR210" s="418"/>
      <c r="AS210" s="418"/>
      <c r="AT210" s="81"/>
    </row>
    <row r="211" spans="1:46" ht="18" customHeight="1">
      <c r="A211" s="478"/>
      <c r="B211" s="80"/>
      <c r="C211" s="97" t="s">
        <v>641</v>
      </c>
      <c r="AT211" s="81"/>
    </row>
    <row r="212" spans="1:46" ht="18" customHeight="1">
      <c r="A212" s="478"/>
      <c r="B212" s="18"/>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82"/>
    </row>
    <row r="213" spans="1:46" ht="18" customHeight="1">
      <c r="A213" s="514" t="s">
        <v>947</v>
      </c>
      <c r="B213" s="12"/>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80"/>
    </row>
    <row r="214" spans="1:46" ht="18" customHeight="1">
      <c r="A214" s="515"/>
      <c r="B214" s="80"/>
      <c r="C214" s="491"/>
      <c r="D214" s="492"/>
      <c r="E214" s="492"/>
      <c r="F214" s="493"/>
      <c r="G214" s="491" t="s">
        <v>642</v>
      </c>
      <c r="H214" s="492"/>
      <c r="I214" s="492"/>
      <c r="J214" s="492"/>
      <c r="K214" s="492"/>
      <c r="L214" s="492"/>
      <c r="M214" s="492"/>
      <c r="N214" s="492"/>
      <c r="O214" s="492"/>
      <c r="P214" s="493"/>
      <c r="Q214" s="526" t="s">
        <v>643</v>
      </c>
      <c r="R214" s="526"/>
      <c r="S214" s="526"/>
      <c r="T214" s="526"/>
      <c r="U214" s="526"/>
      <c r="V214" s="526"/>
      <c r="W214" s="526"/>
      <c r="X214" s="136"/>
      <c r="Y214" s="136"/>
      <c r="Z214" s="136"/>
      <c r="AA214" s="136"/>
      <c r="AB214" s="136"/>
      <c r="AC214" s="136"/>
      <c r="AD214" s="136"/>
      <c r="AE214" s="136"/>
      <c r="AP214" s="80"/>
    </row>
    <row r="215" spans="1:46" ht="30" customHeight="1">
      <c r="A215" s="515"/>
      <c r="B215" s="80"/>
      <c r="C215" s="491" t="s">
        <v>644</v>
      </c>
      <c r="D215" s="492"/>
      <c r="E215" s="492"/>
      <c r="F215" s="493"/>
      <c r="G215" s="685"/>
      <c r="H215" s="686"/>
      <c r="I215" s="686"/>
      <c r="J215" s="686"/>
      <c r="K215" s="686"/>
      <c r="L215" s="686"/>
      <c r="M215" s="686"/>
      <c r="N215" s="686"/>
      <c r="O215" s="686"/>
      <c r="P215" s="687"/>
      <c r="Q215" s="684"/>
      <c r="R215" s="684"/>
      <c r="S215" s="684"/>
      <c r="T215" s="684"/>
      <c r="U215" s="684"/>
      <c r="V215" s="684"/>
      <c r="W215" s="684"/>
      <c r="AP215" s="80"/>
    </row>
    <row r="216" spans="1:46" ht="30" customHeight="1">
      <c r="A216" s="515"/>
      <c r="B216" s="80"/>
      <c r="C216" s="491" t="s">
        <v>543</v>
      </c>
      <c r="D216" s="492"/>
      <c r="E216" s="492"/>
      <c r="F216" s="493"/>
      <c r="G216" s="685"/>
      <c r="H216" s="686"/>
      <c r="I216" s="686"/>
      <c r="J216" s="686"/>
      <c r="K216" s="686"/>
      <c r="L216" s="686"/>
      <c r="M216" s="686"/>
      <c r="N216" s="686"/>
      <c r="O216" s="686"/>
      <c r="P216" s="687"/>
      <c r="Q216" s="684"/>
      <c r="R216" s="684"/>
      <c r="S216" s="684"/>
      <c r="T216" s="684"/>
      <c r="U216" s="684"/>
      <c r="V216" s="684"/>
      <c r="W216" s="684"/>
      <c r="AP216" s="80"/>
    </row>
    <row r="217" spans="1:46" ht="30" customHeight="1">
      <c r="A217" s="515"/>
      <c r="B217" s="80"/>
      <c r="C217" s="491" t="s">
        <v>645</v>
      </c>
      <c r="D217" s="492"/>
      <c r="E217" s="492"/>
      <c r="F217" s="493"/>
      <c r="G217" s="685"/>
      <c r="H217" s="686"/>
      <c r="I217" s="686"/>
      <c r="J217" s="686"/>
      <c r="K217" s="686"/>
      <c r="L217" s="686"/>
      <c r="M217" s="686"/>
      <c r="N217" s="686"/>
      <c r="O217" s="686"/>
      <c r="P217" s="687"/>
      <c r="Q217" s="684"/>
      <c r="R217" s="684"/>
      <c r="S217" s="684"/>
      <c r="T217" s="684"/>
      <c r="U217" s="684"/>
      <c r="V217" s="684"/>
      <c r="W217" s="684"/>
      <c r="AP217" s="80"/>
    </row>
    <row r="218" spans="1:46" ht="30" customHeight="1">
      <c r="A218" s="515"/>
      <c r="B218" s="80"/>
      <c r="C218" s="491" t="s">
        <v>646</v>
      </c>
      <c r="D218" s="492"/>
      <c r="E218" s="492"/>
      <c r="F218" s="493"/>
      <c r="G218" s="685"/>
      <c r="H218" s="686"/>
      <c r="I218" s="686"/>
      <c r="J218" s="686"/>
      <c r="K218" s="686"/>
      <c r="L218" s="686"/>
      <c r="M218" s="686"/>
      <c r="N218" s="686"/>
      <c r="O218" s="686"/>
      <c r="P218" s="687"/>
      <c r="Q218" s="684"/>
      <c r="R218" s="684"/>
      <c r="S218" s="684"/>
      <c r="T218" s="684"/>
      <c r="U218" s="684"/>
      <c r="V218" s="684"/>
      <c r="W218" s="684"/>
      <c r="AP218" s="80"/>
    </row>
    <row r="219" spans="1:46" ht="30" customHeight="1">
      <c r="A219" s="515"/>
      <c r="B219" s="80"/>
      <c r="C219" s="491" t="s">
        <v>647</v>
      </c>
      <c r="D219" s="492"/>
      <c r="E219" s="492"/>
      <c r="F219" s="493"/>
      <c r="G219" s="685"/>
      <c r="H219" s="686"/>
      <c r="I219" s="686"/>
      <c r="J219" s="686"/>
      <c r="K219" s="686"/>
      <c r="L219" s="686"/>
      <c r="M219" s="686"/>
      <c r="N219" s="686"/>
      <c r="O219" s="686"/>
      <c r="P219" s="687"/>
      <c r="Q219" s="684"/>
      <c r="R219" s="684"/>
      <c r="S219" s="684"/>
      <c r="T219" s="684"/>
      <c r="U219" s="684"/>
      <c r="V219" s="684"/>
      <c r="W219" s="684"/>
      <c r="AP219" s="80"/>
    </row>
    <row r="220" spans="1:46" ht="18" customHeight="1">
      <c r="A220" s="516"/>
      <c r="B220" s="18"/>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80"/>
    </row>
    <row r="221" spans="1:46" ht="18" customHeight="1">
      <c r="A221" s="478" t="s">
        <v>948</v>
      </c>
      <c r="B221" s="12"/>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80"/>
    </row>
    <row r="222" spans="1:46" ht="80.099999999999994" customHeight="1">
      <c r="A222" s="478"/>
      <c r="B222" s="80"/>
      <c r="C222" s="650"/>
      <c r="D222" s="650"/>
      <c r="E222" s="650"/>
      <c r="F222" s="650"/>
      <c r="G222" s="650"/>
      <c r="H222" s="650"/>
      <c r="I222" s="650"/>
      <c r="J222" s="650"/>
      <c r="K222" s="650"/>
      <c r="L222" s="650"/>
      <c r="M222" s="650"/>
      <c r="N222" s="650"/>
      <c r="O222" s="650"/>
      <c r="P222" s="650"/>
      <c r="Q222" s="650"/>
      <c r="R222" s="650"/>
      <c r="S222" s="650"/>
      <c r="T222" s="650"/>
      <c r="U222" s="650"/>
      <c r="V222" s="650"/>
      <c r="W222" s="650"/>
      <c r="AP222" s="80"/>
    </row>
    <row r="223" spans="1:46" ht="18" customHeight="1">
      <c r="A223" s="478"/>
      <c r="B223" s="18"/>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80"/>
    </row>
    <row r="224" spans="1:46" ht="18" customHeight="1">
      <c r="A224" s="514" t="s">
        <v>652</v>
      </c>
      <c r="B224" s="12"/>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80"/>
    </row>
    <row r="225" spans="1:42" ht="18" customHeight="1">
      <c r="A225" s="515"/>
      <c r="B225" s="80"/>
      <c r="C225" s="26" t="s">
        <v>651</v>
      </c>
      <c r="AP225" s="80"/>
    </row>
    <row r="226" spans="1:42" ht="18" customHeight="1">
      <c r="A226" s="515"/>
      <c r="B226" s="80"/>
      <c r="C226" s="539" t="s">
        <v>594</v>
      </c>
      <c r="D226" s="540"/>
      <c r="E226" s="540"/>
      <c r="F226" s="540"/>
      <c r="G226" s="540"/>
      <c r="H226" s="540"/>
      <c r="I226" s="541"/>
      <c r="J226" s="418" t="s">
        <v>648</v>
      </c>
      <c r="K226" s="418"/>
      <c r="L226" s="418"/>
      <c r="M226" s="418"/>
      <c r="N226" s="418"/>
      <c r="O226" s="418"/>
      <c r="P226" s="418" t="s">
        <v>649</v>
      </c>
      <c r="Q226" s="418"/>
      <c r="R226" s="418"/>
      <c r="S226" s="418"/>
      <c r="T226" s="418"/>
      <c r="U226" s="418"/>
      <c r="V226" s="418"/>
      <c r="AP226" s="80"/>
    </row>
    <row r="227" spans="1:42" ht="18" customHeight="1">
      <c r="A227" s="515"/>
      <c r="B227" s="80"/>
      <c r="C227" s="539" t="s">
        <v>650</v>
      </c>
      <c r="D227" s="540"/>
      <c r="E227" s="540"/>
      <c r="F227" s="540"/>
      <c r="G227" s="540"/>
      <c r="H227" s="540"/>
      <c r="I227" s="541"/>
      <c r="J227" s="418"/>
      <c r="K227" s="418"/>
      <c r="L227" s="418"/>
      <c r="M227" s="418"/>
      <c r="N227" s="418"/>
      <c r="O227" s="418"/>
      <c r="P227" s="418"/>
      <c r="Q227" s="418"/>
      <c r="R227" s="418"/>
      <c r="S227" s="418"/>
      <c r="T227" s="418"/>
      <c r="U227" s="418"/>
      <c r="V227" s="418"/>
      <c r="AP227" s="80"/>
    </row>
    <row r="228" spans="1:42" ht="18" customHeight="1">
      <c r="A228" s="515"/>
      <c r="B228" s="80"/>
      <c r="C228" s="539" t="s">
        <v>650</v>
      </c>
      <c r="D228" s="540"/>
      <c r="E228" s="540"/>
      <c r="F228" s="540"/>
      <c r="G228" s="540"/>
      <c r="H228" s="540"/>
      <c r="I228" s="541"/>
      <c r="J228" s="418"/>
      <c r="K228" s="418"/>
      <c r="L228" s="418"/>
      <c r="M228" s="418"/>
      <c r="N228" s="418"/>
      <c r="O228" s="418"/>
      <c r="P228" s="418"/>
      <c r="Q228" s="418"/>
      <c r="R228" s="418"/>
      <c r="S228" s="418"/>
      <c r="T228" s="418"/>
      <c r="U228" s="418"/>
      <c r="V228" s="418"/>
      <c r="AP228" s="80"/>
    </row>
    <row r="229" spans="1:42" ht="18" customHeight="1">
      <c r="A229" s="515"/>
      <c r="B229" s="80"/>
      <c r="C229" s="101" t="s">
        <v>830</v>
      </c>
      <c r="D229" s="131"/>
      <c r="E229" s="131"/>
      <c r="F229" s="131"/>
      <c r="G229" s="131"/>
      <c r="H229" s="131"/>
      <c r="I229" s="131"/>
      <c r="J229" s="131"/>
      <c r="K229" s="131"/>
      <c r="L229" s="131"/>
      <c r="M229" s="131"/>
      <c r="N229" s="131"/>
      <c r="O229" s="131"/>
      <c r="P229" s="131"/>
      <c r="Q229" s="131"/>
      <c r="R229" s="131"/>
      <c r="S229" s="131"/>
      <c r="T229" s="131"/>
      <c r="U229" s="131"/>
      <c r="V229" s="131"/>
      <c r="AP229" s="80"/>
    </row>
    <row r="230" spans="1:42" ht="18" customHeight="1">
      <c r="A230" s="516"/>
      <c r="B230" s="18"/>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80"/>
    </row>
    <row r="231" spans="1:42" ht="18" customHeight="1">
      <c r="A231" s="514" t="s">
        <v>653</v>
      </c>
      <c r="B231" s="12"/>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80"/>
    </row>
    <row r="232" spans="1:42" ht="18" customHeight="1">
      <c r="A232" s="515"/>
      <c r="B232" s="80"/>
      <c r="C232" s="26" t="s">
        <v>651</v>
      </c>
      <c r="AP232" s="80"/>
    </row>
    <row r="233" spans="1:42" ht="18" customHeight="1">
      <c r="A233" s="515"/>
      <c r="B233" s="80"/>
      <c r="C233" s="539" t="s">
        <v>594</v>
      </c>
      <c r="D233" s="540"/>
      <c r="E233" s="540"/>
      <c r="F233" s="540"/>
      <c r="G233" s="540"/>
      <c r="H233" s="540"/>
      <c r="I233" s="541"/>
      <c r="J233" s="418" t="s">
        <v>648</v>
      </c>
      <c r="K233" s="418"/>
      <c r="L233" s="418"/>
      <c r="M233" s="418"/>
      <c r="N233" s="418"/>
      <c r="O233" s="418"/>
      <c r="P233" s="418" t="s">
        <v>649</v>
      </c>
      <c r="Q233" s="418"/>
      <c r="R233" s="418"/>
      <c r="S233" s="418"/>
      <c r="T233" s="418"/>
      <c r="U233" s="418"/>
      <c r="V233" s="418"/>
      <c r="AP233" s="80"/>
    </row>
    <row r="234" spans="1:42" ht="18" customHeight="1">
      <c r="A234" s="515"/>
      <c r="B234" s="80"/>
      <c r="C234" s="539" t="s">
        <v>650</v>
      </c>
      <c r="D234" s="540"/>
      <c r="E234" s="540"/>
      <c r="F234" s="540"/>
      <c r="G234" s="540"/>
      <c r="H234" s="540"/>
      <c r="I234" s="541"/>
      <c r="J234" s="418"/>
      <c r="K234" s="418"/>
      <c r="L234" s="418"/>
      <c r="M234" s="418"/>
      <c r="N234" s="418"/>
      <c r="O234" s="418"/>
      <c r="P234" s="418"/>
      <c r="Q234" s="418"/>
      <c r="R234" s="418"/>
      <c r="S234" s="418"/>
      <c r="T234" s="418"/>
      <c r="U234" s="418"/>
      <c r="V234" s="418"/>
      <c r="AP234" s="80"/>
    </row>
    <row r="235" spans="1:42" ht="18" customHeight="1">
      <c r="A235" s="515"/>
      <c r="B235" s="80"/>
      <c r="AP235" s="80"/>
    </row>
    <row r="236" spans="1:42" ht="18" customHeight="1">
      <c r="A236" s="515"/>
      <c r="B236" s="80"/>
      <c r="C236" s="26" t="s">
        <v>654</v>
      </c>
      <c r="AP236" s="80"/>
    </row>
    <row r="237" spans="1:42" ht="18" customHeight="1">
      <c r="A237" s="515"/>
      <c r="B237" s="80"/>
      <c r="C237" s="539" t="s">
        <v>594</v>
      </c>
      <c r="D237" s="540"/>
      <c r="E237" s="540"/>
      <c r="F237" s="540"/>
      <c r="G237" s="540"/>
      <c r="H237" s="540"/>
      <c r="I237" s="541"/>
      <c r="J237" s="418" t="s">
        <v>648</v>
      </c>
      <c r="K237" s="418"/>
      <c r="L237" s="418"/>
      <c r="M237" s="418"/>
      <c r="N237" s="418"/>
      <c r="O237" s="418"/>
      <c r="P237" s="418" t="s">
        <v>649</v>
      </c>
      <c r="Q237" s="418"/>
      <c r="R237" s="418"/>
      <c r="S237" s="418"/>
      <c r="T237" s="418"/>
      <c r="U237" s="418"/>
      <c r="V237" s="418"/>
      <c r="AP237" s="80"/>
    </row>
    <row r="238" spans="1:42" ht="18" customHeight="1">
      <c r="A238" s="515"/>
      <c r="B238" s="80"/>
      <c r="C238" s="539" t="s">
        <v>650</v>
      </c>
      <c r="D238" s="540"/>
      <c r="E238" s="540"/>
      <c r="F238" s="540"/>
      <c r="G238" s="540"/>
      <c r="H238" s="540"/>
      <c r="I238" s="541"/>
      <c r="J238" s="418"/>
      <c r="K238" s="418"/>
      <c r="L238" s="418"/>
      <c r="M238" s="418"/>
      <c r="N238" s="418"/>
      <c r="O238" s="418"/>
      <c r="P238" s="418"/>
      <c r="Q238" s="418"/>
      <c r="R238" s="418"/>
      <c r="S238" s="418"/>
      <c r="T238" s="418"/>
      <c r="U238" s="418"/>
      <c r="V238" s="418"/>
      <c r="AP238" s="80"/>
    </row>
    <row r="239" spans="1:42" ht="18" customHeight="1">
      <c r="A239" s="516"/>
      <c r="B239" s="18"/>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80"/>
    </row>
    <row r="240" spans="1:42" ht="18" customHeight="1">
      <c r="A240" s="514" t="s">
        <v>655</v>
      </c>
      <c r="B240" s="12"/>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80"/>
    </row>
    <row r="241" spans="1:42" ht="15.95" customHeight="1">
      <c r="A241" s="515"/>
      <c r="B241" s="80"/>
      <c r="C241" s="692" t="s">
        <v>1033</v>
      </c>
      <c r="D241" s="428"/>
      <c r="E241" s="428"/>
      <c r="F241" s="428"/>
      <c r="G241" s="428"/>
      <c r="H241" s="441"/>
      <c r="I241" s="688" t="s">
        <v>656</v>
      </c>
      <c r="J241" s="689"/>
      <c r="K241" s="689"/>
      <c r="L241" s="689"/>
      <c r="M241" s="428" t="s">
        <v>657</v>
      </c>
      <c r="N241" s="428"/>
      <c r="O241" s="428"/>
      <c r="P241" s="428"/>
      <c r="Q241" s="428"/>
      <c r="R241" s="428"/>
      <c r="S241" s="428"/>
      <c r="T241" s="428"/>
      <c r="U241" s="428"/>
      <c r="V241" s="441"/>
      <c r="AP241" s="80"/>
    </row>
    <row r="242" spans="1:42" ht="15.95" customHeight="1">
      <c r="A242" s="515"/>
      <c r="B242" s="80"/>
      <c r="C242" s="693"/>
      <c r="D242" s="426"/>
      <c r="E242" s="426"/>
      <c r="F242" s="426"/>
      <c r="G242" s="426"/>
      <c r="H242" s="427"/>
      <c r="I242" s="690" t="s">
        <v>658</v>
      </c>
      <c r="J242" s="691"/>
      <c r="K242" s="691"/>
      <c r="L242" s="691"/>
      <c r="M242" s="426"/>
      <c r="N242" s="426"/>
      <c r="O242" s="426"/>
      <c r="P242" s="426"/>
      <c r="Q242" s="426"/>
      <c r="R242" s="426"/>
      <c r="S242" s="426"/>
      <c r="T242" s="426"/>
      <c r="U242" s="426"/>
      <c r="V242" s="427"/>
      <c r="AP242" s="80"/>
    </row>
    <row r="243" spans="1:42" ht="18" customHeight="1">
      <c r="A243" s="516"/>
      <c r="B243" s="18"/>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80"/>
    </row>
    <row r="244" spans="1:42" ht="18" customHeight="1">
      <c r="A244" s="514" t="s">
        <v>659</v>
      </c>
      <c r="B244" s="12"/>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3"/>
      <c r="AP244" s="80"/>
    </row>
    <row r="245" spans="1:42" ht="18" customHeight="1">
      <c r="A245" s="515"/>
      <c r="B245" s="80"/>
      <c r="C245" s="383" t="s">
        <v>660</v>
      </c>
      <c r="D245" s="383"/>
      <c r="E245" s="383"/>
      <c r="F245" s="707"/>
      <c r="G245" s="707"/>
      <c r="H245" s="707"/>
      <c r="I245" s="707"/>
      <c r="J245" s="707"/>
      <c r="K245" s="383" t="s">
        <v>499</v>
      </c>
      <c r="L245" s="383"/>
      <c r="M245" s="383"/>
      <c r="N245" s="552"/>
      <c r="O245" s="552"/>
      <c r="P245" s="552"/>
      <c r="Q245" s="552"/>
      <c r="R245" s="552"/>
      <c r="S245" s="552"/>
      <c r="T245" s="552"/>
      <c r="U245" s="552"/>
      <c r="V245" s="552"/>
      <c r="W245" s="552"/>
      <c r="AP245" s="80"/>
    </row>
    <row r="246" spans="1:42" ht="18" customHeight="1">
      <c r="A246" s="515"/>
      <c r="B246" s="80"/>
      <c r="C246" s="383" t="s">
        <v>661</v>
      </c>
      <c r="D246" s="383"/>
      <c r="E246" s="383"/>
      <c r="F246" s="383"/>
      <c r="G246" s="383"/>
      <c r="H246" s="383"/>
      <c r="I246" s="383"/>
      <c r="J246" s="383"/>
      <c r="K246" s="497" t="s">
        <v>533</v>
      </c>
      <c r="L246" s="497"/>
      <c r="M246" s="497"/>
      <c r="N246" s="497"/>
      <c r="O246" s="497"/>
      <c r="P246" s="497"/>
      <c r="Q246" s="497"/>
      <c r="R246" s="497"/>
      <c r="S246" s="708" t="s">
        <v>662</v>
      </c>
      <c r="T246" s="708"/>
      <c r="U246" s="708"/>
      <c r="V246" s="708"/>
      <c r="W246" s="708"/>
      <c r="AP246" s="80"/>
    </row>
    <row r="247" spans="1:42" ht="15.95" customHeight="1">
      <c r="A247" s="515"/>
      <c r="B247" s="80"/>
      <c r="C247" s="701" t="s">
        <v>663</v>
      </c>
      <c r="D247" s="702"/>
      <c r="E247" s="702"/>
      <c r="F247" s="702"/>
      <c r="G247" s="702"/>
      <c r="H247" s="702"/>
      <c r="I247" s="702"/>
      <c r="J247" s="703"/>
      <c r="K247" s="692" t="s">
        <v>656</v>
      </c>
      <c r="L247" s="428"/>
      <c r="M247" s="428"/>
      <c r="N247" s="428" t="s">
        <v>664</v>
      </c>
      <c r="O247" s="428"/>
      <c r="P247" s="428"/>
      <c r="Q247" s="428"/>
      <c r="R247" s="428"/>
      <c r="S247" s="428"/>
      <c r="T247" s="428"/>
      <c r="U247" s="428"/>
      <c r="V247" s="428"/>
      <c r="W247" s="441"/>
      <c r="AP247" s="80"/>
    </row>
    <row r="248" spans="1:42" ht="15.95" customHeight="1">
      <c r="A248" s="515"/>
      <c r="B248" s="80"/>
      <c r="C248" s="704"/>
      <c r="D248" s="705"/>
      <c r="E248" s="705"/>
      <c r="F248" s="705"/>
      <c r="G248" s="705"/>
      <c r="H248" s="705"/>
      <c r="I248" s="705"/>
      <c r="J248" s="706"/>
      <c r="K248" s="700" t="s">
        <v>658</v>
      </c>
      <c r="L248" s="358"/>
      <c r="M248" s="358"/>
      <c r="N248" s="426"/>
      <c r="O248" s="426"/>
      <c r="P248" s="426"/>
      <c r="Q248" s="426"/>
      <c r="R248" s="426"/>
      <c r="S248" s="426"/>
      <c r="T248" s="426"/>
      <c r="U248" s="426"/>
      <c r="V248" s="426"/>
      <c r="W248" s="427"/>
      <c r="AP248" s="80"/>
    </row>
    <row r="249" spans="1:42" ht="15.95" customHeight="1">
      <c r="A249" s="515"/>
      <c r="B249" s="80"/>
      <c r="C249" s="701" t="s">
        <v>969</v>
      </c>
      <c r="D249" s="702"/>
      <c r="E249" s="702"/>
      <c r="F249" s="702"/>
      <c r="G249" s="702"/>
      <c r="H249" s="702"/>
      <c r="I249" s="702"/>
      <c r="J249" s="703"/>
      <c r="K249" s="692" t="s">
        <v>656</v>
      </c>
      <c r="L249" s="428"/>
      <c r="M249" s="428"/>
      <c r="N249" s="428" t="s">
        <v>664</v>
      </c>
      <c r="O249" s="428"/>
      <c r="P249" s="428"/>
      <c r="Q249" s="428"/>
      <c r="R249" s="428"/>
      <c r="S249" s="428"/>
      <c r="T249" s="428"/>
      <c r="U249" s="428"/>
      <c r="V249" s="428"/>
      <c r="W249" s="441"/>
      <c r="AP249" s="80"/>
    </row>
    <row r="250" spans="1:42" ht="15.95" customHeight="1">
      <c r="A250" s="515"/>
      <c r="B250" s="80"/>
      <c r="C250" s="704"/>
      <c r="D250" s="705"/>
      <c r="E250" s="705"/>
      <c r="F250" s="705"/>
      <c r="G250" s="705"/>
      <c r="H250" s="705"/>
      <c r="I250" s="705"/>
      <c r="J250" s="706"/>
      <c r="K250" s="693" t="s">
        <v>658</v>
      </c>
      <c r="L250" s="426"/>
      <c r="M250" s="426"/>
      <c r="N250" s="426"/>
      <c r="O250" s="426"/>
      <c r="P250" s="426"/>
      <c r="Q250" s="426"/>
      <c r="R250" s="426"/>
      <c r="S250" s="426"/>
      <c r="T250" s="426"/>
      <c r="U250" s="426"/>
      <c r="V250" s="426"/>
      <c r="W250" s="427"/>
      <c r="AP250" s="80"/>
    </row>
    <row r="251" spans="1:42" ht="18" customHeight="1">
      <c r="A251" s="516"/>
      <c r="B251" s="18"/>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80"/>
    </row>
    <row r="252" spans="1:42" ht="18" customHeight="1">
      <c r="A252" s="478" t="s">
        <v>665</v>
      </c>
      <c r="B252" s="12"/>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3"/>
      <c r="AP252" s="80"/>
    </row>
    <row r="253" spans="1:42" ht="18" customHeight="1">
      <c r="A253" s="478"/>
      <c r="B253" s="80"/>
      <c r="C253" s="26" t="s">
        <v>666</v>
      </c>
      <c r="AP253" s="80"/>
    </row>
    <row r="254" spans="1:42" ht="18" customHeight="1">
      <c r="A254" s="478"/>
      <c r="B254" s="80"/>
      <c r="C254" s="383" t="s">
        <v>667</v>
      </c>
      <c r="D254" s="383"/>
      <c r="E254" s="383"/>
      <c r="F254" s="383"/>
      <c r="G254" s="383"/>
      <c r="H254" s="383"/>
      <c r="I254" s="383"/>
      <c r="J254" s="383"/>
      <c r="K254" s="697" t="s">
        <v>970</v>
      </c>
      <c r="L254" s="698"/>
      <c r="M254" s="698"/>
      <c r="N254" s="698"/>
      <c r="O254" s="698"/>
      <c r="P254" s="698"/>
      <c r="Q254" s="698"/>
      <c r="R254" s="698"/>
      <c r="S254" s="698"/>
      <c r="T254" s="698"/>
      <c r="U254" s="698"/>
      <c r="V254" s="698"/>
      <c r="W254" s="699"/>
      <c r="AP254" s="80"/>
    </row>
    <row r="255" spans="1:42" ht="18" customHeight="1">
      <c r="A255" s="478"/>
      <c r="B255" s="80"/>
      <c r="C255" s="383"/>
      <c r="D255" s="383"/>
      <c r="E255" s="383"/>
      <c r="F255" s="383"/>
      <c r="G255" s="383"/>
      <c r="H255" s="383"/>
      <c r="I255" s="383"/>
      <c r="J255" s="383"/>
      <c r="K255" s="697" t="s">
        <v>668</v>
      </c>
      <c r="L255" s="698"/>
      <c r="M255" s="698"/>
      <c r="N255" s="698"/>
      <c r="O255" s="698"/>
      <c r="P255" s="698"/>
      <c r="Q255" s="698"/>
      <c r="R255" s="698"/>
      <c r="S255" s="698"/>
      <c r="T255" s="698"/>
      <c r="U255" s="698"/>
      <c r="V255" s="698"/>
      <c r="W255" s="699"/>
      <c r="AP255" s="80"/>
    </row>
    <row r="256" spans="1:42" ht="30" customHeight="1">
      <c r="A256" s="478"/>
      <c r="B256" s="80"/>
      <c r="C256" s="419" t="s">
        <v>669</v>
      </c>
      <c r="D256" s="383"/>
      <c r="E256" s="383"/>
      <c r="F256" s="383"/>
      <c r="G256" s="383"/>
      <c r="H256" s="383"/>
      <c r="I256" s="383"/>
      <c r="J256" s="383"/>
      <c r="K256" s="697" t="s">
        <v>668</v>
      </c>
      <c r="L256" s="698"/>
      <c r="M256" s="698"/>
      <c r="N256" s="698"/>
      <c r="O256" s="698"/>
      <c r="P256" s="698"/>
      <c r="Q256" s="698"/>
      <c r="R256" s="698"/>
      <c r="S256" s="698"/>
      <c r="T256" s="698"/>
      <c r="U256" s="698"/>
      <c r="V256" s="698"/>
      <c r="W256" s="699"/>
      <c r="AP256" s="80"/>
    </row>
    <row r="257" spans="1:42" ht="18" customHeight="1">
      <c r="A257" s="478"/>
      <c r="B257" s="18"/>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80"/>
    </row>
    <row r="258" spans="1:42" ht="18" customHeight="1">
      <c r="A258" s="514" t="s">
        <v>670</v>
      </c>
      <c r="B258" s="12"/>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3"/>
      <c r="AP258" s="80"/>
    </row>
    <row r="259" spans="1:42" ht="18" customHeight="1">
      <c r="A259" s="515"/>
      <c r="B259" s="80"/>
      <c r="C259" s="484" t="s">
        <v>671</v>
      </c>
      <c r="D259" s="482"/>
      <c r="E259" s="482"/>
      <c r="F259" s="482"/>
      <c r="G259" s="482"/>
      <c r="H259" s="482"/>
      <c r="I259" s="482"/>
      <c r="J259" s="482"/>
      <c r="K259" s="483"/>
      <c r="L259" s="694" t="s">
        <v>893</v>
      </c>
      <c r="M259" s="695"/>
      <c r="N259" s="695"/>
      <c r="O259" s="695"/>
      <c r="P259" s="695"/>
      <c r="Q259" s="695"/>
      <c r="R259" s="695"/>
      <c r="S259" s="695"/>
      <c r="T259" s="695"/>
      <c r="U259" s="695"/>
      <c r="V259" s="695"/>
      <c r="W259" s="696"/>
      <c r="AP259" s="80"/>
    </row>
    <row r="260" spans="1:42" ht="18" customHeight="1">
      <c r="A260" s="516"/>
      <c r="B260" s="18"/>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80"/>
    </row>
    <row r="261" spans="1:42" ht="18" customHeight="1">
      <c r="A261" s="514" t="s">
        <v>672</v>
      </c>
      <c r="B261" s="12"/>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80"/>
    </row>
    <row r="262" spans="1:42" ht="30" customHeight="1">
      <c r="A262" s="515"/>
      <c r="B262" s="80"/>
      <c r="C262" s="709" t="s">
        <v>673</v>
      </c>
      <c r="D262" s="385"/>
      <c r="E262" s="385"/>
      <c r="F262" s="385"/>
      <c r="G262" s="385"/>
      <c r="H262" s="385"/>
      <c r="I262" s="385"/>
      <c r="J262" s="385"/>
      <c r="K262" s="484" t="s">
        <v>668</v>
      </c>
      <c r="L262" s="482"/>
      <c r="M262" s="482"/>
      <c r="N262" s="482"/>
      <c r="O262" s="482"/>
      <c r="P262" s="482"/>
      <c r="Q262" s="482"/>
      <c r="R262" s="482"/>
      <c r="S262" s="482"/>
      <c r="T262" s="482"/>
      <c r="U262" s="482"/>
      <c r="V262" s="482"/>
      <c r="W262" s="483"/>
      <c r="AP262" s="80"/>
    </row>
    <row r="263" spans="1:42" ht="18" customHeight="1">
      <c r="A263" s="516"/>
      <c r="B263" s="18"/>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80"/>
    </row>
    <row r="264" spans="1:42" ht="18" customHeight="1">
      <c r="A264" s="514" t="s">
        <v>674</v>
      </c>
      <c r="B264" s="12"/>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3"/>
      <c r="AP264" s="80"/>
    </row>
    <row r="265" spans="1:42" ht="24" customHeight="1">
      <c r="A265" s="515"/>
      <c r="B265" s="80"/>
      <c r="C265" s="484" t="s">
        <v>675</v>
      </c>
      <c r="D265" s="482"/>
      <c r="E265" s="482"/>
      <c r="F265" s="483"/>
      <c r="G265" s="479"/>
      <c r="H265" s="480"/>
      <c r="I265" s="480"/>
      <c r="J265" s="480"/>
      <c r="K265" s="480"/>
      <c r="L265" s="480"/>
      <c r="M265" s="480"/>
      <c r="N265" s="480"/>
      <c r="O265" s="480"/>
      <c r="P265" s="480"/>
      <c r="Q265" s="480"/>
      <c r="R265" s="480"/>
      <c r="S265" s="480"/>
      <c r="T265" s="480"/>
      <c r="U265" s="480"/>
      <c r="V265" s="480"/>
      <c r="W265" s="480"/>
      <c r="X265" s="480"/>
      <c r="Y265" s="481"/>
      <c r="AP265" s="80"/>
    </row>
    <row r="266" spans="1:42" ht="24" customHeight="1">
      <c r="A266" s="515"/>
      <c r="B266" s="80"/>
      <c r="C266" s="484" t="s">
        <v>676</v>
      </c>
      <c r="D266" s="482"/>
      <c r="E266" s="482"/>
      <c r="F266" s="483"/>
      <c r="G266" s="479"/>
      <c r="H266" s="480"/>
      <c r="I266" s="480"/>
      <c r="J266" s="480"/>
      <c r="K266" s="480"/>
      <c r="L266" s="480"/>
      <c r="M266" s="480"/>
      <c r="N266" s="480"/>
      <c r="O266" s="480"/>
      <c r="P266" s="480"/>
      <c r="Q266" s="480"/>
      <c r="R266" s="480"/>
      <c r="S266" s="480"/>
      <c r="T266" s="480"/>
      <c r="U266" s="480"/>
      <c r="V266" s="480"/>
      <c r="W266" s="480"/>
      <c r="X266" s="480"/>
      <c r="Y266" s="481"/>
      <c r="AP266" s="80"/>
    </row>
    <row r="267" spans="1:42" ht="18" customHeight="1">
      <c r="A267" s="516"/>
      <c r="B267" s="18"/>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80"/>
    </row>
    <row r="268" spans="1:42" ht="18" customHeight="1">
      <c r="A268" s="514" t="s">
        <v>677</v>
      </c>
      <c r="B268" s="12"/>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462" t="s">
        <v>892</v>
      </c>
      <c r="AE268" s="463"/>
      <c r="AF268" s="463"/>
      <c r="AG268" s="463"/>
      <c r="AH268" s="463"/>
      <c r="AI268" s="463"/>
      <c r="AJ268" s="463"/>
      <c r="AK268" s="463"/>
      <c r="AL268" s="463"/>
      <c r="AM268" s="463"/>
      <c r="AN268" s="463"/>
      <c r="AO268" s="464"/>
      <c r="AP268" s="80"/>
    </row>
    <row r="269" spans="1:42" ht="18" customHeight="1">
      <c r="A269" s="515"/>
      <c r="B269" s="80"/>
      <c r="C269" s="517" t="s">
        <v>678</v>
      </c>
      <c r="D269" s="518"/>
      <c r="E269" s="518"/>
      <c r="F269" s="518"/>
      <c r="G269" s="518"/>
      <c r="H269" s="518"/>
      <c r="I269" s="519"/>
      <c r="J269" s="517" t="s">
        <v>679</v>
      </c>
      <c r="K269" s="518"/>
      <c r="L269" s="518"/>
      <c r="M269" s="518"/>
      <c r="N269" s="518"/>
      <c r="O269" s="518"/>
      <c r="P269" s="518"/>
      <c r="Q269" s="518"/>
      <c r="R269" s="518"/>
      <c r="S269" s="518"/>
      <c r="T269" s="518"/>
      <c r="U269" s="518"/>
      <c r="V269" s="518"/>
      <c r="W269" s="518"/>
      <c r="X269" s="519"/>
      <c r="AD269" s="465"/>
      <c r="AE269" s="465"/>
      <c r="AF269" s="465"/>
      <c r="AG269" s="465"/>
      <c r="AH269" s="465"/>
      <c r="AI269" s="465"/>
      <c r="AJ269" s="465"/>
      <c r="AK269" s="465"/>
      <c r="AL269" s="465"/>
      <c r="AM269" s="465"/>
      <c r="AN269" s="465"/>
      <c r="AO269" s="466"/>
      <c r="AP269" s="80"/>
    </row>
    <row r="270" spans="1:42" ht="18" customHeight="1">
      <c r="A270" s="515"/>
      <c r="B270" s="80"/>
      <c r="C270" s="517" t="s">
        <v>680</v>
      </c>
      <c r="D270" s="518"/>
      <c r="E270" s="518"/>
      <c r="F270" s="518"/>
      <c r="G270" s="518"/>
      <c r="H270" s="518"/>
      <c r="I270" s="519"/>
      <c r="J270" s="517" t="s">
        <v>679</v>
      </c>
      <c r="K270" s="518"/>
      <c r="L270" s="518"/>
      <c r="M270" s="518"/>
      <c r="N270" s="518"/>
      <c r="O270" s="518"/>
      <c r="P270" s="518"/>
      <c r="Q270" s="518"/>
      <c r="R270" s="518"/>
      <c r="S270" s="518"/>
      <c r="T270" s="518"/>
      <c r="U270" s="518"/>
      <c r="V270" s="518"/>
      <c r="W270" s="518"/>
      <c r="X270" s="519"/>
      <c r="AD270" s="465"/>
      <c r="AE270" s="465"/>
      <c r="AF270" s="465"/>
      <c r="AG270" s="465"/>
      <c r="AH270" s="465"/>
      <c r="AI270" s="465"/>
      <c r="AJ270" s="465"/>
      <c r="AK270" s="465"/>
      <c r="AL270" s="465"/>
      <c r="AM270" s="465"/>
      <c r="AN270" s="465"/>
      <c r="AO270" s="466"/>
      <c r="AP270" s="80"/>
    </row>
    <row r="271" spans="1:42" ht="18" customHeight="1">
      <c r="A271" s="515"/>
      <c r="B271" s="80"/>
      <c r="C271" s="517" t="s">
        <v>681</v>
      </c>
      <c r="D271" s="518"/>
      <c r="E271" s="518"/>
      <c r="F271" s="518"/>
      <c r="G271" s="518"/>
      <c r="H271" s="518"/>
      <c r="I271" s="519"/>
      <c r="J271" s="517" t="s">
        <v>679</v>
      </c>
      <c r="K271" s="518"/>
      <c r="L271" s="518"/>
      <c r="M271" s="518"/>
      <c r="N271" s="518"/>
      <c r="O271" s="518"/>
      <c r="P271" s="518"/>
      <c r="Q271" s="518"/>
      <c r="R271" s="518"/>
      <c r="S271" s="518"/>
      <c r="T271" s="518"/>
      <c r="U271" s="518"/>
      <c r="V271" s="518"/>
      <c r="W271" s="518"/>
      <c r="X271" s="519"/>
      <c r="AD271" s="465"/>
      <c r="AE271" s="465"/>
      <c r="AF271" s="465"/>
      <c r="AG271" s="465"/>
      <c r="AH271" s="465"/>
      <c r="AI271" s="465"/>
      <c r="AJ271" s="465"/>
      <c r="AK271" s="465"/>
      <c r="AL271" s="465"/>
      <c r="AM271" s="465"/>
      <c r="AN271" s="465"/>
      <c r="AO271" s="466"/>
      <c r="AP271" s="80"/>
    </row>
    <row r="272" spans="1:42" ht="18" customHeight="1">
      <c r="A272" s="515"/>
      <c r="B272" s="80"/>
      <c r="C272" s="517" t="s">
        <v>682</v>
      </c>
      <c r="D272" s="518"/>
      <c r="E272" s="518"/>
      <c r="F272" s="518"/>
      <c r="G272" s="518"/>
      <c r="H272" s="518"/>
      <c r="I272" s="519"/>
      <c r="J272" s="517" t="s">
        <v>683</v>
      </c>
      <c r="K272" s="518"/>
      <c r="L272" s="518"/>
      <c r="M272" s="518"/>
      <c r="N272" s="518"/>
      <c r="O272" s="518"/>
      <c r="P272" s="518"/>
      <c r="Q272" s="518"/>
      <c r="R272" s="518"/>
      <c r="S272" s="518"/>
      <c r="T272" s="518"/>
      <c r="U272" s="518"/>
      <c r="V272" s="518"/>
      <c r="W272" s="518"/>
      <c r="X272" s="519"/>
      <c r="AD272" s="465"/>
      <c r="AE272" s="465"/>
      <c r="AF272" s="465"/>
      <c r="AG272" s="465"/>
      <c r="AH272" s="465"/>
      <c r="AI272" s="465"/>
      <c r="AJ272" s="465"/>
      <c r="AK272" s="465"/>
      <c r="AL272" s="465"/>
      <c r="AM272" s="465"/>
      <c r="AN272" s="465"/>
      <c r="AO272" s="466"/>
      <c r="AP272" s="80"/>
    </row>
    <row r="273" spans="1:42" ht="18" customHeight="1">
      <c r="A273" s="515"/>
      <c r="B273" s="80"/>
      <c r="C273" s="517" t="s">
        <v>684</v>
      </c>
      <c r="D273" s="518"/>
      <c r="E273" s="518"/>
      <c r="F273" s="518"/>
      <c r="G273" s="518"/>
      <c r="H273" s="518"/>
      <c r="I273" s="519"/>
      <c r="J273" s="517" t="s">
        <v>683</v>
      </c>
      <c r="K273" s="518"/>
      <c r="L273" s="518"/>
      <c r="M273" s="518"/>
      <c r="N273" s="518"/>
      <c r="O273" s="518"/>
      <c r="P273" s="518"/>
      <c r="Q273" s="518"/>
      <c r="R273" s="518"/>
      <c r="S273" s="518"/>
      <c r="T273" s="518"/>
      <c r="U273" s="518"/>
      <c r="V273" s="518"/>
      <c r="W273" s="518"/>
      <c r="X273" s="519"/>
      <c r="AA273" s="26">
        <v>0</v>
      </c>
      <c r="AD273" s="465"/>
      <c r="AE273" s="465"/>
      <c r="AF273" s="465"/>
      <c r="AG273" s="465"/>
      <c r="AH273" s="465"/>
      <c r="AI273" s="465"/>
      <c r="AJ273" s="465"/>
      <c r="AK273" s="465"/>
      <c r="AL273" s="465"/>
      <c r="AM273" s="465"/>
      <c r="AN273" s="465"/>
      <c r="AO273" s="466"/>
      <c r="AP273" s="80"/>
    </row>
    <row r="274" spans="1:42" ht="18" customHeight="1">
      <c r="A274" s="516"/>
      <c r="B274" s="18"/>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467"/>
      <c r="AE274" s="467"/>
      <c r="AF274" s="467"/>
      <c r="AG274" s="467"/>
      <c r="AH274" s="467"/>
      <c r="AI274" s="467"/>
      <c r="AJ274" s="467"/>
      <c r="AK274" s="467"/>
      <c r="AL274" s="467"/>
      <c r="AM274" s="467"/>
      <c r="AN274" s="467"/>
      <c r="AO274" s="468"/>
      <c r="AP274" s="80"/>
    </row>
    <row r="275" spans="1:42" ht="18" customHeight="1">
      <c r="A275" s="478" t="s">
        <v>685</v>
      </c>
      <c r="B275" s="12"/>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3"/>
      <c r="AP275" s="80"/>
    </row>
    <row r="276" spans="1:42" ht="18" customHeight="1">
      <c r="A276" s="478"/>
      <c r="B276" s="80"/>
      <c r="C276" s="383"/>
      <c r="D276" s="383"/>
      <c r="E276" s="383"/>
      <c r="F276" s="383" t="s">
        <v>686</v>
      </c>
      <c r="G276" s="383"/>
      <c r="H276" s="383"/>
      <c r="I276" s="383"/>
      <c r="J276" s="383"/>
      <c r="K276" s="383"/>
      <c r="L276" s="383"/>
      <c r="M276" s="383"/>
      <c r="N276" s="383"/>
      <c r="O276" s="383"/>
      <c r="P276" s="383"/>
      <c r="Q276" s="383"/>
      <c r="R276" s="383"/>
      <c r="S276" s="383"/>
      <c r="T276" s="383"/>
      <c r="U276" s="383" t="s">
        <v>687</v>
      </c>
      <c r="V276" s="383"/>
      <c r="W276" s="383"/>
      <c r="X276" s="383"/>
      <c r="Y276" s="383"/>
      <c r="AP276" s="80"/>
    </row>
    <row r="277" spans="1:42" ht="18" customHeight="1">
      <c r="A277" s="478"/>
      <c r="B277" s="80"/>
      <c r="C277" s="383" t="s">
        <v>688</v>
      </c>
      <c r="D277" s="383"/>
      <c r="E277" s="383"/>
      <c r="F277" s="552"/>
      <c r="G277" s="552"/>
      <c r="H277" s="552"/>
      <c r="I277" s="552"/>
      <c r="J277" s="552"/>
      <c r="K277" s="552"/>
      <c r="L277" s="552"/>
      <c r="M277" s="552"/>
      <c r="N277" s="552"/>
      <c r="O277" s="552"/>
      <c r="P277" s="552"/>
      <c r="Q277" s="552"/>
      <c r="R277" s="552"/>
      <c r="S277" s="552"/>
      <c r="T277" s="552"/>
      <c r="U277" s="552"/>
      <c r="V277" s="552"/>
      <c r="W277" s="552"/>
      <c r="X277" s="552"/>
      <c r="Y277" s="552"/>
      <c r="AP277" s="80"/>
    </row>
    <row r="278" spans="1:42" ht="18" customHeight="1">
      <c r="A278" s="478"/>
      <c r="B278" s="80"/>
      <c r="C278" s="383" t="s">
        <v>689</v>
      </c>
      <c r="D278" s="383"/>
      <c r="E278" s="383"/>
      <c r="F278" s="383" t="s">
        <v>690</v>
      </c>
      <c r="G278" s="383"/>
      <c r="H278" s="383"/>
      <c r="I278" s="383"/>
      <c r="J278" s="383"/>
      <c r="K278" s="383"/>
      <c r="L278" s="383"/>
      <c r="M278" s="383"/>
      <c r="N278" s="383"/>
      <c r="O278" s="383"/>
      <c r="P278" s="383"/>
      <c r="Q278" s="383"/>
      <c r="R278" s="383"/>
      <c r="S278" s="383"/>
      <c r="T278" s="383"/>
      <c r="U278" s="552"/>
      <c r="V278" s="552"/>
      <c r="W278" s="552"/>
      <c r="X278" s="552"/>
      <c r="Y278" s="552"/>
      <c r="AP278" s="80"/>
    </row>
    <row r="279" spans="1:42" ht="18" customHeight="1">
      <c r="A279" s="478"/>
      <c r="B279" s="80"/>
      <c r="C279" s="383" t="s">
        <v>627</v>
      </c>
      <c r="D279" s="383"/>
      <c r="E279" s="383"/>
      <c r="F279" s="552"/>
      <c r="G279" s="552"/>
      <c r="H279" s="552"/>
      <c r="I279" s="552"/>
      <c r="J279" s="552"/>
      <c r="K279" s="552"/>
      <c r="L279" s="552"/>
      <c r="M279" s="552"/>
      <c r="N279" s="552"/>
      <c r="O279" s="552"/>
      <c r="P279" s="552"/>
      <c r="Q279" s="552"/>
      <c r="R279" s="552"/>
      <c r="S279" s="552"/>
      <c r="T279" s="552"/>
      <c r="U279" s="552"/>
      <c r="V279" s="552"/>
      <c r="W279" s="552"/>
      <c r="X279" s="552"/>
      <c r="Y279" s="552"/>
      <c r="AP279" s="80"/>
    </row>
    <row r="280" spans="1:42" ht="18" customHeight="1">
      <c r="A280" s="478"/>
      <c r="B280" s="18"/>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80"/>
    </row>
    <row r="281" spans="1:42" ht="18" customHeight="1">
      <c r="A281" s="478" t="s">
        <v>691</v>
      </c>
      <c r="B281" s="12"/>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3"/>
      <c r="AP281" s="80"/>
    </row>
    <row r="282" spans="1:42" ht="18" customHeight="1">
      <c r="A282" s="478"/>
      <c r="B282" s="80"/>
      <c r="C282" s="448" t="s">
        <v>692</v>
      </c>
      <c r="D282" s="383" t="s">
        <v>693</v>
      </c>
      <c r="E282" s="383"/>
      <c r="F282" s="383"/>
      <c r="G282" s="383"/>
      <c r="H282" s="383"/>
      <c r="I282" s="383"/>
      <c r="J282" s="383"/>
      <c r="K282" s="383"/>
      <c r="L282" s="383"/>
      <c r="M282" s="383" t="s">
        <v>694</v>
      </c>
      <c r="N282" s="383"/>
      <c r="O282" s="383"/>
      <c r="P282" s="383"/>
      <c r="Q282" s="383"/>
      <c r="R282" s="383"/>
      <c r="S282" s="383"/>
      <c r="T282" s="383"/>
      <c r="U282" s="383"/>
      <c r="AP282" s="80"/>
    </row>
    <row r="283" spans="1:42" ht="30" customHeight="1">
      <c r="A283" s="478"/>
      <c r="B283" s="80"/>
      <c r="C283" s="448"/>
      <c r="D283" s="383" t="s">
        <v>695</v>
      </c>
      <c r="E283" s="383"/>
      <c r="F283" s="383"/>
      <c r="G283" s="383"/>
      <c r="H283" s="383"/>
      <c r="I283" s="383" t="s">
        <v>696</v>
      </c>
      <c r="J283" s="383"/>
      <c r="K283" s="383"/>
      <c r="L283" s="383"/>
      <c r="M283" s="383" t="s">
        <v>697</v>
      </c>
      <c r="N283" s="383"/>
      <c r="O283" s="383"/>
      <c r="P283" s="383"/>
      <c r="Q283" s="383"/>
      <c r="R283" s="383"/>
      <c r="S283" s="383"/>
      <c r="T283" s="383"/>
      <c r="U283" s="383"/>
      <c r="AP283" s="80"/>
    </row>
    <row r="284" spans="1:42" ht="30" customHeight="1">
      <c r="A284" s="478"/>
      <c r="B284" s="80"/>
      <c r="C284" s="448"/>
      <c r="D284" s="383"/>
      <c r="E284" s="383"/>
      <c r="F284" s="383"/>
      <c r="G284" s="383"/>
      <c r="H284" s="383"/>
      <c r="I284" s="419" t="s">
        <v>698</v>
      </c>
      <c r="J284" s="419"/>
      <c r="K284" s="419"/>
      <c r="L284" s="419"/>
      <c r="M284" s="383" t="s">
        <v>697</v>
      </c>
      <c r="N284" s="383"/>
      <c r="O284" s="383"/>
      <c r="P284" s="383"/>
      <c r="Q284" s="383"/>
      <c r="R284" s="383"/>
      <c r="S284" s="383"/>
      <c r="T284" s="383"/>
      <c r="U284" s="383"/>
      <c r="AP284" s="80"/>
    </row>
    <row r="285" spans="1:42" ht="30" customHeight="1">
      <c r="A285" s="478"/>
      <c r="B285" s="80"/>
      <c r="C285" s="448"/>
      <c r="D285" s="385" t="s">
        <v>1035</v>
      </c>
      <c r="E285" s="385"/>
      <c r="F285" s="385"/>
      <c r="G285" s="385"/>
      <c r="H285" s="385"/>
      <c r="I285" s="383" t="s">
        <v>1034</v>
      </c>
      <c r="J285" s="383"/>
      <c r="K285" s="383"/>
      <c r="L285" s="383"/>
      <c r="M285" s="383" t="s">
        <v>697</v>
      </c>
      <c r="N285" s="383"/>
      <c r="O285" s="383"/>
      <c r="P285" s="383"/>
      <c r="Q285" s="383"/>
      <c r="R285" s="383"/>
      <c r="S285" s="383"/>
      <c r="T285" s="383"/>
      <c r="U285" s="383"/>
      <c r="AP285" s="80"/>
    </row>
    <row r="286" spans="1:42" ht="30" customHeight="1">
      <c r="A286" s="478"/>
      <c r="B286" s="80"/>
      <c r="C286" s="448"/>
      <c r="D286" s="385"/>
      <c r="E286" s="385"/>
      <c r="F286" s="385"/>
      <c r="G286" s="385"/>
      <c r="H286" s="385"/>
      <c r="I286" s="419" t="s">
        <v>698</v>
      </c>
      <c r="J286" s="419"/>
      <c r="K286" s="419"/>
      <c r="L286" s="419"/>
      <c r="M286" s="383" t="s">
        <v>697</v>
      </c>
      <c r="N286" s="383"/>
      <c r="O286" s="383"/>
      <c r="P286" s="383"/>
      <c r="Q286" s="383"/>
      <c r="R286" s="383"/>
      <c r="S286" s="383"/>
      <c r="T286" s="383"/>
      <c r="U286" s="383"/>
      <c r="AP286" s="80"/>
    </row>
    <row r="287" spans="1:42" ht="18" customHeight="1">
      <c r="A287" s="478"/>
      <c r="B287" s="80"/>
      <c r="AP287" s="80"/>
    </row>
    <row r="288" spans="1:42" ht="18" customHeight="1">
      <c r="A288" s="478"/>
      <c r="B288" s="80"/>
      <c r="C288" s="448" t="s">
        <v>699</v>
      </c>
      <c r="D288" s="383" t="s">
        <v>1092</v>
      </c>
      <c r="E288" s="383"/>
      <c r="F288" s="383"/>
      <c r="G288" s="383"/>
      <c r="H288" s="383"/>
      <c r="I288" s="383"/>
      <c r="J288" s="383"/>
      <c r="K288" s="383"/>
      <c r="L288" s="383"/>
      <c r="M288" s="383" t="s">
        <v>694</v>
      </c>
      <c r="N288" s="383"/>
      <c r="O288" s="383"/>
      <c r="P288" s="383"/>
      <c r="Q288" s="383"/>
      <c r="R288" s="383"/>
      <c r="S288" s="383"/>
      <c r="T288" s="383"/>
      <c r="U288" s="383"/>
      <c r="AP288" s="80"/>
    </row>
    <row r="289" spans="1:42" ht="30" customHeight="1">
      <c r="A289" s="478"/>
      <c r="B289" s="80"/>
      <c r="C289" s="448"/>
      <c r="D289" s="383" t="s">
        <v>695</v>
      </c>
      <c r="E289" s="383"/>
      <c r="F289" s="383"/>
      <c r="G289" s="383"/>
      <c r="H289" s="383"/>
      <c r="I289" s="383" t="s">
        <v>696</v>
      </c>
      <c r="J289" s="383"/>
      <c r="K289" s="383"/>
      <c r="L289" s="383"/>
      <c r="M289" s="383" t="s">
        <v>697</v>
      </c>
      <c r="N289" s="383"/>
      <c r="O289" s="383"/>
      <c r="P289" s="383"/>
      <c r="Q289" s="383"/>
      <c r="R289" s="383"/>
      <c r="S289" s="383"/>
      <c r="T289" s="383"/>
      <c r="U289" s="383"/>
      <c r="AP289" s="80"/>
    </row>
    <row r="290" spans="1:42" ht="30" customHeight="1">
      <c r="A290" s="478"/>
      <c r="B290" s="80"/>
      <c r="C290" s="448"/>
      <c r="D290" s="383"/>
      <c r="E290" s="383"/>
      <c r="F290" s="383"/>
      <c r="G290" s="383"/>
      <c r="H290" s="383"/>
      <c r="I290" s="419" t="s">
        <v>698</v>
      </c>
      <c r="J290" s="419"/>
      <c r="K290" s="419"/>
      <c r="L290" s="419"/>
      <c r="M290" s="383" t="s">
        <v>697</v>
      </c>
      <c r="N290" s="383"/>
      <c r="O290" s="383"/>
      <c r="P290" s="383"/>
      <c r="Q290" s="383"/>
      <c r="R290" s="383"/>
      <c r="S290" s="383"/>
      <c r="T290" s="383"/>
      <c r="U290" s="383"/>
      <c r="AP290" s="80"/>
    </row>
    <row r="291" spans="1:42" ht="30" customHeight="1">
      <c r="A291" s="478"/>
      <c r="B291" s="80"/>
      <c r="C291" s="448"/>
      <c r="D291" s="385" t="s">
        <v>1035</v>
      </c>
      <c r="E291" s="385"/>
      <c r="F291" s="385"/>
      <c r="G291" s="385"/>
      <c r="H291" s="385"/>
      <c r="I291" s="383" t="s">
        <v>1034</v>
      </c>
      <c r="J291" s="383"/>
      <c r="K291" s="383"/>
      <c r="L291" s="383"/>
      <c r="M291" s="383" t="s">
        <v>697</v>
      </c>
      <c r="N291" s="383"/>
      <c r="O291" s="383"/>
      <c r="P291" s="383"/>
      <c r="Q291" s="383"/>
      <c r="R291" s="383"/>
      <c r="S291" s="383"/>
      <c r="T291" s="383"/>
      <c r="U291" s="383"/>
      <c r="AP291" s="80"/>
    </row>
    <row r="292" spans="1:42" ht="30" customHeight="1">
      <c r="A292" s="478"/>
      <c r="B292" s="80"/>
      <c r="C292" s="448"/>
      <c r="D292" s="385"/>
      <c r="E292" s="385"/>
      <c r="F292" s="385"/>
      <c r="G292" s="385"/>
      <c r="H292" s="385"/>
      <c r="I292" s="419" t="s">
        <v>698</v>
      </c>
      <c r="J292" s="419"/>
      <c r="K292" s="419"/>
      <c r="L292" s="419"/>
      <c r="M292" s="383" t="s">
        <v>697</v>
      </c>
      <c r="N292" s="383"/>
      <c r="O292" s="383"/>
      <c r="P292" s="383"/>
      <c r="Q292" s="383"/>
      <c r="R292" s="383"/>
      <c r="S292" s="383"/>
      <c r="T292" s="383"/>
      <c r="U292" s="383"/>
      <c r="AP292" s="80"/>
    </row>
    <row r="293" spans="1:42" ht="18" customHeight="1">
      <c r="A293" s="478"/>
      <c r="B293" s="18"/>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80"/>
    </row>
    <row r="294" spans="1:42" ht="18" customHeight="1">
      <c r="A294" s="514" t="s">
        <v>700</v>
      </c>
      <c r="B294" s="12"/>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3"/>
      <c r="AP294" s="80"/>
    </row>
    <row r="295" spans="1:42" ht="30" customHeight="1">
      <c r="A295" s="515"/>
      <c r="B295" s="80"/>
      <c r="C295" s="539" t="s">
        <v>701</v>
      </c>
      <c r="D295" s="540"/>
      <c r="E295" s="540"/>
      <c r="F295" s="540"/>
      <c r="G295" s="540"/>
      <c r="H295" s="540"/>
      <c r="I295" s="540"/>
      <c r="J295" s="540"/>
      <c r="K295" s="540"/>
      <c r="L295" s="540"/>
      <c r="M295" s="540"/>
      <c r="N295" s="540"/>
      <c r="O295" s="540"/>
      <c r="P295" s="540"/>
      <c r="Q295" s="540"/>
      <c r="R295" s="541"/>
      <c r="S295" s="718" t="s">
        <v>702</v>
      </c>
      <c r="T295" s="540"/>
      <c r="U295" s="540"/>
      <c r="V295" s="540"/>
      <c r="W295" s="540"/>
      <c r="X295" s="540"/>
      <c r="Y295" s="540"/>
      <c r="Z295" s="540"/>
      <c r="AA295" s="541"/>
      <c r="AB295" s="484" t="s">
        <v>703</v>
      </c>
      <c r="AC295" s="482"/>
      <c r="AD295" s="482"/>
      <c r="AE295" s="482"/>
      <c r="AF295" s="482"/>
      <c r="AG295" s="482"/>
      <c r="AH295" s="482"/>
      <c r="AI295" s="482"/>
      <c r="AJ295" s="482"/>
      <c r="AK295" s="482"/>
      <c r="AL295" s="482"/>
      <c r="AM295" s="483"/>
      <c r="AP295" s="80"/>
    </row>
    <row r="296" spans="1:42" ht="30" customHeight="1">
      <c r="A296" s="515"/>
      <c r="B296" s="80"/>
      <c r="C296" s="719" t="s">
        <v>704</v>
      </c>
      <c r="D296" s="720"/>
      <c r="E296" s="725" t="s">
        <v>705</v>
      </c>
      <c r="F296" s="726"/>
      <c r="G296" s="726"/>
      <c r="H296" s="726"/>
      <c r="I296" s="726"/>
      <c r="J296" s="726"/>
      <c r="K296" s="726"/>
      <c r="L296" s="726"/>
      <c r="M296" s="726"/>
      <c r="N296" s="726"/>
      <c r="O296" s="726"/>
      <c r="P296" s="726"/>
      <c r="Q296" s="726"/>
      <c r="R296" s="727"/>
      <c r="S296" s="623" t="s">
        <v>611</v>
      </c>
      <c r="T296" s="624"/>
      <c r="U296" s="624"/>
      <c r="V296" s="624"/>
      <c r="W296" s="624"/>
      <c r="X296" s="624"/>
      <c r="Y296" s="624"/>
      <c r="Z296" s="624"/>
      <c r="AA296" s="625"/>
      <c r="AB296" s="484" t="s">
        <v>706</v>
      </c>
      <c r="AC296" s="482"/>
      <c r="AD296" s="482"/>
      <c r="AE296" s="482"/>
      <c r="AF296" s="482"/>
      <c r="AG296" s="482"/>
      <c r="AH296" s="482"/>
      <c r="AI296" s="482"/>
      <c r="AJ296" s="482"/>
      <c r="AK296" s="482"/>
      <c r="AL296" s="482"/>
      <c r="AM296" s="483"/>
      <c r="AP296" s="80"/>
    </row>
    <row r="297" spans="1:42" ht="30" customHeight="1">
      <c r="A297" s="515"/>
      <c r="B297" s="80"/>
      <c r="C297" s="721"/>
      <c r="D297" s="722"/>
      <c r="E297" s="725" t="s">
        <v>707</v>
      </c>
      <c r="F297" s="726"/>
      <c r="G297" s="726"/>
      <c r="H297" s="726"/>
      <c r="I297" s="726"/>
      <c r="J297" s="726"/>
      <c r="K297" s="726"/>
      <c r="L297" s="726"/>
      <c r="M297" s="726"/>
      <c r="N297" s="726"/>
      <c r="O297" s="726"/>
      <c r="P297" s="726"/>
      <c r="Q297" s="726"/>
      <c r="R297" s="727"/>
      <c r="S297" s="623" t="s">
        <v>611</v>
      </c>
      <c r="T297" s="624"/>
      <c r="U297" s="624"/>
      <c r="V297" s="624"/>
      <c r="W297" s="624"/>
      <c r="X297" s="624"/>
      <c r="Y297" s="624"/>
      <c r="Z297" s="624"/>
      <c r="AA297" s="625"/>
      <c r="AB297" s="484" t="s">
        <v>706</v>
      </c>
      <c r="AC297" s="482"/>
      <c r="AD297" s="482"/>
      <c r="AE297" s="482"/>
      <c r="AF297" s="482"/>
      <c r="AG297" s="482"/>
      <c r="AH297" s="482"/>
      <c r="AI297" s="482"/>
      <c r="AJ297" s="482"/>
      <c r="AK297" s="482"/>
      <c r="AL297" s="482"/>
      <c r="AM297" s="483"/>
      <c r="AP297" s="80"/>
    </row>
    <row r="298" spans="1:42" ht="30" customHeight="1">
      <c r="A298" s="515"/>
      <c r="B298" s="80"/>
      <c r="C298" s="721"/>
      <c r="D298" s="722"/>
      <c r="E298" s="725" t="s">
        <v>832</v>
      </c>
      <c r="F298" s="726"/>
      <c r="G298" s="726"/>
      <c r="H298" s="726"/>
      <c r="I298" s="726"/>
      <c r="J298" s="726"/>
      <c r="K298" s="726"/>
      <c r="L298" s="726"/>
      <c r="M298" s="726"/>
      <c r="N298" s="726"/>
      <c r="O298" s="726"/>
      <c r="P298" s="726"/>
      <c r="Q298" s="726"/>
      <c r="R298" s="727"/>
      <c r="S298" s="623" t="s">
        <v>611</v>
      </c>
      <c r="T298" s="624"/>
      <c r="U298" s="624"/>
      <c r="V298" s="624"/>
      <c r="W298" s="624"/>
      <c r="X298" s="624"/>
      <c r="Y298" s="624"/>
      <c r="Z298" s="624"/>
      <c r="AA298" s="625"/>
      <c r="AB298" s="484" t="s">
        <v>708</v>
      </c>
      <c r="AC298" s="482"/>
      <c r="AD298" s="482"/>
      <c r="AE298" s="482"/>
      <c r="AF298" s="482"/>
      <c r="AG298" s="482"/>
      <c r="AH298" s="482"/>
      <c r="AI298" s="482"/>
      <c r="AJ298" s="482"/>
      <c r="AK298" s="482"/>
      <c r="AL298" s="482"/>
      <c r="AM298" s="483"/>
      <c r="AP298" s="80"/>
    </row>
    <row r="299" spans="1:42" ht="30" customHeight="1">
      <c r="A299" s="515"/>
      <c r="B299" s="80"/>
      <c r="C299" s="723"/>
      <c r="D299" s="724"/>
      <c r="E299" s="725" t="s">
        <v>709</v>
      </c>
      <c r="F299" s="726"/>
      <c r="G299" s="726"/>
      <c r="H299" s="726"/>
      <c r="I299" s="726"/>
      <c r="J299" s="726"/>
      <c r="K299" s="726"/>
      <c r="L299" s="726"/>
      <c r="M299" s="726"/>
      <c r="N299" s="726"/>
      <c r="O299" s="726"/>
      <c r="P299" s="726"/>
      <c r="Q299" s="726"/>
      <c r="R299" s="727"/>
      <c r="S299" s="539" t="s">
        <v>611</v>
      </c>
      <c r="T299" s="540"/>
      <c r="U299" s="540"/>
      <c r="V299" s="540"/>
      <c r="W299" s="540"/>
      <c r="X299" s="540"/>
      <c r="Y299" s="540"/>
      <c r="Z299" s="540"/>
      <c r="AA299" s="541"/>
      <c r="AB299" s="484" t="s">
        <v>706</v>
      </c>
      <c r="AC299" s="482"/>
      <c r="AD299" s="482"/>
      <c r="AE299" s="482"/>
      <c r="AF299" s="482"/>
      <c r="AG299" s="482"/>
      <c r="AH299" s="482"/>
      <c r="AI299" s="482"/>
      <c r="AJ299" s="482"/>
      <c r="AK299" s="482"/>
      <c r="AL299" s="482"/>
      <c r="AM299" s="483"/>
      <c r="AP299" s="80"/>
    </row>
    <row r="300" spans="1:42" ht="30" customHeight="1">
      <c r="A300" s="515"/>
      <c r="B300" s="80"/>
      <c r="C300" s="448" t="s">
        <v>710</v>
      </c>
      <c r="D300" s="448"/>
      <c r="E300" s="552" t="s">
        <v>711</v>
      </c>
      <c r="F300" s="552"/>
      <c r="G300" s="552"/>
      <c r="H300" s="552"/>
      <c r="I300" s="552"/>
      <c r="J300" s="552"/>
      <c r="K300" s="552"/>
      <c r="L300" s="552"/>
      <c r="M300" s="552"/>
      <c r="N300" s="552"/>
      <c r="O300" s="552"/>
      <c r="P300" s="552"/>
      <c r="Q300" s="552"/>
      <c r="R300" s="552"/>
      <c r="S300" s="539" t="s">
        <v>611</v>
      </c>
      <c r="T300" s="540"/>
      <c r="U300" s="540"/>
      <c r="V300" s="540"/>
      <c r="W300" s="540"/>
      <c r="X300" s="540"/>
      <c r="Y300" s="540"/>
      <c r="Z300" s="540"/>
      <c r="AA300" s="541"/>
      <c r="AB300" s="484" t="s">
        <v>706</v>
      </c>
      <c r="AC300" s="482"/>
      <c r="AD300" s="482"/>
      <c r="AE300" s="482"/>
      <c r="AF300" s="482"/>
      <c r="AG300" s="482"/>
      <c r="AH300" s="482"/>
      <c r="AI300" s="482"/>
      <c r="AJ300" s="482"/>
      <c r="AK300" s="482"/>
      <c r="AL300" s="482"/>
      <c r="AM300" s="483"/>
      <c r="AP300" s="80"/>
    </row>
    <row r="301" spans="1:42" ht="30" customHeight="1">
      <c r="A301" s="515"/>
      <c r="B301" s="80"/>
      <c r="C301" s="448"/>
      <c r="D301" s="448"/>
      <c r="E301" s="552" t="s">
        <v>712</v>
      </c>
      <c r="F301" s="552"/>
      <c r="G301" s="552"/>
      <c r="H301" s="552"/>
      <c r="I301" s="552"/>
      <c r="J301" s="552"/>
      <c r="K301" s="552"/>
      <c r="L301" s="552"/>
      <c r="M301" s="552"/>
      <c r="N301" s="552"/>
      <c r="O301" s="552"/>
      <c r="P301" s="552"/>
      <c r="Q301" s="552"/>
      <c r="R301" s="552"/>
      <c r="S301" s="539" t="s">
        <v>611</v>
      </c>
      <c r="T301" s="540"/>
      <c r="U301" s="540"/>
      <c r="V301" s="540"/>
      <c r="W301" s="540"/>
      <c r="X301" s="540"/>
      <c r="Y301" s="540"/>
      <c r="Z301" s="540"/>
      <c r="AA301" s="541"/>
      <c r="AB301" s="484" t="s">
        <v>706</v>
      </c>
      <c r="AC301" s="482"/>
      <c r="AD301" s="482"/>
      <c r="AE301" s="482"/>
      <c r="AF301" s="482"/>
      <c r="AG301" s="482"/>
      <c r="AH301" s="482"/>
      <c r="AI301" s="482"/>
      <c r="AJ301" s="482"/>
      <c r="AK301" s="482"/>
      <c r="AL301" s="482"/>
      <c r="AM301" s="483"/>
      <c r="AP301" s="80"/>
    </row>
    <row r="302" spans="1:42" ht="30" customHeight="1">
      <c r="A302" s="515"/>
      <c r="B302" s="80"/>
      <c r="C302" s="448"/>
      <c r="D302" s="448"/>
      <c r="E302" s="542" t="s">
        <v>713</v>
      </c>
      <c r="F302" s="543"/>
      <c r="G302" s="543"/>
      <c r="H302" s="543"/>
      <c r="I302" s="543"/>
      <c r="J302" s="543"/>
      <c r="K302" s="543"/>
      <c r="L302" s="543"/>
      <c r="M302" s="543"/>
      <c r="N302" s="543"/>
      <c r="O302" s="543"/>
      <c r="P302" s="543"/>
      <c r="Q302" s="543"/>
      <c r="R302" s="544"/>
      <c r="S302" s="539" t="s">
        <v>611</v>
      </c>
      <c r="T302" s="540"/>
      <c r="U302" s="540"/>
      <c r="V302" s="540"/>
      <c r="W302" s="540"/>
      <c r="X302" s="540"/>
      <c r="Y302" s="540"/>
      <c r="Z302" s="540"/>
      <c r="AA302" s="541"/>
      <c r="AB302" s="484" t="s">
        <v>585</v>
      </c>
      <c r="AC302" s="482"/>
      <c r="AD302" s="482"/>
      <c r="AE302" s="482"/>
      <c r="AF302" s="482"/>
      <c r="AG302" s="482"/>
      <c r="AH302" s="482"/>
      <c r="AI302" s="482"/>
      <c r="AJ302" s="482"/>
      <c r="AK302" s="482"/>
      <c r="AL302" s="482"/>
      <c r="AM302" s="483"/>
      <c r="AP302" s="80"/>
    </row>
    <row r="303" spans="1:42" ht="30" customHeight="1">
      <c r="A303" s="515"/>
      <c r="B303" s="80"/>
      <c r="C303" s="448"/>
      <c r="D303" s="448"/>
      <c r="E303" s="542" t="s">
        <v>714</v>
      </c>
      <c r="F303" s="543"/>
      <c r="G303" s="543"/>
      <c r="H303" s="543"/>
      <c r="I303" s="543"/>
      <c r="J303" s="543"/>
      <c r="K303" s="543"/>
      <c r="L303" s="543"/>
      <c r="M303" s="543"/>
      <c r="N303" s="543"/>
      <c r="O303" s="543"/>
      <c r="P303" s="543"/>
      <c r="Q303" s="543"/>
      <c r="R303" s="544"/>
      <c r="S303" s="539" t="s">
        <v>611</v>
      </c>
      <c r="T303" s="540"/>
      <c r="U303" s="540"/>
      <c r="V303" s="540"/>
      <c r="W303" s="540"/>
      <c r="X303" s="540"/>
      <c r="Y303" s="540"/>
      <c r="Z303" s="540"/>
      <c r="AA303" s="541"/>
      <c r="AB303" s="484" t="s">
        <v>585</v>
      </c>
      <c r="AC303" s="482"/>
      <c r="AD303" s="482"/>
      <c r="AE303" s="482"/>
      <c r="AF303" s="482"/>
      <c r="AG303" s="482"/>
      <c r="AH303" s="482"/>
      <c r="AI303" s="482"/>
      <c r="AJ303" s="482"/>
      <c r="AK303" s="482"/>
      <c r="AL303" s="482"/>
      <c r="AM303" s="483"/>
      <c r="AP303" s="80"/>
    </row>
    <row r="304" spans="1:42" ht="30" customHeight="1">
      <c r="A304" s="515"/>
      <c r="B304" s="80"/>
      <c r="C304" s="448"/>
      <c r="D304" s="448"/>
      <c r="E304" s="542" t="s">
        <v>715</v>
      </c>
      <c r="F304" s="543"/>
      <c r="G304" s="543"/>
      <c r="H304" s="543"/>
      <c r="I304" s="543"/>
      <c r="J304" s="543"/>
      <c r="K304" s="543"/>
      <c r="L304" s="543"/>
      <c r="M304" s="543"/>
      <c r="N304" s="543"/>
      <c r="O304" s="543"/>
      <c r="P304" s="543"/>
      <c r="Q304" s="543"/>
      <c r="R304" s="544"/>
      <c r="S304" s="539" t="s">
        <v>611</v>
      </c>
      <c r="T304" s="540"/>
      <c r="U304" s="540"/>
      <c r="V304" s="540"/>
      <c r="W304" s="540"/>
      <c r="X304" s="540"/>
      <c r="Y304" s="540"/>
      <c r="Z304" s="540"/>
      <c r="AA304" s="541"/>
      <c r="AB304" s="484" t="s">
        <v>585</v>
      </c>
      <c r="AC304" s="482"/>
      <c r="AD304" s="482"/>
      <c r="AE304" s="482"/>
      <c r="AF304" s="482"/>
      <c r="AG304" s="482"/>
      <c r="AH304" s="482"/>
      <c r="AI304" s="482"/>
      <c r="AJ304" s="482"/>
      <c r="AK304" s="482"/>
      <c r="AL304" s="482"/>
      <c r="AM304" s="483"/>
      <c r="AP304" s="80"/>
    </row>
    <row r="305" spans="1:42" ht="30" customHeight="1">
      <c r="A305" s="515"/>
      <c r="B305" s="80"/>
      <c r="C305" s="448"/>
      <c r="D305" s="448"/>
      <c r="E305" s="542" t="s">
        <v>716</v>
      </c>
      <c r="F305" s="543"/>
      <c r="G305" s="543"/>
      <c r="H305" s="543"/>
      <c r="I305" s="543"/>
      <c r="J305" s="543"/>
      <c r="K305" s="543"/>
      <c r="L305" s="543"/>
      <c r="M305" s="543"/>
      <c r="N305" s="543"/>
      <c r="O305" s="543"/>
      <c r="P305" s="543"/>
      <c r="Q305" s="543"/>
      <c r="R305" s="544"/>
      <c r="S305" s="539" t="s">
        <v>611</v>
      </c>
      <c r="T305" s="540"/>
      <c r="U305" s="540"/>
      <c r="V305" s="540"/>
      <c r="W305" s="540"/>
      <c r="X305" s="540"/>
      <c r="Y305" s="540"/>
      <c r="Z305" s="540"/>
      <c r="AA305" s="541"/>
      <c r="AB305" s="484" t="s">
        <v>585</v>
      </c>
      <c r="AC305" s="482"/>
      <c r="AD305" s="482"/>
      <c r="AE305" s="482"/>
      <c r="AF305" s="482"/>
      <c r="AG305" s="482"/>
      <c r="AH305" s="482"/>
      <c r="AI305" s="482"/>
      <c r="AJ305" s="482"/>
      <c r="AK305" s="482"/>
      <c r="AL305" s="482"/>
      <c r="AM305" s="483"/>
      <c r="AP305" s="80"/>
    </row>
    <row r="306" spans="1:42" ht="30" customHeight="1">
      <c r="A306" s="515"/>
      <c r="B306" s="80"/>
      <c r="C306" s="448"/>
      <c r="D306" s="448"/>
      <c r="E306" s="542" t="s">
        <v>717</v>
      </c>
      <c r="F306" s="543"/>
      <c r="G306" s="543"/>
      <c r="H306" s="543"/>
      <c r="I306" s="543"/>
      <c r="J306" s="543"/>
      <c r="K306" s="543"/>
      <c r="L306" s="543"/>
      <c r="M306" s="543"/>
      <c r="N306" s="543"/>
      <c r="O306" s="543"/>
      <c r="P306" s="543"/>
      <c r="Q306" s="543"/>
      <c r="R306" s="544"/>
      <c r="S306" s="539" t="s">
        <v>611</v>
      </c>
      <c r="T306" s="540"/>
      <c r="U306" s="540"/>
      <c r="V306" s="540"/>
      <c r="W306" s="540"/>
      <c r="X306" s="540"/>
      <c r="Y306" s="540"/>
      <c r="Z306" s="540"/>
      <c r="AA306" s="541"/>
      <c r="AB306" s="484" t="s">
        <v>585</v>
      </c>
      <c r="AC306" s="482"/>
      <c r="AD306" s="482"/>
      <c r="AE306" s="482"/>
      <c r="AF306" s="482"/>
      <c r="AG306" s="482"/>
      <c r="AH306" s="482"/>
      <c r="AI306" s="482"/>
      <c r="AJ306" s="482"/>
      <c r="AK306" s="482"/>
      <c r="AL306" s="482"/>
      <c r="AM306" s="483"/>
      <c r="AP306" s="80"/>
    </row>
    <row r="307" spans="1:42" ht="30" customHeight="1">
      <c r="A307" s="515"/>
      <c r="B307" s="80"/>
      <c r="C307" s="448"/>
      <c r="D307" s="448"/>
      <c r="E307" s="542" t="s">
        <v>718</v>
      </c>
      <c r="F307" s="543"/>
      <c r="G307" s="543"/>
      <c r="H307" s="543"/>
      <c r="I307" s="543"/>
      <c r="J307" s="543"/>
      <c r="K307" s="543"/>
      <c r="L307" s="543"/>
      <c r="M307" s="543"/>
      <c r="N307" s="543"/>
      <c r="O307" s="543"/>
      <c r="P307" s="543"/>
      <c r="Q307" s="543"/>
      <c r="R307" s="544"/>
      <c r="S307" s="539" t="s">
        <v>611</v>
      </c>
      <c r="T307" s="540"/>
      <c r="U307" s="540"/>
      <c r="V307" s="540"/>
      <c r="W307" s="540"/>
      <c r="X307" s="540"/>
      <c r="Y307" s="540"/>
      <c r="Z307" s="540"/>
      <c r="AA307" s="541"/>
      <c r="AB307" s="484" t="s">
        <v>706</v>
      </c>
      <c r="AC307" s="482"/>
      <c r="AD307" s="482"/>
      <c r="AE307" s="482"/>
      <c r="AF307" s="482"/>
      <c r="AG307" s="482"/>
      <c r="AH307" s="482"/>
      <c r="AI307" s="482"/>
      <c r="AJ307" s="482"/>
      <c r="AK307" s="482"/>
      <c r="AL307" s="482"/>
      <c r="AM307" s="483"/>
      <c r="AP307" s="80"/>
    </row>
    <row r="308" spans="1:42" ht="30" customHeight="1">
      <c r="A308" s="515"/>
      <c r="B308" s="80"/>
      <c r="C308" s="448"/>
      <c r="D308" s="448"/>
      <c r="E308" s="542" t="s">
        <v>719</v>
      </c>
      <c r="F308" s="543"/>
      <c r="G308" s="543"/>
      <c r="H308" s="543"/>
      <c r="I308" s="543"/>
      <c r="J308" s="543"/>
      <c r="K308" s="543"/>
      <c r="L308" s="543"/>
      <c r="M308" s="543"/>
      <c r="N308" s="543"/>
      <c r="O308" s="543"/>
      <c r="P308" s="543"/>
      <c r="Q308" s="543"/>
      <c r="R308" s="544"/>
      <c r="S308" s="539" t="s">
        <v>611</v>
      </c>
      <c r="T308" s="540"/>
      <c r="U308" s="540"/>
      <c r="V308" s="540"/>
      <c r="W308" s="540"/>
      <c r="X308" s="540"/>
      <c r="Y308" s="540"/>
      <c r="Z308" s="540"/>
      <c r="AA308" s="541"/>
      <c r="AB308" s="484" t="s">
        <v>706</v>
      </c>
      <c r="AC308" s="482"/>
      <c r="AD308" s="482"/>
      <c r="AE308" s="482"/>
      <c r="AF308" s="482"/>
      <c r="AG308" s="482"/>
      <c r="AH308" s="482"/>
      <c r="AI308" s="482"/>
      <c r="AJ308" s="482"/>
      <c r="AK308" s="482"/>
      <c r="AL308" s="482"/>
      <c r="AM308" s="483"/>
      <c r="AP308" s="80"/>
    </row>
    <row r="309" spans="1:42" ht="30" customHeight="1">
      <c r="A309" s="515"/>
      <c r="B309" s="80"/>
      <c r="C309" s="448"/>
      <c r="D309" s="448"/>
      <c r="E309" s="542" t="s">
        <v>720</v>
      </c>
      <c r="F309" s="543"/>
      <c r="G309" s="543"/>
      <c r="H309" s="543"/>
      <c r="I309" s="543"/>
      <c r="J309" s="543"/>
      <c r="K309" s="543"/>
      <c r="L309" s="543"/>
      <c r="M309" s="543"/>
      <c r="N309" s="543"/>
      <c r="O309" s="543"/>
      <c r="P309" s="543"/>
      <c r="Q309" s="543"/>
      <c r="R309" s="544"/>
      <c r="S309" s="539" t="s">
        <v>611</v>
      </c>
      <c r="T309" s="540"/>
      <c r="U309" s="540"/>
      <c r="V309" s="540"/>
      <c r="W309" s="540"/>
      <c r="X309" s="540"/>
      <c r="Y309" s="540"/>
      <c r="Z309" s="540"/>
      <c r="AA309" s="541"/>
      <c r="AB309" s="484" t="s">
        <v>585</v>
      </c>
      <c r="AC309" s="482"/>
      <c r="AD309" s="482"/>
      <c r="AE309" s="482"/>
      <c r="AF309" s="482"/>
      <c r="AG309" s="482"/>
      <c r="AH309" s="482"/>
      <c r="AI309" s="482"/>
      <c r="AJ309" s="482"/>
      <c r="AK309" s="482"/>
      <c r="AL309" s="482"/>
      <c r="AM309" s="483"/>
      <c r="AP309" s="80"/>
    </row>
    <row r="310" spans="1:42" ht="30" customHeight="1">
      <c r="A310" s="515"/>
      <c r="B310" s="80"/>
      <c r="C310" s="448"/>
      <c r="D310" s="448"/>
      <c r="E310" s="542" t="s">
        <v>721</v>
      </c>
      <c r="F310" s="543"/>
      <c r="G310" s="543"/>
      <c r="H310" s="543"/>
      <c r="I310" s="543"/>
      <c r="J310" s="543"/>
      <c r="K310" s="543"/>
      <c r="L310" s="543"/>
      <c r="M310" s="543"/>
      <c r="N310" s="543"/>
      <c r="O310" s="543"/>
      <c r="P310" s="543"/>
      <c r="Q310" s="543"/>
      <c r="R310" s="544"/>
      <c r="S310" s="539" t="s">
        <v>611</v>
      </c>
      <c r="T310" s="540"/>
      <c r="U310" s="540"/>
      <c r="V310" s="540"/>
      <c r="W310" s="540"/>
      <c r="X310" s="540"/>
      <c r="Y310" s="540"/>
      <c r="Z310" s="540"/>
      <c r="AA310" s="541"/>
      <c r="AB310" s="484" t="s">
        <v>706</v>
      </c>
      <c r="AC310" s="482"/>
      <c r="AD310" s="482"/>
      <c r="AE310" s="482"/>
      <c r="AF310" s="482"/>
      <c r="AG310" s="482"/>
      <c r="AH310" s="482"/>
      <c r="AI310" s="482"/>
      <c r="AJ310" s="482"/>
      <c r="AK310" s="482"/>
      <c r="AL310" s="482"/>
      <c r="AM310" s="483"/>
      <c r="AP310" s="80"/>
    </row>
    <row r="311" spans="1:42" ht="30" customHeight="1">
      <c r="A311" s="515"/>
      <c r="B311" s="80"/>
      <c r="C311" s="448"/>
      <c r="D311" s="448"/>
      <c r="E311" s="542" t="s">
        <v>722</v>
      </c>
      <c r="F311" s="543"/>
      <c r="G311" s="543"/>
      <c r="H311" s="543"/>
      <c r="I311" s="543"/>
      <c r="J311" s="543"/>
      <c r="K311" s="543"/>
      <c r="L311" s="543"/>
      <c r="M311" s="543"/>
      <c r="N311" s="543"/>
      <c r="O311" s="543"/>
      <c r="P311" s="543"/>
      <c r="Q311" s="543"/>
      <c r="R311" s="544"/>
      <c r="S311" s="539" t="s">
        <v>611</v>
      </c>
      <c r="T311" s="540"/>
      <c r="U311" s="540"/>
      <c r="V311" s="540"/>
      <c r="W311" s="540"/>
      <c r="X311" s="540"/>
      <c r="Y311" s="540"/>
      <c r="Z311" s="540"/>
      <c r="AA311" s="541"/>
      <c r="AB311" s="484" t="s">
        <v>585</v>
      </c>
      <c r="AC311" s="482"/>
      <c r="AD311" s="482"/>
      <c r="AE311" s="482"/>
      <c r="AF311" s="482"/>
      <c r="AG311" s="482"/>
      <c r="AH311" s="482"/>
      <c r="AI311" s="482"/>
      <c r="AJ311" s="482"/>
      <c r="AK311" s="482"/>
      <c r="AL311" s="482"/>
      <c r="AM311" s="483"/>
      <c r="AP311" s="80"/>
    </row>
    <row r="312" spans="1:42" ht="30" customHeight="1">
      <c r="A312" s="515"/>
      <c r="B312" s="80"/>
      <c r="C312" s="448"/>
      <c r="D312" s="448"/>
      <c r="E312" s="542" t="s">
        <v>723</v>
      </c>
      <c r="F312" s="543"/>
      <c r="G312" s="543"/>
      <c r="H312" s="543"/>
      <c r="I312" s="543"/>
      <c r="J312" s="543"/>
      <c r="K312" s="543"/>
      <c r="L312" s="543"/>
      <c r="M312" s="543"/>
      <c r="N312" s="543"/>
      <c r="O312" s="543"/>
      <c r="P312" s="543"/>
      <c r="Q312" s="543"/>
      <c r="R312" s="544"/>
      <c r="S312" s="539" t="s">
        <v>611</v>
      </c>
      <c r="T312" s="540"/>
      <c r="U312" s="540"/>
      <c r="V312" s="540"/>
      <c r="W312" s="540"/>
      <c r="X312" s="540"/>
      <c r="Y312" s="540"/>
      <c r="Z312" s="540"/>
      <c r="AA312" s="541"/>
      <c r="AB312" s="484" t="s">
        <v>585</v>
      </c>
      <c r="AC312" s="482"/>
      <c r="AD312" s="482"/>
      <c r="AE312" s="482"/>
      <c r="AF312" s="482"/>
      <c r="AG312" s="482"/>
      <c r="AH312" s="482"/>
      <c r="AI312" s="482"/>
      <c r="AJ312" s="482"/>
      <c r="AK312" s="482"/>
      <c r="AL312" s="482"/>
      <c r="AM312" s="483"/>
      <c r="AP312" s="80"/>
    </row>
    <row r="313" spans="1:42" ht="30" customHeight="1">
      <c r="A313" s="515"/>
      <c r="B313" s="80"/>
      <c r="C313" s="542" t="s">
        <v>724</v>
      </c>
      <c r="D313" s="543"/>
      <c r="E313" s="543"/>
      <c r="F313" s="543"/>
      <c r="G313" s="543"/>
      <c r="H313" s="543"/>
      <c r="I313" s="543"/>
      <c r="J313" s="543"/>
      <c r="K313" s="543"/>
      <c r="L313" s="543"/>
      <c r="M313" s="543"/>
      <c r="N313" s="543"/>
      <c r="O313" s="543"/>
      <c r="P313" s="543"/>
      <c r="Q313" s="543"/>
      <c r="R313" s="544"/>
      <c r="S313" s="539" t="s">
        <v>725</v>
      </c>
      <c r="T313" s="540"/>
      <c r="U313" s="540"/>
      <c r="V313" s="540"/>
      <c r="W313" s="540"/>
      <c r="X313" s="540"/>
      <c r="Y313" s="540"/>
      <c r="Z313" s="540"/>
      <c r="AA313" s="541"/>
      <c r="AB313" s="484" t="s">
        <v>585</v>
      </c>
      <c r="AC313" s="482"/>
      <c r="AD313" s="482"/>
      <c r="AE313" s="482"/>
      <c r="AF313" s="482"/>
      <c r="AG313" s="482"/>
      <c r="AH313" s="482"/>
      <c r="AI313" s="482"/>
      <c r="AJ313" s="482"/>
      <c r="AK313" s="482"/>
      <c r="AL313" s="482"/>
      <c r="AM313" s="483"/>
      <c r="AP313" s="80"/>
    </row>
    <row r="314" spans="1:42" ht="50.1" customHeight="1">
      <c r="A314" s="515"/>
      <c r="B314" s="80"/>
      <c r="C314" s="569" t="s">
        <v>627</v>
      </c>
      <c r="D314" s="570"/>
      <c r="E314" s="571" t="s">
        <v>726</v>
      </c>
      <c r="F314" s="543"/>
      <c r="G314" s="543"/>
      <c r="H314" s="543"/>
      <c r="I314" s="543"/>
      <c r="J314" s="543"/>
      <c r="K314" s="543"/>
      <c r="L314" s="543"/>
      <c r="M314" s="543"/>
      <c r="N314" s="543"/>
      <c r="O314" s="543"/>
      <c r="P314" s="543"/>
      <c r="Q314" s="543"/>
      <c r="R314" s="544"/>
      <c r="S314" s="539" t="s">
        <v>88</v>
      </c>
      <c r="T314" s="540"/>
      <c r="U314" s="540"/>
      <c r="V314" s="540"/>
      <c r="W314" s="540"/>
      <c r="X314" s="540"/>
      <c r="Y314" s="540"/>
      <c r="Z314" s="540"/>
      <c r="AA314" s="541"/>
      <c r="AB314" s="419" t="s">
        <v>831</v>
      </c>
      <c r="AC314" s="383"/>
      <c r="AD314" s="383"/>
      <c r="AE314" s="383"/>
      <c r="AF314" s="383"/>
      <c r="AG314" s="383"/>
      <c r="AH314" s="383"/>
      <c r="AI314" s="383"/>
      <c r="AJ314" s="383"/>
      <c r="AK314" s="383"/>
      <c r="AL314" s="383"/>
      <c r="AM314" s="383"/>
      <c r="AP314" s="80"/>
    </row>
    <row r="315" spans="1:42" ht="18" customHeight="1">
      <c r="A315" s="516"/>
      <c r="B315" s="18"/>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80"/>
    </row>
    <row r="316" spans="1:42" ht="18" customHeight="1">
      <c r="A316" s="478" t="s">
        <v>727</v>
      </c>
      <c r="B316" s="12"/>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80"/>
    </row>
    <row r="317" spans="1:42" ht="30" customHeight="1">
      <c r="A317" s="478"/>
      <c r="B317" s="80"/>
      <c r="C317" s="517" t="s">
        <v>728</v>
      </c>
      <c r="D317" s="518"/>
      <c r="E317" s="518"/>
      <c r="F317" s="518"/>
      <c r="G317" s="518"/>
      <c r="H317" s="519"/>
      <c r="I317" s="517" t="s">
        <v>729</v>
      </c>
      <c r="J317" s="518"/>
      <c r="K317" s="518"/>
      <c r="L317" s="518"/>
      <c r="M317" s="518"/>
      <c r="N317" s="518"/>
      <c r="O317" s="518"/>
      <c r="P317" s="519"/>
      <c r="Q317" s="517" t="s">
        <v>730</v>
      </c>
      <c r="R317" s="518"/>
      <c r="S317" s="519"/>
      <c r="T317" s="520" t="s">
        <v>731</v>
      </c>
      <c r="U317" s="518"/>
      <c r="V317" s="518"/>
      <c r="W317" s="518"/>
      <c r="X317" s="519"/>
      <c r="Y317" s="520" t="s">
        <v>732</v>
      </c>
      <c r="Z317" s="518"/>
      <c r="AA317" s="518"/>
      <c r="AB317" s="518"/>
      <c r="AC317" s="519"/>
      <c r="AD317" s="517" t="s">
        <v>733</v>
      </c>
      <c r="AE317" s="518"/>
      <c r="AF317" s="518"/>
      <c r="AG317" s="518"/>
      <c r="AH317" s="519"/>
      <c r="AI317" s="517" t="s">
        <v>734</v>
      </c>
      <c r="AJ317" s="518"/>
      <c r="AK317" s="518"/>
      <c r="AL317" s="519"/>
      <c r="AM317" s="163"/>
      <c r="AP317" s="80"/>
    </row>
    <row r="318" spans="1:42" ht="45" customHeight="1">
      <c r="A318" s="478"/>
      <c r="B318" s="80"/>
      <c r="C318" s="521" t="s">
        <v>598</v>
      </c>
      <c r="D318" s="522"/>
      <c r="E318" s="522"/>
      <c r="F318" s="522"/>
      <c r="G318" s="522"/>
      <c r="H318" s="523"/>
      <c r="I318" s="520" t="s">
        <v>735</v>
      </c>
      <c r="J318" s="518"/>
      <c r="K318" s="518"/>
      <c r="L318" s="518"/>
      <c r="M318" s="518"/>
      <c r="N318" s="518"/>
      <c r="O318" s="518"/>
      <c r="P318" s="519"/>
      <c r="Q318" s="520" t="s">
        <v>736</v>
      </c>
      <c r="R318" s="518"/>
      <c r="S318" s="519"/>
      <c r="T318" s="517" t="s">
        <v>737</v>
      </c>
      <c r="U318" s="518"/>
      <c r="V318" s="518"/>
      <c r="W318" s="518"/>
      <c r="X318" s="519"/>
      <c r="Y318" s="517" t="s">
        <v>737</v>
      </c>
      <c r="Z318" s="518"/>
      <c r="AA318" s="518"/>
      <c r="AB318" s="518"/>
      <c r="AC318" s="519"/>
      <c r="AD318" s="517" t="s">
        <v>737</v>
      </c>
      <c r="AE318" s="518"/>
      <c r="AF318" s="518"/>
      <c r="AG318" s="518"/>
      <c r="AH318" s="519"/>
      <c r="AI318" s="152"/>
      <c r="AJ318" s="153"/>
      <c r="AK318" s="153"/>
      <c r="AL318" s="154"/>
      <c r="AM318" s="163"/>
      <c r="AP318" s="80"/>
    </row>
    <row r="319" spans="1:42" ht="45" customHeight="1">
      <c r="A319" s="478"/>
      <c r="B319" s="80"/>
      <c r="C319" s="521" t="s">
        <v>598</v>
      </c>
      <c r="D319" s="522"/>
      <c r="E319" s="522"/>
      <c r="F319" s="522"/>
      <c r="G319" s="522"/>
      <c r="H319" s="523"/>
      <c r="I319" s="520" t="s">
        <v>735</v>
      </c>
      <c r="J319" s="518"/>
      <c r="K319" s="518"/>
      <c r="L319" s="518"/>
      <c r="M319" s="518"/>
      <c r="N319" s="518"/>
      <c r="O319" s="518"/>
      <c r="P319" s="519"/>
      <c r="Q319" s="520" t="s">
        <v>736</v>
      </c>
      <c r="R319" s="518"/>
      <c r="S319" s="519"/>
      <c r="T319" s="517" t="s">
        <v>737</v>
      </c>
      <c r="U319" s="518"/>
      <c r="V319" s="518"/>
      <c r="W319" s="518"/>
      <c r="X319" s="519"/>
      <c r="Y319" s="517" t="s">
        <v>737</v>
      </c>
      <c r="Z319" s="518"/>
      <c r="AA319" s="518"/>
      <c r="AB319" s="518"/>
      <c r="AC319" s="519"/>
      <c r="AD319" s="517" t="s">
        <v>737</v>
      </c>
      <c r="AE319" s="518"/>
      <c r="AF319" s="518"/>
      <c r="AG319" s="518"/>
      <c r="AH319" s="519"/>
      <c r="AI319" s="152"/>
      <c r="AJ319" s="153"/>
      <c r="AK319" s="153"/>
      <c r="AL319" s="154"/>
      <c r="AM319" s="163"/>
      <c r="AP319" s="80"/>
    </row>
    <row r="320" spans="1:42" ht="45" customHeight="1">
      <c r="A320" s="478"/>
      <c r="B320" s="80"/>
      <c r="C320" s="521" t="s">
        <v>598</v>
      </c>
      <c r="D320" s="522"/>
      <c r="E320" s="522"/>
      <c r="F320" s="522"/>
      <c r="G320" s="522"/>
      <c r="H320" s="523"/>
      <c r="I320" s="520" t="s">
        <v>735</v>
      </c>
      <c r="J320" s="518"/>
      <c r="K320" s="518"/>
      <c r="L320" s="518"/>
      <c r="M320" s="518"/>
      <c r="N320" s="518"/>
      <c r="O320" s="518"/>
      <c r="P320" s="519"/>
      <c r="Q320" s="520" t="s">
        <v>736</v>
      </c>
      <c r="R320" s="518"/>
      <c r="S320" s="519"/>
      <c r="T320" s="517" t="s">
        <v>737</v>
      </c>
      <c r="U320" s="518"/>
      <c r="V320" s="518"/>
      <c r="W320" s="518"/>
      <c r="X320" s="519"/>
      <c r="Y320" s="517" t="s">
        <v>737</v>
      </c>
      <c r="Z320" s="518"/>
      <c r="AA320" s="518"/>
      <c r="AB320" s="518"/>
      <c r="AC320" s="519"/>
      <c r="AD320" s="517" t="s">
        <v>737</v>
      </c>
      <c r="AE320" s="518"/>
      <c r="AF320" s="518"/>
      <c r="AG320" s="518"/>
      <c r="AH320" s="519"/>
      <c r="AI320" s="152"/>
      <c r="AJ320" s="153"/>
      <c r="AK320" s="153"/>
      <c r="AL320" s="154"/>
      <c r="AM320" s="163"/>
      <c r="AP320" s="80"/>
    </row>
    <row r="321" spans="1:42" ht="45" customHeight="1">
      <c r="A321" s="478"/>
      <c r="B321" s="80"/>
      <c r="C321" s="521" t="s">
        <v>598</v>
      </c>
      <c r="D321" s="522"/>
      <c r="E321" s="522"/>
      <c r="F321" s="522"/>
      <c r="G321" s="522"/>
      <c r="H321" s="523"/>
      <c r="I321" s="520" t="s">
        <v>735</v>
      </c>
      <c r="J321" s="518"/>
      <c r="K321" s="518"/>
      <c r="L321" s="518"/>
      <c r="M321" s="518"/>
      <c r="N321" s="518"/>
      <c r="O321" s="518"/>
      <c r="P321" s="519"/>
      <c r="Q321" s="520" t="s">
        <v>736</v>
      </c>
      <c r="R321" s="518"/>
      <c r="S321" s="519"/>
      <c r="T321" s="517" t="s">
        <v>737</v>
      </c>
      <c r="U321" s="518"/>
      <c r="V321" s="518"/>
      <c r="W321" s="518"/>
      <c r="X321" s="519"/>
      <c r="Y321" s="517" t="s">
        <v>737</v>
      </c>
      <c r="Z321" s="518"/>
      <c r="AA321" s="518"/>
      <c r="AB321" s="518"/>
      <c r="AC321" s="519"/>
      <c r="AD321" s="517" t="s">
        <v>737</v>
      </c>
      <c r="AE321" s="518"/>
      <c r="AF321" s="518"/>
      <c r="AG321" s="518"/>
      <c r="AH321" s="519"/>
      <c r="AI321" s="152"/>
      <c r="AJ321" s="153"/>
      <c r="AK321" s="153"/>
      <c r="AL321" s="154"/>
      <c r="AM321" s="163"/>
      <c r="AP321" s="80"/>
    </row>
    <row r="322" spans="1:42" ht="45" customHeight="1">
      <c r="A322" s="478"/>
      <c r="B322" s="80"/>
      <c r="C322" s="521" t="s">
        <v>598</v>
      </c>
      <c r="D322" s="522"/>
      <c r="E322" s="522"/>
      <c r="F322" s="522"/>
      <c r="G322" s="522"/>
      <c r="H322" s="523"/>
      <c r="I322" s="520" t="s">
        <v>735</v>
      </c>
      <c r="J322" s="518"/>
      <c r="K322" s="518"/>
      <c r="L322" s="518"/>
      <c r="M322" s="518"/>
      <c r="N322" s="518"/>
      <c r="O322" s="518"/>
      <c r="P322" s="519"/>
      <c r="Q322" s="520" t="s">
        <v>736</v>
      </c>
      <c r="R322" s="518"/>
      <c r="S322" s="519"/>
      <c r="T322" s="517" t="s">
        <v>737</v>
      </c>
      <c r="U322" s="518"/>
      <c r="V322" s="518"/>
      <c r="W322" s="518"/>
      <c r="X322" s="519"/>
      <c r="Y322" s="517" t="s">
        <v>737</v>
      </c>
      <c r="Z322" s="518"/>
      <c r="AA322" s="518"/>
      <c r="AB322" s="518"/>
      <c r="AC322" s="519"/>
      <c r="AD322" s="517" t="s">
        <v>737</v>
      </c>
      <c r="AE322" s="518"/>
      <c r="AF322" s="518"/>
      <c r="AG322" s="518"/>
      <c r="AH322" s="519"/>
      <c r="AI322" s="152"/>
      <c r="AJ322" s="153"/>
      <c r="AK322" s="153"/>
      <c r="AL322" s="154"/>
      <c r="AM322" s="163"/>
      <c r="AP322" s="80"/>
    </row>
    <row r="323" spans="1:42" ht="45" customHeight="1">
      <c r="A323" s="478"/>
      <c r="B323" s="80"/>
      <c r="C323" s="521" t="s">
        <v>598</v>
      </c>
      <c r="D323" s="522"/>
      <c r="E323" s="522"/>
      <c r="F323" s="522"/>
      <c r="G323" s="522"/>
      <c r="H323" s="523"/>
      <c r="I323" s="520" t="s">
        <v>735</v>
      </c>
      <c r="J323" s="518"/>
      <c r="K323" s="518"/>
      <c r="L323" s="518"/>
      <c r="M323" s="518"/>
      <c r="N323" s="518"/>
      <c r="O323" s="518"/>
      <c r="P323" s="519"/>
      <c r="Q323" s="520" t="s">
        <v>736</v>
      </c>
      <c r="R323" s="518"/>
      <c r="S323" s="519"/>
      <c r="T323" s="517" t="s">
        <v>737</v>
      </c>
      <c r="U323" s="518"/>
      <c r="V323" s="518"/>
      <c r="W323" s="518"/>
      <c r="X323" s="519"/>
      <c r="Y323" s="517" t="s">
        <v>737</v>
      </c>
      <c r="Z323" s="518"/>
      <c r="AA323" s="518"/>
      <c r="AB323" s="518"/>
      <c r="AC323" s="519"/>
      <c r="AD323" s="517" t="s">
        <v>737</v>
      </c>
      <c r="AE323" s="518"/>
      <c r="AF323" s="518"/>
      <c r="AG323" s="518"/>
      <c r="AH323" s="519"/>
      <c r="AI323" s="152"/>
      <c r="AJ323" s="153"/>
      <c r="AK323" s="153"/>
      <c r="AL323" s="154"/>
      <c r="AM323" s="163"/>
      <c r="AP323" s="80"/>
    </row>
    <row r="324" spans="1:42" ht="45" customHeight="1">
      <c r="A324" s="478"/>
      <c r="B324" s="80"/>
      <c r="C324" s="521" t="s">
        <v>598</v>
      </c>
      <c r="D324" s="522"/>
      <c r="E324" s="522"/>
      <c r="F324" s="522"/>
      <c r="G324" s="522"/>
      <c r="H324" s="523"/>
      <c r="I324" s="520" t="s">
        <v>735</v>
      </c>
      <c r="J324" s="518"/>
      <c r="K324" s="518"/>
      <c r="L324" s="518"/>
      <c r="M324" s="518"/>
      <c r="N324" s="518"/>
      <c r="O324" s="518"/>
      <c r="P324" s="519"/>
      <c r="Q324" s="520" t="s">
        <v>736</v>
      </c>
      <c r="R324" s="518"/>
      <c r="S324" s="519"/>
      <c r="T324" s="517" t="s">
        <v>737</v>
      </c>
      <c r="U324" s="518"/>
      <c r="V324" s="518"/>
      <c r="W324" s="518"/>
      <c r="X324" s="519"/>
      <c r="Y324" s="517" t="s">
        <v>737</v>
      </c>
      <c r="Z324" s="518"/>
      <c r="AA324" s="518"/>
      <c r="AB324" s="518"/>
      <c r="AC324" s="519"/>
      <c r="AD324" s="517" t="s">
        <v>737</v>
      </c>
      <c r="AE324" s="518"/>
      <c r="AF324" s="518"/>
      <c r="AG324" s="518"/>
      <c r="AH324" s="519"/>
      <c r="AI324" s="152"/>
      <c r="AJ324" s="153"/>
      <c r="AK324" s="153"/>
      <c r="AL324" s="154"/>
      <c r="AM324" s="163"/>
      <c r="AP324" s="80"/>
    </row>
    <row r="325" spans="1:42" ht="45" customHeight="1">
      <c r="A325" s="478"/>
      <c r="B325" s="80"/>
      <c r="C325" s="521" t="s">
        <v>598</v>
      </c>
      <c r="D325" s="522"/>
      <c r="E325" s="522"/>
      <c r="F325" s="522"/>
      <c r="G325" s="522"/>
      <c r="H325" s="523"/>
      <c r="I325" s="520" t="s">
        <v>735</v>
      </c>
      <c r="J325" s="518"/>
      <c r="K325" s="518"/>
      <c r="L325" s="518"/>
      <c r="M325" s="518"/>
      <c r="N325" s="518"/>
      <c r="O325" s="518"/>
      <c r="P325" s="519"/>
      <c r="Q325" s="520" t="s">
        <v>736</v>
      </c>
      <c r="R325" s="518"/>
      <c r="S325" s="519"/>
      <c r="T325" s="517" t="s">
        <v>737</v>
      </c>
      <c r="U325" s="518"/>
      <c r="V325" s="518"/>
      <c r="W325" s="518"/>
      <c r="X325" s="519"/>
      <c r="Y325" s="517" t="s">
        <v>737</v>
      </c>
      <c r="Z325" s="518"/>
      <c r="AA325" s="518"/>
      <c r="AB325" s="518"/>
      <c r="AC325" s="519"/>
      <c r="AD325" s="517" t="s">
        <v>737</v>
      </c>
      <c r="AE325" s="518"/>
      <c r="AF325" s="518"/>
      <c r="AG325" s="518"/>
      <c r="AH325" s="519"/>
      <c r="AI325" s="152"/>
      <c r="AJ325" s="153"/>
      <c r="AK325" s="153"/>
      <c r="AL325" s="154"/>
      <c r="AM325" s="163"/>
      <c r="AP325" s="80"/>
    </row>
    <row r="326" spans="1:42" ht="45" customHeight="1">
      <c r="A326" s="478"/>
      <c r="B326" s="80"/>
      <c r="C326" s="521" t="s">
        <v>598</v>
      </c>
      <c r="D326" s="522"/>
      <c r="E326" s="522"/>
      <c r="F326" s="522"/>
      <c r="G326" s="522"/>
      <c r="H326" s="523"/>
      <c r="I326" s="520" t="s">
        <v>735</v>
      </c>
      <c r="J326" s="518"/>
      <c r="K326" s="518"/>
      <c r="L326" s="518"/>
      <c r="M326" s="518"/>
      <c r="N326" s="518"/>
      <c r="O326" s="518"/>
      <c r="P326" s="519"/>
      <c r="Q326" s="520" t="s">
        <v>736</v>
      </c>
      <c r="R326" s="518"/>
      <c r="S326" s="519"/>
      <c r="T326" s="517" t="s">
        <v>737</v>
      </c>
      <c r="U326" s="518"/>
      <c r="V326" s="518"/>
      <c r="W326" s="518"/>
      <c r="X326" s="519"/>
      <c r="Y326" s="517" t="s">
        <v>737</v>
      </c>
      <c r="Z326" s="518"/>
      <c r="AA326" s="518"/>
      <c r="AB326" s="518"/>
      <c r="AC326" s="519"/>
      <c r="AD326" s="517" t="s">
        <v>737</v>
      </c>
      <c r="AE326" s="518"/>
      <c r="AF326" s="518"/>
      <c r="AG326" s="518"/>
      <c r="AH326" s="519"/>
      <c r="AI326" s="152"/>
      <c r="AJ326" s="153"/>
      <c r="AK326" s="153"/>
      <c r="AL326" s="154"/>
      <c r="AM326" s="163"/>
      <c r="AP326" s="80"/>
    </row>
    <row r="327" spans="1:42" ht="45" customHeight="1">
      <c r="A327" s="478"/>
      <c r="B327" s="80"/>
      <c r="C327" s="521" t="s">
        <v>598</v>
      </c>
      <c r="D327" s="522"/>
      <c r="E327" s="522"/>
      <c r="F327" s="522"/>
      <c r="G327" s="522"/>
      <c r="H327" s="523"/>
      <c r="I327" s="520" t="s">
        <v>735</v>
      </c>
      <c r="J327" s="518"/>
      <c r="K327" s="518"/>
      <c r="L327" s="518"/>
      <c r="M327" s="518"/>
      <c r="N327" s="518"/>
      <c r="O327" s="518"/>
      <c r="P327" s="519"/>
      <c r="Q327" s="520" t="s">
        <v>736</v>
      </c>
      <c r="R327" s="518"/>
      <c r="S327" s="519"/>
      <c r="T327" s="517" t="s">
        <v>737</v>
      </c>
      <c r="U327" s="518"/>
      <c r="V327" s="518"/>
      <c r="W327" s="518"/>
      <c r="X327" s="519"/>
      <c r="Y327" s="517" t="s">
        <v>737</v>
      </c>
      <c r="Z327" s="518"/>
      <c r="AA327" s="518"/>
      <c r="AB327" s="518"/>
      <c r="AC327" s="519"/>
      <c r="AD327" s="517" t="s">
        <v>737</v>
      </c>
      <c r="AE327" s="518"/>
      <c r="AF327" s="518"/>
      <c r="AG327" s="518"/>
      <c r="AH327" s="519"/>
      <c r="AI327" s="152"/>
      <c r="AJ327" s="153"/>
      <c r="AK327" s="153"/>
      <c r="AL327" s="154"/>
      <c r="AM327" s="163"/>
      <c r="AP327" s="80"/>
    </row>
    <row r="328" spans="1:42" ht="45" customHeight="1">
      <c r="A328" s="478"/>
      <c r="B328" s="80"/>
      <c r="C328" s="521" t="s">
        <v>598</v>
      </c>
      <c r="D328" s="522"/>
      <c r="E328" s="522"/>
      <c r="F328" s="522"/>
      <c r="G328" s="522"/>
      <c r="H328" s="523"/>
      <c r="I328" s="520" t="s">
        <v>735</v>
      </c>
      <c r="J328" s="518"/>
      <c r="K328" s="518"/>
      <c r="L328" s="518"/>
      <c r="M328" s="518"/>
      <c r="N328" s="518"/>
      <c r="O328" s="518"/>
      <c r="P328" s="519"/>
      <c r="Q328" s="520" t="s">
        <v>736</v>
      </c>
      <c r="R328" s="518"/>
      <c r="S328" s="519"/>
      <c r="T328" s="517" t="s">
        <v>737</v>
      </c>
      <c r="U328" s="518"/>
      <c r="V328" s="518"/>
      <c r="W328" s="518"/>
      <c r="X328" s="519"/>
      <c r="Y328" s="517" t="s">
        <v>737</v>
      </c>
      <c r="Z328" s="518"/>
      <c r="AA328" s="518"/>
      <c r="AB328" s="518"/>
      <c r="AC328" s="519"/>
      <c r="AD328" s="517" t="s">
        <v>737</v>
      </c>
      <c r="AE328" s="518"/>
      <c r="AF328" s="518"/>
      <c r="AG328" s="518"/>
      <c r="AH328" s="519"/>
      <c r="AI328" s="152"/>
      <c r="AJ328" s="153"/>
      <c r="AK328" s="153"/>
      <c r="AL328" s="154"/>
      <c r="AM328" s="163"/>
      <c r="AP328" s="80"/>
    </row>
    <row r="329" spans="1:42" ht="45" customHeight="1">
      <c r="A329" s="478"/>
      <c r="B329" s="80"/>
      <c r="C329" s="521" t="s">
        <v>598</v>
      </c>
      <c r="D329" s="522"/>
      <c r="E329" s="522"/>
      <c r="F329" s="522"/>
      <c r="G329" s="522"/>
      <c r="H329" s="523"/>
      <c r="I329" s="520" t="s">
        <v>735</v>
      </c>
      <c r="J329" s="518"/>
      <c r="K329" s="518"/>
      <c r="L329" s="518"/>
      <c r="M329" s="518"/>
      <c r="N329" s="518"/>
      <c r="O329" s="518"/>
      <c r="P329" s="519"/>
      <c r="Q329" s="520" t="s">
        <v>736</v>
      </c>
      <c r="R329" s="518"/>
      <c r="S329" s="519"/>
      <c r="T329" s="517" t="s">
        <v>737</v>
      </c>
      <c r="U329" s="518"/>
      <c r="V329" s="518"/>
      <c r="W329" s="518"/>
      <c r="X329" s="519"/>
      <c r="Y329" s="517" t="s">
        <v>737</v>
      </c>
      <c r="Z329" s="518"/>
      <c r="AA329" s="518"/>
      <c r="AB329" s="518"/>
      <c r="AC329" s="519"/>
      <c r="AD329" s="517" t="s">
        <v>737</v>
      </c>
      <c r="AE329" s="518"/>
      <c r="AF329" s="518"/>
      <c r="AG329" s="518"/>
      <c r="AH329" s="519"/>
      <c r="AI329" s="152"/>
      <c r="AJ329" s="153"/>
      <c r="AK329" s="153"/>
      <c r="AL329" s="154"/>
      <c r="AM329" s="163"/>
      <c r="AP329" s="80"/>
    </row>
    <row r="330" spans="1:42" ht="45" customHeight="1">
      <c r="A330" s="478"/>
      <c r="B330" s="80"/>
      <c r="C330" s="521" t="s">
        <v>598</v>
      </c>
      <c r="D330" s="522"/>
      <c r="E330" s="522"/>
      <c r="F330" s="522"/>
      <c r="G330" s="522"/>
      <c r="H330" s="523"/>
      <c r="I330" s="520" t="s">
        <v>735</v>
      </c>
      <c r="J330" s="518"/>
      <c r="K330" s="518"/>
      <c r="L330" s="518"/>
      <c r="M330" s="518"/>
      <c r="N330" s="518"/>
      <c r="O330" s="518"/>
      <c r="P330" s="519"/>
      <c r="Q330" s="520" t="s">
        <v>736</v>
      </c>
      <c r="R330" s="518"/>
      <c r="S330" s="519"/>
      <c r="T330" s="517" t="s">
        <v>737</v>
      </c>
      <c r="U330" s="518"/>
      <c r="V330" s="518"/>
      <c r="W330" s="518"/>
      <c r="X330" s="519"/>
      <c r="Y330" s="517" t="s">
        <v>737</v>
      </c>
      <c r="Z330" s="518"/>
      <c r="AA330" s="518"/>
      <c r="AB330" s="518"/>
      <c r="AC330" s="519"/>
      <c r="AD330" s="517" t="s">
        <v>737</v>
      </c>
      <c r="AE330" s="518"/>
      <c r="AF330" s="518"/>
      <c r="AG330" s="518"/>
      <c r="AH330" s="519"/>
      <c r="AI330" s="152"/>
      <c r="AJ330" s="153"/>
      <c r="AK330" s="153"/>
      <c r="AL330" s="154"/>
      <c r="AM330" s="163"/>
      <c r="AP330" s="80"/>
    </row>
    <row r="331" spans="1:42" ht="45" customHeight="1">
      <c r="A331" s="478"/>
      <c r="B331" s="80"/>
      <c r="C331" s="521" t="s">
        <v>598</v>
      </c>
      <c r="D331" s="522"/>
      <c r="E331" s="522"/>
      <c r="F331" s="522"/>
      <c r="G331" s="522"/>
      <c r="H331" s="523"/>
      <c r="I331" s="520" t="s">
        <v>735</v>
      </c>
      <c r="J331" s="518"/>
      <c r="K331" s="518"/>
      <c r="L331" s="518"/>
      <c r="M331" s="518"/>
      <c r="N331" s="518"/>
      <c r="O331" s="518"/>
      <c r="P331" s="519"/>
      <c r="Q331" s="520" t="s">
        <v>736</v>
      </c>
      <c r="R331" s="518"/>
      <c r="S331" s="519"/>
      <c r="T331" s="517" t="s">
        <v>737</v>
      </c>
      <c r="U331" s="518"/>
      <c r="V331" s="518"/>
      <c r="W331" s="518"/>
      <c r="X331" s="519"/>
      <c r="Y331" s="517" t="s">
        <v>737</v>
      </c>
      <c r="Z331" s="518"/>
      <c r="AA331" s="518"/>
      <c r="AB331" s="518"/>
      <c r="AC331" s="519"/>
      <c r="AD331" s="517" t="s">
        <v>737</v>
      </c>
      <c r="AE331" s="518"/>
      <c r="AF331" s="518"/>
      <c r="AG331" s="518"/>
      <c r="AH331" s="519"/>
      <c r="AI331" s="152"/>
      <c r="AJ331" s="153"/>
      <c r="AK331" s="153"/>
      <c r="AL331" s="154"/>
      <c r="AM331" s="163"/>
      <c r="AP331" s="80"/>
    </row>
    <row r="332" spans="1:42" ht="45" customHeight="1">
      <c r="A332" s="478"/>
      <c r="B332" s="80"/>
      <c r="C332" s="521" t="s">
        <v>598</v>
      </c>
      <c r="D332" s="522"/>
      <c r="E332" s="522"/>
      <c r="F332" s="522"/>
      <c r="G332" s="522"/>
      <c r="H332" s="523"/>
      <c r="I332" s="520" t="s">
        <v>735</v>
      </c>
      <c r="J332" s="518"/>
      <c r="K332" s="518"/>
      <c r="L332" s="518"/>
      <c r="M332" s="518"/>
      <c r="N332" s="518"/>
      <c r="O332" s="518"/>
      <c r="P332" s="519"/>
      <c r="Q332" s="520" t="s">
        <v>736</v>
      </c>
      <c r="R332" s="518"/>
      <c r="S332" s="519"/>
      <c r="T332" s="517" t="s">
        <v>737</v>
      </c>
      <c r="U332" s="518"/>
      <c r="V332" s="518"/>
      <c r="W332" s="518"/>
      <c r="X332" s="519"/>
      <c r="Y332" s="517" t="s">
        <v>737</v>
      </c>
      <c r="Z332" s="518"/>
      <c r="AA332" s="518"/>
      <c r="AB332" s="518"/>
      <c r="AC332" s="519"/>
      <c r="AD332" s="517" t="s">
        <v>737</v>
      </c>
      <c r="AE332" s="518"/>
      <c r="AF332" s="518"/>
      <c r="AG332" s="518"/>
      <c r="AH332" s="519"/>
      <c r="AI332" s="152"/>
      <c r="AJ332" s="153"/>
      <c r="AK332" s="153"/>
      <c r="AL332" s="154"/>
      <c r="AM332" s="163"/>
      <c r="AP332" s="80"/>
    </row>
    <row r="333" spans="1:42" ht="18" customHeight="1">
      <c r="A333" s="478"/>
      <c r="B333" s="18"/>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80"/>
    </row>
    <row r="334" spans="1:42" ht="18" customHeight="1">
      <c r="A334" s="514" t="s">
        <v>738</v>
      </c>
      <c r="B334" s="12"/>
      <c r="C334" s="13" t="s">
        <v>739</v>
      </c>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79"/>
      <c r="AP334" s="80"/>
    </row>
    <row r="335" spans="1:42" ht="18" customHeight="1">
      <c r="A335" s="710"/>
      <c r="B335" s="80"/>
      <c r="C335" s="692" t="s">
        <v>740</v>
      </c>
      <c r="D335" s="428"/>
      <c r="E335" s="428"/>
      <c r="F335" s="428"/>
      <c r="G335" s="428"/>
      <c r="H335" s="441"/>
      <c r="I335" s="712"/>
      <c r="J335" s="713"/>
      <c r="K335" s="713"/>
      <c r="L335" s="713"/>
      <c r="M335" s="713"/>
      <c r="N335" s="713"/>
      <c r="O335" s="713"/>
      <c r="P335" s="713"/>
      <c r="Q335" s="713"/>
      <c r="R335" s="713"/>
      <c r="S335" s="713"/>
      <c r="T335" s="713"/>
      <c r="U335" s="714"/>
      <c r="AO335" s="81"/>
      <c r="AP335" s="80"/>
    </row>
    <row r="336" spans="1:42" ht="18" customHeight="1">
      <c r="A336" s="710"/>
      <c r="B336" s="80"/>
      <c r="C336" s="693"/>
      <c r="D336" s="426"/>
      <c r="E336" s="426"/>
      <c r="F336" s="426"/>
      <c r="G336" s="426"/>
      <c r="H336" s="427"/>
      <c r="I336" s="715"/>
      <c r="J336" s="716"/>
      <c r="K336" s="716"/>
      <c r="L336" s="716"/>
      <c r="M336" s="716"/>
      <c r="N336" s="716"/>
      <c r="O336" s="716"/>
      <c r="P336" s="716"/>
      <c r="Q336" s="716"/>
      <c r="R336" s="716"/>
      <c r="S336" s="716"/>
      <c r="T336" s="716"/>
      <c r="U336" s="717"/>
      <c r="AO336" s="81"/>
      <c r="AP336" s="80"/>
    </row>
    <row r="337" spans="1:42" ht="18" customHeight="1">
      <c r="A337" s="711"/>
      <c r="B337" s="18"/>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82"/>
      <c r="AP337" s="80"/>
    </row>
    <row r="338" spans="1:42" ht="18" customHeight="1">
      <c r="A338" s="514" t="s">
        <v>741</v>
      </c>
      <c r="B338" s="80"/>
      <c r="C338" s="26" t="s">
        <v>742</v>
      </c>
      <c r="AP338" s="80"/>
    </row>
    <row r="339" spans="1:42" ht="18" customHeight="1">
      <c r="A339" s="515"/>
      <c r="B339" s="80"/>
      <c r="C339" s="383"/>
      <c r="D339" s="383"/>
      <c r="E339" s="419" t="s">
        <v>743</v>
      </c>
      <c r="F339" s="419"/>
      <c r="G339" s="419"/>
      <c r="H339" s="419"/>
      <c r="I339" s="383"/>
      <c r="J339" s="383"/>
      <c r="K339" s="552" t="s">
        <v>744</v>
      </c>
      <c r="L339" s="552"/>
      <c r="M339" s="552"/>
      <c r="N339" s="552"/>
      <c r="O339" s="552"/>
      <c r="P339" s="552"/>
      <c r="Q339" s="552"/>
      <c r="R339" s="552"/>
      <c r="S339" s="552"/>
      <c r="T339" s="552"/>
      <c r="U339" s="552"/>
      <c r="AP339" s="80"/>
    </row>
    <row r="340" spans="1:42" ht="18" customHeight="1">
      <c r="A340" s="515"/>
      <c r="B340" s="80"/>
      <c r="C340" s="383"/>
      <c r="D340" s="383"/>
      <c r="E340" s="419"/>
      <c r="F340" s="419"/>
      <c r="G340" s="419"/>
      <c r="H340" s="419"/>
      <c r="I340" s="383"/>
      <c r="J340" s="383"/>
      <c r="K340" s="552" t="s">
        <v>745</v>
      </c>
      <c r="L340" s="552"/>
      <c r="M340" s="552"/>
      <c r="N340" s="552"/>
      <c r="O340" s="552"/>
      <c r="P340" s="552"/>
      <c r="Q340" s="552"/>
      <c r="R340" s="552"/>
      <c r="S340" s="552"/>
      <c r="T340" s="552"/>
      <c r="U340" s="552"/>
      <c r="AP340" s="80"/>
    </row>
    <row r="341" spans="1:42" ht="18" customHeight="1">
      <c r="A341" s="515"/>
      <c r="B341" s="80"/>
      <c r="C341" s="383"/>
      <c r="D341" s="383"/>
      <c r="E341" s="419"/>
      <c r="F341" s="419"/>
      <c r="G341" s="419"/>
      <c r="H341" s="419"/>
      <c r="I341" s="383"/>
      <c r="J341" s="383"/>
      <c r="K341" s="652" t="s">
        <v>746</v>
      </c>
      <c r="L341" s="652"/>
      <c r="M341" s="652"/>
      <c r="N341" s="652"/>
      <c r="O341" s="652"/>
      <c r="P341" s="652"/>
      <c r="Q341" s="652"/>
      <c r="R341" s="652"/>
      <c r="S341" s="652"/>
      <c r="T341" s="652"/>
      <c r="U341" s="652"/>
      <c r="AP341" s="80"/>
    </row>
    <row r="342" spans="1:42" ht="18" customHeight="1">
      <c r="A342" s="515"/>
      <c r="B342" s="80"/>
      <c r="C342" s="383"/>
      <c r="D342" s="383"/>
      <c r="E342" s="419"/>
      <c r="F342" s="419"/>
      <c r="G342" s="419"/>
      <c r="H342" s="419"/>
      <c r="I342" s="383"/>
      <c r="J342" s="383"/>
      <c r="K342" s="652"/>
      <c r="L342" s="652"/>
      <c r="M342" s="652"/>
      <c r="N342" s="652"/>
      <c r="O342" s="652"/>
      <c r="P342" s="652"/>
      <c r="Q342" s="652"/>
      <c r="R342" s="652"/>
      <c r="S342" s="652"/>
      <c r="T342" s="652"/>
      <c r="U342" s="652"/>
      <c r="AP342" s="80"/>
    </row>
    <row r="343" spans="1:42" ht="18" customHeight="1">
      <c r="A343" s="515"/>
      <c r="B343" s="80"/>
      <c r="C343" s="383"/>
      <c r="D343" s="383"/>
      <c r="E343" s="552" t="s">
        <v>747</v>
      </c>
      <c r="F343" s="552"/>
      <c r="G343" s="552"/>
      <c r="H343" s="552"/>
      <c r="I343" s="552"/>
      <c r="J343" s="552"/>
      <c r="K343" s="552"/>
      <c r="L343" s="552"/>
      <c r="M343" s="552"/>
      <c r="N343" s="552"/>
      <c r="O343" s="552"/>
      <c r="P343" s="552"/>
      <c r="Q343" s="552"/>
      <c r="R343" s="552"/>
      <c r="S343" s="552"/>
      <c r="T343" s="552"/>
      <c r="U343" s="552"/>
      <c r="AP343" s="80"/>
    </row>
    <row r="344" spans="1:42" ht="18" customHeight="1">
      <c r="A344" s="515"/>
      <c r="B344" s="80"/>
      <c r="C344" s="484"/>
      <c r="D344" s="483"/>
      <c r="E344" s="542" t="s">
        <v>748</v>
      </c>
      <c r="F344" s="543"/>
      <c r="G344" s="543"/>
      <c r="H344" s="543"/>
      <c r="I344" s="543"/>
      <c r="J344" s="543"/>
      <c r="K344" s="543"/>
      <c r="L344" s="543"/>
      <c r="M344" s="543"/>
      <c r="N344" s="543"/>
      <c r="O344" s="543"/>
      <c r="P344" s="543"/>
      <c r="Q344" s="543"/>
      <c r="R344" s="543"/>
      <c r="S344" s="543"/>
      <c r="T344" s="543"/>
      <c r="U344" s="544"/>
      <c r="AP344" s="80"/>
    </row>
    <row r="345" spans="1:42" ht="18" customHeight="1">
      <c r="A345" s="515"/>
      <c r="B345" s="80"/>
      <c r="C345" s="383"/>
      <c r="D345" s="383"/>
      <c r="E345" s="552" t="s">
        <v>746</v>
      </c>
      <c r="F345" s="552"/>
      <c r="G345" s="552"/>
      <c r="H345" s="552"/>
      <c r="I345" s="552"/>
      <c r="J345" s="552"/>
      <c r="K345" s="552"/>
      <c r="L345" s="552"/>
      <c r="M345" s="552"/>
      <c r="N345" s="552"/>
      <c r="O345" s="552"/>
      <c r="P345" s="552"/>
      <c r="Q345" s="552"/>
      <c r="R345" s="552"/>
      <c r="S345" s="552"/>
      <c r="T345" s="552"/>
      <c r="U345" s="552"/>
      <c r="AP345" s="80"/>
    </row>
    <row r="346" spans="1:42" ht="18" customHeight="1">
      <c r="A346" s="516"/>
      <c r="B346" s="80"/>
      <c r="AP346" s="80"/>
    </row>
    <row r="347" spans="1:42" ht="18" customHeight="1">
      <c r="A347" s="514" t="s">
        <v>749</v>
      </c>
      <c r="B347" s="12"/>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3"/>
      <c r="AP347" s="80"/>
    </row>
    <row r="348" spans="1:42" ht="18" customHeight="1">
      <c r="A348" s="710"/>
      <c r="B348" s="80"/>
      <c r="W348" s="164" t="s">
        <v>750</v>
      </c>
      <c r="AP348" s="80"/>
    </row>
    <row r="349" spans="1:42" ht="30" customHeight="1">
      <c r="A349" s="710"/>
      <c r="B349" s="80"/>
      <c r="C349" s="484" t="s">
        <v>751</v>
      </c>
      <c r="D349" s="482"/>
      <c r="E349" s="482"/>
      <c r="F349" s="482"/>
      <c r="G349" s="482"/>
      <c r="H349" s="483"/>
      <c r="I349" s="484" t="s">
        <v>752</v>
      </c>
      <c r="J349" s="482"/>
      <c r="K349" s="482"/>
      <c r="L349" s="482"/>
      <c r="M349" s="482"/>
      <c r="N349" s="483"/>
      <c r="O349" s="479" t="s">
        <v>753</v>
      </c>
      <c r="P349" s="482"/>
      <c r="Q349" s="482"/>
      <c r="R349" s="482"/>
      <c r="S349" s="483"/>
      <c r="T349" s="484" t="s">
        <v>754</v>
      </c>
      <c r="U349" s="482"/>
      <c r="V349" s="482"/>
      <c r="W349" s="483"/>
      <c r="AP349" s="80"/>
    </row>
    <row r="350" spans="1:42" ht="30" customHeight="1">
      <c r="A350" s="710"/>
      <c r="B350" s="80"/>
      <c r="C350" s="533" t="s">
        <v>598</v>
      </c>
      <c r="D350" s="534"/>
      <c r="E350" s="534"/>
      <c r="F350" s="534"/>
      <c r="G350" s="534"/>
      <c r="H350" s="535"/>
      <c r="I350" s="479" t="s">
        <v>755</v>
      </c>
      <c r="J350" s="480"/>
      <c r="K350" s="480"/>
      <c r="L350" s="480"/>
      <c r="M350" s="480"/>
      <c r="N350" s="481"/>
      <c r="O350" s="484" t="s">
        <v>756</v>
      </c>
      <c r="P350" s="482"/>
      <c r="Q350" s="482"/>
      <c r="R350" s="482"/>
      <c r="S350" s="483"/>
      <c r="T350" s="484" t="s">
        <v>756</v>
      </c>
      <c r="U350" s="482"/>
      <c r="V350" s="482"/>
      <c r="W350" s="483"/>
      <c r="AP350" s="80"/>
    </row>
    <row r="351" spans="1:42" ht="30" customHeight="1">
      <c r="A351" s="710"/>
      <c r="B351" s="80"/>
      <c r="C351" s="533" t="s">
        <v>598</v>
      </c>
      <c r="D351" s="534"/>
      <c r="E351" s="534"/>
      <c r="F351" s="534"/>
      <c r="G351" s="534"/>
      <c r="H351" s="535"/>
      <c r="I351" s="479" t="s">
        <v>755</v>
      </c>
      <c r="J351" s="480"/>
      <c r="K351" s="480"/>
      <c r="L351" s="480"/>
      <c r="M351" s="480"/>
      <c r="N351" s="481"/>
      <c r="O351" s="484" t="s">
        <v>756</v>
      </c>
      <c r="P351" s="482"/>
      <c r="Q351" s="482"/>
      <c r="R351" s="482"/>
      <c r="S351" s="483"/>
      <c r="T351" s="484" t="s">
        <v>756</v>
      </c>
      <c r="U351" s="482"/>
      <c r="V351" s="482"/>
      <c r="W351" s="483"/>
      <c r="AP351" s="80"/>
    </row>
    <row r="352" spans="1:42" ht="18" customHeight="1">
      <c r="A352" s="711"/>
      <c r="B352" s="18"/>
      <c r="C352" s="135"/>
      <c r="D352" s="135"/>
      <c r="E352" s="135"/>
      <c r="F352" s="135"/>
      <c r="G352" s="135"/>
      <c r="H352" s="135"/>
      <c r="I352" s="135"/>
      <c r="J352" s="135"/>
      <c r="K352" s="135"/>
      <c r="L352" s="135"/>
      <c r="M352" s="135"/>
      <c r="N352" s="135"/>
      <c r="O352" s="135"/>
      <c r="P352" s="135"/>
      <c r="Q352" s="135"/>
      <c r="R352" s="135"/>
      <c r="S352" s="135"/>
      <c r="T352" s="135"/>
      <c r="U352" s="135"/>
      <c r="V352" s="19"/>
      <c r="W352" s="19"/>
      <c r="X352" s="19"/>
      <c r="Y352" s="19"/>
      <c r="Z352" s="19"/>
      <c r="AA352" s="19"/>
      <c r="AB352" s="19"/>
      <c r="AC352" s="19"/>
      <c r="AD352" s="19"/>
      <c r="AE352" s="19"/>
      <c r="AF352" s="19"/>
      <c r="AG352" s="19"/>
      <c r="AH352" s="19"/>
      <c r="AI352" s="19"/>
      <c r="AJ352" s="19"/>
      <c r="AK352" s="19"/>
      <c r="AL352" s="19"/>
      <c r="AM352" s="19"/>
      <c r="AN352" s="19"/>
      <c r="AO352" s="19"/>
      <c r="AP352" s="80"/>
    </row>
    <row r="353" spans="1:42" ht="18" customHeight="1">
      <c r="A353" s="514" t="s">
        <v>976</v>
      </c>
      <c r="B353" s="80"/>
      <c r="C353" s="13"/>
      <c r="D353" s="13"/>
      <c r="E353" s="13"/>
      <c r="F353" s="13"/>
      <c r="G353" s="13"/>
      <c r="H353" s="13"/>
      <c r="I353" s="13"/>
      <c r="J353" s="13"/>
      <c r="K353" s="13"/>
      <c r="L353" s="13"/>
      <c r="M353" s="13"/>
      <c r="N353" s="13"/>
      <c r="O353" s="13"/>
      <c r="P353" s="13"/>
      <c r="Q353" s="13"/>
      <c r="R353" s="13"/>
      <c r="S353" s="13"/>
      <c r="T353" s="13"/>
      <c r="U353" s="13"/>
      <c r="AP353" s="80"/>
    </row>
    <row r="354" spans="1:42" ht="18" customHeight="1">
      <c r="A354" s="515"/>
      <c r="B354" s="80"/>
      <c r="C354" s="136"/>
      <c r="D354" s="136"/>
      <c r="E354" s="136"/>
      <c r="F354" s="136"/>
      <c r="G354" s="136"/>
      <c r="H354" s="136"/>
      <c r="I354" s="136"/>
      <c r="J354" s="136"/>
      <c r="K354" s="136"/>
      <c r="L354" s="136"/>
      <c r="M354" s="136"/>
      <c r="N354" s="136"/>
      <c r="O354" s="136"/>
      <c r="P354" s="136"/>
      <c r="Q354" s="136"/>
      <c r="R354" s="136"/>
      <c r="S354" s="155" t="s">
        <v>750</v>
      </c>
      <c r="AP354" s="80"/>
    </row>
    <row r="355" spans="1:42" ht="18" customHeight="1">
      <c r="A355" s="515"/>
      <c r="B355" s="80"/>
      <c r="C355" s="517" t="s">
        <v>751</v>
      </c>
      <c r="D355" s="518"/>
      <c r="E355" s="518"/>
      <c r="F355" s="518"/>
      <c r="G355" s="518"/>
      <c r="H355" s="519"/>
      <c r="I355" s="517" t="s">
        <v>752</v>
      </c>
      <c r="J355" s="518"/>
      <c r="K355" s="518"/>
      <c r="L355" s="518"/>
      <c r="M355" s="518"/>
      <c r="N355" s="519"/>
      <c r="O355" s="520" t="s">
        <v>754</v>
      </c>
      <c r="P355" s="518"/>
      <c r="Q355" s="518"/>
      <c r="R355" s="518"/>
      <c r="S355" s="519"/>
      <c r="AP355" s="80"/>
    </row>
    <row r="356" spans="1:42" ht="30" customHeight="1">
      <c r="A356" s="515"/>
      <c r="B356" s="80"/>
      <c r="C356" s="521" t="s">
        <v>598</v>
      </c>
      <c r="D356" s="522"/>
      <c r="E356" s="522"/>
      <c r="F356" s="522"/>
      <c r="G356" s="522"/>
      <c r="H356" s="523"/>
      <c r="I356" s="520"/>
      <c r="J356" s="524"/>
      <c r="K356" s="524"/>
      <c r="L356" s="524"/>
      <c r="M356" s="524"/>
      <c r="N356" s="525"/>
      <c r="O356" s="517" t="s">
        <v>977</v>
      </c>
      <c r="P356" s="518"/>
      <c r="Q356" s="518"/>
      <c r="R356" s="518"/>
      <c r="S356" s="519"/>
      <c r="AP356" s="80"/>
    </row>
    <row r="357" spans="1:42" ht="18" customHeight="1">
      <c r="A357" s="516"/>
      <c r="B357" s="80"/>
      <c r="C357" s="19"/>
      <c r="D357" s="19"/>
      <c r="E357" s="19"/>
      <c r="F357" s="19"/>
      <c r="G357" s="19"/>
      <c r="H357" s="19"/>
      <c r="I357" s="19"/>
      <c r="J357" s="19"/>
      <c r="K357" s="19"/>
      <c r="L357" s="19"/>
      <c r="M357" s="19"/>
      <c r="N357" s="19"/>
      <c r="O357" s="19"/>
      <c r="P357" s="19"/>
      <c r="Q357" s="19"/>
      <c r="R357" s="19"/>
      <c r="S357" s="19"/>
      <c r="T357" s="19"/>
      <c r="U357" s="19"/>
      <c r="AP357" s="80"/>
    </row>
    <row r="358" spans="1:42" ht="18" customHeight="1">
      <c r="A358" s="514" t="s">
        <v>901</v>
      </c>
      <c r="B358" s="12"/>
      <c r="C358" s="13"/>
      <c r="D358" s="13"/>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80"/>
    </row>
    <row r="359" spans="1:42" ht="18" customHeight="1">
      <c r="A359" s="515"/>
      <c r="B359" s="80"/>
      <c r="C359" s="517" t="s">
        <v>757</v>
      </c>
      <c r="D359" s="518"/>
      <c r="E359" s="518"/>
      <c r="F359" s="518"/>
      <c r="G359" s="518"/>
      <c r="H359" s="519"/>
      <c r="I359" s="517" t="s">
        <v>758</v>
      </c>
      <c r="J359" s="518"/>
      <c r="K359" s="518"/>
      <c r="L359" s="518"/>
      <c r="M359" s="518"/>
      <c r="N359" s="519"/>
      <c r="O359" s="517" t="s">
        <v>759</v>
      </c>
      <c r="P359" s="518"/>
      <c r="Q359" s="518"/>
      <c r="R359" s="518"/>
      <c r="S359" s="518"/>
      <c r="T359" s="519"/>
      <c r="AP359" s="80"/>
    </row>
    <row r="360" spans="1:42" ht="18" customHeight="1">
      <c r="A360" s="515"/>
      <c r="B360" s="80"/>
      <c r="C360" s="529" t="s">
        <v>760</v>
      </c>
      <c r="D360" s="530"/>
      <c r="E360" s="530"/>
      <c r="F360" s="530"/>
      <c r="G360" s="530"/>
      <c r="H360" s="531"/>
      <c r="I360" s="529" t="s">
        <v>761</v>
      </c>
      <c r="J360" s="530"/>
      <c r="K360" s="530"/>
      <c r="L360" s="530"/>
      <c r="M360" s="530"/>
      <c r="N360" s="531"/>
      <c r="O360" s="529" t="s">
        <v>762</v>
      </c>
      <c r="P360" s="530"/>
      <c r="Q360" s="530"/>
      <c r="R360" s="530"/>
      <c r="S360" s="530"/>
      <c r="T360" s="531"/>
      <c r="AP360" s="80"/>
    </row>
    <row r="361" spans="1:42" ht="18" customHeight="1">
      <c r="A361" s="516"/>
      <c r="B361" s="18"/>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c r="AP361" s="80"/>
    </row>
    <row r="362" spans="1:42" ht="18" customHeight="1">
      <c r="A362" s="478" t="s">
        <v>900</v>
      </c>
      <c r="B362" s="12"/>
      <c r="C362" s="13"/>
      <c r="D362" s="13"/>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80"/>
    </row>
    <row r="363" spans="1:42" ht="18" customHeight="1">
      <c r="A363" s="478"/>
      <c r="B363" s="80"/>
      <c r="C363" s="206" t="s">
        <v>1090</v>
      </c>
      <c r="D363" s="19"/>
      <c r="E363" s="19"/>
      <c r="F363" s="19"/>
      <c r="G363" s="19"/>
      <c r="H363" s="19"/>
      <c r="I363" s="19"/>
      <c r="J363" s="19"/>
      <c r="K363" s="19"/>
      <c r="L363" s="19"/>
      <c r="M363" s="19"/>
      <c r="N363" s="19"/>
      <c r="O363" s="19"/>
      <c r="P363" s="19"/>
      <c r="Q363" s="19"/>
      <c r="R363" s="19"/>
      <c r="S363" s="19"/>
      <c r="T363" s="19"/>
      <c r="AP363" s="80"/>
    </row>
    <row r="364" spans="1:42" ht="30" customHeight="1">
      <c r="A364" s="478"/>
      <c r="B364" s="80"/>
      <c r="C364" s="502" t="s">
        <v>763</v>
      </c>
      <c r="D364" s="503"/>
      <c r="E364" s="503"/>
      <c r="F364" s="503"/>
      <c r="G364" s="503"/>
      <c r="H364" s="503"/>
      <c r="I364" s="503"/>
      <c r="J364" s="503"/>
      <c r="K364" s="503"/>
      <c r="L364" s="503"/>
      <c r="M364" s="503"/>
      <c r="N364" s="503"/>
      <c r="O364" s="503"/>
      <c r="P364" s="503"/>
      <c r="Q364" s="504"/>
      <c r="R364" s="532" t="s">
        <v>764</v>
      </c>
      <c r="S364" s="532"/>
      <c r="T364" s="532"/>
      <c r="U364" s="532"/>
      <c r="AP364" s="80"/>
    </row>
    <row r="365" spans="1:42" ht="30" customHeight="1">
      <c r="A365" s="478"/>
      <c r="B365" s="80"/>
      <c r="C365" s="729" t="s">
        <v>765</v>
      </c>
      <c r="D365" s="499" t="s">
        <v>766</v>
      </c>
      <c r="E365" s="500"/>
      <c r="F365" s="500"/>
      <c r="G365" s="500"/>
      <c r="H365" s="500"/>
      <c r="I365" s="500"/>
      <c r="J365" s="500"/>
      <c r="K365" s="500"/>
      <c r="L365" s="500"/>
      <c r="M365" s="500"/>
      <c r="N365" s="500"/>
      <c r="O365" s="500"/>
      <c r="P365" s="500"/>
      <c r="Q365" s="501"/>
      <c r="R365" s="528" t="s">
        <v>767</v>
      </c>
      <c r="S365" s="528"/>
      <c r="T365" s="528"/>
      <c r="U365" s="528"/>
      <c r="AP365" s="80"/>
    </row>
    <row r="366" spans="1:42" ht="30" customHeight="1">
      <c r="A366" s="478"/>
      <c r="B366" s="80"/>
      <c r="C366" s="730"/>
      <c r="D366" s="502" t="s">
        <v>768</v>
      </c>
      <c r="E366" s="503"/>
      <c r="F366" s="503"/>
      <c r="G366" s="503"/>
      <c r="H366" s="503"/>
      <c r="I366" s="503"/>
      <c r="J366" s="503"/>
      <c r="K366" s="503"/>
      <c r="L366" s="503"/>
      <c r="M366" s="503"/>
      <c r="N366" s="503"/>
      <c r="O366" s="503"/>
      <c r="P366" s="503"/>
      <c r="Q366" s="504"/>
      <c r="R366" s="528" t="s">
        <v>767</v>
      </c>
      <c r="S366" s="528"/>
      <c r="T366" s="528"/>
      <c r="U366" s="528"/>
      <c r="AP366" s="80"/>
    </row>
    <row r="367" spans="1:42" ht="18" customHeight="1">
      <c r="A367" s="478"/>
      <c r="B367" s="80"/>
      <c r="C367" s="136" t="s">
        <v>769</v>
      </c>
      <c r="D367" s="136"/>
      <c r="E367" s="136"/>
      <c r="F367" s="136"/>
      <c r="G367" s="136"/>
      <c r="H367" s="136"/>
      <c r="I367" s="136"/>
      <c r="J367" s="136"/>
      <c r="K367" s="136"/>
      <c r="L367" s="136"/>
      <c r="M367" s="136"/>
      <c r="N367" s="136"/>
      <c r="O367" s="136"/>
      <c r="P367" s="136"/>
      <c r="Q367" s="136"/>
      <c r="R367" s="136"/>
      <c r="S367" s="136"/>
      <c r="T367" s="136"/>
      <c r="U367" s="136"/>
      <c r="AP367" s="80"/>
    </row>
    <row r="368" spans="1:42" ht="30" customHeight="1">
      <c r="A368" s="478"/>
      <c r="B368" s="80"/>
      <c r="C368" s="526" t="s">
        <v>770</v>
      </c>
      <c r="D368" s="526"/>
      <c r="E368" s="526"/>
      <c r="F368" s="526"/>
      <c r="G368" s="527" t="s">
        <v>771</v>
      </c>
      <c r="H368" s="527"/>
      <c r="I368" s="527"/>
      <c r="J368" s="527"/>
      <c r="K368" s="527"/>
      <c r="L368" s="527"/>
      <c r="M368" s="491" t="s">
        <v>772</v>
      </c>
      <c r="N368" s="492"/>
      <c r="O368" s="492"/>
      <c r="P368" s="493"/>
      <c r="Q368" s="491" t="s">
        <v>773</v>
      </c>
      <c r="R368" s="492"/>
      <c r="S368" s="492"/>
      <c r="T368" s="492"/>
      <c r="U368" s="493"/>
      <c r="AP368" s="80"/>
    </row>
    <row r="369" spans="1:42" ht="18" customHeight="1">
      <c r="A369" s="478"/>
      <c r="B369" s="80"/>
      <c r="C369" s="491" t="s">
        <v>774</v>
      </c>
      <c r="D369" s="492"/>
      <c r="E369" s="492"/>
      <c r="F369" s="493"/>
      <c r="G369" s="491"/>
      <c r="H369" s="492"/>
      <c r="I369" s="492"/>
      <c r="J369" s="492"/>
      <c r="K369" s="492"/>
      <c r="L369" s="493"/>
      <c r="M369" s="491" t="s">
        <v>774</v>
      </c>
      <c r="N369" s="492"/>
      <c r="O369" s="492"/>
      <c r="P369" s="493"/>
      <c r="Q369" s="491" t="s">
        <v>775</v>
      </c>
      <c r="R369" s="492"/>
      <c r="S369" s="492"/>
      <c r="T369" s="492"/>
      <c r="U369" s="493"/>
      <c r="AP369" s="80"/>
    </row>
    <row r="370" spans="1:42" ht="18" customHeight="1">
      <c r="A370" s="478"/>
      <c r="B370" s="80"/>
      <c r="C370" s="491" t="s">
        <v>774</v>
      </c>
      <c r="D370" s="492"/>
      <c r="E370" s="492"/>
      <c r="F370" s="493"/>
      <c r="G370" s="491"/>
      <c r="H370" s="492"/>
      <c r="I370" s="492"/>
      <c r="J370" s="492"/>
      <c r="K370" s="492"/>
      <c r="L370" s="493"/>
      <c r="M370" s="491" t="s">
        <v>774</v>
      </c>
      <c r="N370" s="492"/>
      <c r="O370" s="492"/>
      <c r="P370" s="493"/>
      <c r="Q370" s="491" t="s">
        <v>775</v>
      </c>
      <c r="R370" s="492"/>
      <c r="S370" s="492"/>
      <c r="T370" s="492"/>
      <c r="U370" s="493"/>
      <c r="AP370" s="80"/>
    </row>
    <row r="371" spans="1:42" ht="18" customHeight="1">
      <c r="A371" s="478"/>
      <c r="B371" s="80"/>
      <c r="C371" s="491" t="s">
        <v>774</v>
      </c>
      <c r="D371" s="492"/>
      <c r="E371" s="492"/>
      <c r="F371" s="493"/>
      <c r="G371" s="491"/>
      <c r="H371" s="492"/>
      <c r="I371" s="492"/>
      <c r="J371" s="492"/>
      <c r="K371" s="492"/>
      <c r="L371" s="493"/>
      <c r="M371" s="491" t="s">
        <v>774</v>
      </c>
      <c r="N371" s="492"/>
      <c r="O371" s="492"/>
      <c r="P371" s="493"/>
      <c r="Q371" s="491" t="s">
        <v>775</v>
      </c>
      <c r="R371" s="492"/>
      <c r="S371" s="492"/>
      <c r="T371" s="492"/>
      <c r="U371" s="493"/>
      <c r="AP371" s="80"/>
    </row>
    <row r="372" spans="1:42" ht="18" customHeight="1">
      <c r="A372" s="478"/>
      <c r="B372" s="80"/>
      <c r="C372" s="491" t="s">
        <v>774</v>
      </c>
      <c r="D372" s="492"/>
      <c r="E372" s="492"/>
      <c r="F372" s="493"/>
      <c r="G372" s="491"/>
      <c r="H372" s="492"/>
      <c r="I372" s="492"/>
      <c r="J372" s="492"/>
      <c r="K372" s="492"/>
      <c r="L372" s="493"/>
      <c r="M372" s="491" t="s">
        <v>774</v>
      </c>
      <c r="N372" s="492"/>
      <c r="O372" s="492"/>
      <c r="P372" s="493"/>
      <c r="Q372" s="491" t="s">
        <v>775</v>
      </c>
      <c r="R372" s="492"/>
      <c r="S372" s="492"/>
      <c r="T372" s="492"/>
      <c r="U372" s="493"/>
      <c r="AP372" s="80"/>
    </row>
    <row r="373" spans="1:42" ht="18" customHeight="1">
      <c r="A373" s="478"/>
      <c r="B373" s="80"/>
      <c r="C373" s="491" t="s">
        <v>774</v>
      </c>
      <c r="D373" s="492"/>
      <c r="E373" s="492"/>
      <c r="F373" s="493"/>
      <c r="G373" s="491"/>
      <c r="H373" s="492"/>
      <c r="I373" s="492"/>
      <c r="J373" s="492"/>
      <c r="K373" s="492"/>
      <c r="L373" s="493"/>
      <c r="M373" s="491" t="s">
        <v>774</v>
      </c>
      <c r="N373" s="492"/>
      <c r="O373" s="492"/>
      <c r="P373" s="493"/>
      <c r="Q373" s="491" t="s">
        <v>775</v>
      </c>
      <c r="R373" s="492"/>
      <c r="S373" s="492"/>
      <c r="T373" s="492"/>
      <c r="U373" s="493"/>
      <c r="AP373" s="80"/>
    </row>
    <row r="374" spans="1:42" ht="18" customHeight="1">
      <c r="A374" s="478"/>
      <c r="B374" s="80"/>
      <c r="C374" s="491" t="s">
        <v>774</v>
      </c>
      <c r="D374" s="492"/>
      <c r="E374" s="492"/>
      <c r="F374" s="493"/>
      <c r="G374" s="491"/>
      <c r="H374" s="492"/>
      <c r="I374" s="492"/>
      <c r="J374" s="492"/>
      <c r="K374" s="492"/>
      <c r="L374" s="493"/>
      <c r="M374" s="491" t="s">
        <v>774</v>
      </c>
      <c r="N374" s="492"/>
      <c r="O374" s="492"/>
      <c r="P374" s="493"/>
      <c r="Q374" s="491" t="s">
        <v>775</v>
      </c>
      <c r="R374" s="492"/>
      <c r="S374" s="492"/>
      <c r="T374" s="492"/>
      <c r="U374" s="493"/>
      <c r="AP374" s="80"/>
    </row>
    <row r="375" spans="1:42" ht="18" customHeight="1">
      <c r="A375" s="478"/>
      <c r="B375" s="80"/>
      <c r="C375" s="491" t="s">
        <v>774</v>
      </c>
      <c r="D375" s="492"/>
      <c r="E375" s="492"/>
      <c r="F375" s="493"/>
      <c r="G375" s="491"/>
      <c r="H375" s="492"/>
      <c r="I375" s="492"/>
      <c r="J375" s="492"/>
      <c r="K375" s="492"/>
      <c r="L375" s="493"/>
      <c r="M375" s="491" t="s">
        <v>774</v>
      </c>
      <c r="N375" s="492"/>
      <c r="O375" s="492"/>
      <c r="P375" s="493"/>
      <c r="Q375" s="491" t="s">
        <v>775</v>
      </c>
      <c r="R375" s="492"/>
      <c r="S375" s="492"/>
      <c r="T375" s="492"/>
      <c r="U375" s="493"/>
      <c r="AP375" s="80"/>
    </row>
    <row r="376" spans="1:42" ht="18" customHeight="1">
      <c r="A376" s="478"/>
      <c r="B376" s="80"/>
      <c r="C376" s="491" t="s">
        <v>774</v>
      </c>
      <c r="D376" s="492"/>
      <c r="E376" s="492"/>
      <c r="F376" s="493"/>
      <c r="G376" s="491"/>
      <c r="H376" s="492"/>
      <c r="I376" s="492"/>
      <c r="J376" s="492"/>
      <c r="K376" s="492"/>
      <c r="L376" s="493"/>
      <c r="M376" s="491" t="s">
        <v>774</v>
      </c>
      <c r="N376" s="492"/>
      <c r="O376" s="492"/>
      <c r="P376" s="493"/>
      <c r="Q376" s="491" t="s">
        <v>775</v>
      </c>
      <c r="R376" s="492"/>
      <c r="S376" s="492"/>
      <c r="T376" s="492"/>
      <c r="U376" s="493"/>
      <c r="AP376" s="80"/>
    </row>
    <row r="377" spans="1:42" ht="18" customHeight="1">
      <c r="A377" s="478"/>
      <c r="B377" s="18"/>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c r="AP377" s="80"/>
    </row>
    <row r="378" spans="1:42" ht="18" customHeight="1">
      <c r="A378" s="478" t="s">
        <v>776</v>
      </c>
      <c r="B378" s="12"/>
      <c r="C378" s="13"/>
      <c r="D378" s="13"/>
      <c r="E378" s="13"/>
      <c r="F378" s="13"/>
      <c r="G378" s="13"/>
      <c r="H378" s="13"/>
      <c r="I378" s="13"/>
      <c r="J378" s="13"/>
      <c r="K378" s="13"/>
      <c r="L378" s="13"/>
      <c r="M378" s="13"/>
      <c r="N378" s="13"/>
      <c r="O378" s="13"/>
      <c r="P378" s="13"/>
      <c r="Q378" s="13"/>
      <c r="R378" s="13"/>
      <c r="S378" s="13"/>
      <c r="T378" s="13"/>
      <c r="U378" s="13"/>
      <c r="V378" s="13"/>
      <c r="W378" s="13"/>
      <c r="X378" s="13"/>
      <c r="Y378" s="13"/>
      <c r="Z378" s="13"/>
      <c r="AA378" s="13"/>
      <c r="AB378" s="13"/>
      <c r="AC378" s="13"/>
      <c r="AD378" s="13"/>
      <c r="AE378" s="13"/>
      <c r="AF378" s="13"/>
      <c r="AG378" s="13"/>
      <c r="AH378" s="13"/>
      <c r="AI378" s="13"/>
      <c r="AJ378" s="13"/>
      <c r="AK378" s="13"/>
      <c r="AL378" s="13"/>
      <c r="AM378" s="13"/>
      <c r="AN378" s="13"/>
      <c r="AO378" s="13"/>
      <c r="AP378" s="80"/>
    </row>
    <row r="379" spans="1:42" ht="18" customHeight="1">
      <c r="A379" s="478"/>
      <c r="B379" s="80"/>
      <c r="C379" s="498" t="s">
        <v>777</v>
      </c>
      <c r="D379" s="498"/>
      <c r="E379" s="498"/>
      <c r="F379" s="498"/>
      <c r="G379" s="498"/>
      <c r="H379" s="383" t="s">
        <v>778</v>
      </c>
      <c r="I379" s="383"/>
      <c r="J379" s="383"/>
      <c r="K379" s="383"/>
      <c r="L379" s="383"/>
      <c r="M379" s="383" t="s">
        <v>779</v>
      </c>
      <c r="N379" s="383"/>
      <c r="O379" s="383"/>
      <c r="P379" s="383"/>
      <c r="Q379" s="383"/>
      <c r="R379" s="383" t="s">
        <v>780</v>
      </c>
      <c r="S379" s="383"/>
      <c r="T379" s="383"/>
      <c r="U379" s="383"/>
      <c r="V379" s="383"/>
      <c r="W379" s="383"/>
      <c r="X379" s="80"/>
      <c r="AP379" s="80"/>
    </row>
    <row r="380" spans="1:42" ht="18" customHeight="1">
      <c r="A380" s="478"/>
      <c r="B380" s="80"/>
      <c r="C380" s="497" t="s">
        <v>533</v>
      </c>
      <c r="D380" s="497"/>
      <c r="E380" s="497"/>
      <c r="F380" s="497"/>
      <c r="G380" s="497"/>
      <c r="H380" s="383"/>
      <c r="I380" s="383"/>
      <c r="J380" s="383"/>
      <c r="K380" s="383"/>
      <c r="L380" s="383"/>
      <c r="M380" s="383"/>
      <c r="N380" s="383"/>
      <c r="O380" s="383"/>
      <c r="P380" s="383"/>
      <c r="Q380" s="383"/>
      <c r="R380" s="383"/>
      <c r="S380" s="383"/>
      <c r="T380" s="383"/>
      <c r="U380" s="383"/>
      <c r="V380" s="383"/>
      <c r="W380" s="383"/>
      <c r="X380" s="80"/>
      <c r="AP380" s="80"/>
    </row>
    <row r="381" spans="1:42" ht="18" customHeight="1">
      <c r="A381" s="478"/>
      <c r="B381" s="80"/>
      <c r="C381" s="497" t="s">
        <v>533</v>
      </c>
      <c r="D381" s="497"/>
      <c r="E381" s="497"/>
      <c r="F381" s="497"/>
      <c r="G381" s="497"/>
      <c r="H381" s="383"/>
      <c r="I381" s="383"/>
      <c r="J381" s="383"/>
      <c r="K381" s="383"/>
      <c r="L381" s="383"/>
      <c r="M381" s="383"/>
      <c r="N381" s="383"/>
      <c r="O381" s="383"/>
      <c r="P381" s="383"/>
      <c r="Q381" s="383"/>
      <c r="R381" s="383"/>
      <c r="S381" s="383"/>
      <c r="T381" s="383"/>
      <c r="U381" s="383"/>
      <c r="V381" s="383"/>
      <c r="W381" s="383"/>
      <c r="AP381" s="80"/>
    </row>
    <row r="382" spans="1:42" ht="18" customHeight="1">
      <c r="A382" s="478"/>
      <c r="B382" s="80"/>
      <c r="C382" s="497" t="s">
        <v>533</v>
      </c>
      <c r="D382" s="497"/>
      <c r="E382" s="497"/>
      <c r="F382" s="497"/>
      <c r="G382" s="497"/>
      <c r="H382" s="383"/>
      <c r="I382" s="383"/>
      <c r="J382" s="383"/>
      <c r="K382" s="383"/>
      <c r="L382" s="383"/>
      <c r="M382" s="383"/>
      <c r="N382" s="383"/>
      <c r="O382" s="383"/>
      <c r="P382" s="383"/>
      <c r="Q382" s="383"/>
      <c r="R382" s="383"/>
      <c r="S382" s="383"/>
      <c r="T382" s="383"/>
      <c r="U382" s="383"/>
      <c r="V382" s="383"/>
      <c r="W382" s="383"/>
      <c r="AP382" s="80"/>
    </row>
    <row r="383" spans="1:42" ht="18" customHeight="1">
      <c r="A383" s="478"/>
      <c r="B383" s="18"/>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c r="AE383" s="19"/>
      <c r="AF383" s="19"/>
      <c r="AG383" s="19"/>
      <c r="AH383" s="19"/>
      <c r="AI383" s="19"/>
      <c r="AJ383" s="19"/>
      <c r="AK383" s="19"/>
      <c r="AL383" s="19"/>
      <c r="AM383" s="19"/>
      <c r="AN383" s="19"/>
      <c r="AO383" s="19"/>
      <c r="AP383" s="80"/>
    </row>
    <row r="384" spans="1:42" ht="18" customHeight="1">
      <c r="A384" s="478" t="s">
        <v>1110</v>
      </c>
      <c r="B384" s="12"/>
      <c r="C384" s="13"/>
      <c r="D384" s="13"/>
      <c r="E384" s="13"/>
      <c r="F384" s="13"/>
      <c r="G384" s="13"/>
      <c r="H384" s="13"/>
      <c r="I384" s="13"/>
      <c r="J384" s="13"/>
      <c r="K384" s="13"/>
      <c r="L384" s="13"/>
      <c r="M384" s="13"/>
      <c r="N384" s="13"/>
      <c r="O384" s="13"/>
      <c r="P384" s="13"/>
      <c r="Q384" s="13"/>
      <c r="R384" s="13"/>
      <c r="S384" s="13"/>
      <c r="T384" s="13"/>
      <c r="U384" s="13"/>
      <c r="V384" s="13"/>
      <c r="W384" s="13"/>
      <c r="X384" s="13"/>
      <c r="Y384" s="13"/>
      <c r="Z384" s="13"/>
      <c r="AA384" s="13"/>
      <c r="AB384" s="13"/>
      <c r="AC384" s="13"/>
      <c r="AD384" s="13"/>
      <c r="AE384" s="13"/>
      <c r="AF384" s="13"/>
      <c r="AG384" s="13"/>
      <c r="AH384" s="13"/>
      <c r="AI384" s="13"/>
      <c r="AJ384" s="13"/>
      <c r="AK384" s="13"/>
      <c r="AL384" s="13"/>
      <c r="AM384" s="13"/>
      <c r="AN384" s="13"/>
      <c r="AO384" s="13"/>
      <c r="AP384" s="80"/>
    </row>
    <row r="385" spans="1:42" ht="18" customHeight="1">
      <c r="A385" s="478"/>
      <c r="B385" s="80"/>
      <c r="C385" s="19" t="s">
        <v>781</v>
      </c>
      <c r="D385" s="19"/>
      <c r="E385" s="19"/>
      <c r="F385" s="19"/>
      <c r="G385" s="19"/>
      <c r="H385" s="19"/>
      <c r="I385" s="19"/>
      <c r="J385" s="19"/>
      <c r="K385" s="19"/>
      <c r="L385" s="19"/>
      <c r="M385" s="19"/>
      <c r="N385" s="19"/>
      <c r="O385" s="19"/>
      <c r="P385" s="19"/>
      <c r="Q385" s="19"/>
      <c r="R385" s="19"/>
      <c r="S385" s="19"/>
      <c r="T385" s="19"/>
      <c r="U385" s="19"/>
      <c r="V385" s="19"/>
      <c r="W385" s="19"/>
      <c r="X385" s="19"/>
      <c r="AP385" s="80"/>
    </row>
    <row r="386" spans="1:42" ht="18" customHeight="1">
      <c r="A386" s="478"/>
      <c r="B386" s="80"/>
      <c r="C386" s="697" t="s">
        <v>782</v>
      </c>
      <c r="D386" s="698"/>
      <c r="E386" s="698"/>
      <c r="F386" s="699"/>
      <c r="G386" s="484" t="s">
        <v>783</v>
      </c>
      <c r="H386" s="482"/>
      <c r="I386" s="483"/>
      <c r="J386" s="728"/>
      <c r="K386" s="728"/>
      <c r="L386" s="728"/>
      <c r="M386" s="728"/>
      <c r="N386" s="728"/>
      <c r="O386" s="728"/>
      <c r="P386" s="728"/>
      <c r="Q386" s="728"/>
      <c r="R386" s="728"/>
      <c r="S386" s="728"/>
      <c r="T386" s="728"/>
      <c r="U386" s="728"/>
      <c r="V386" s="728"/>
      <c r="W386" s="728"/>
      <c r="X386" s="728"/>
      <c r="AP386" s="80"/>
    </row>
    <row r="387" spans="1:42" ht="18" customHeight="1">
      <c r="A387" s="478"/>
      <c r="B387" s="80"/>
      <c r="C387" s="697" t="s">
        <v>784</v>
      </c>
      <c r="D387" s="698"/>
      <c r="E387" s="698"/>
      <c r="F387" s="699"/>
      <c r="G387" s="484" t="s">
        <v>783</v>
      </c>
      <c r="H387" s="482"/>
      <c r="I387" s="483"/>
      <c r="J387" s="728"/>
      <c r="K387" s="728"/>
      <c r="L387" s="728"/>
      <c r="M387" s="728"/>
      <c r="N387" s="728"/>
      <c r="O387" s="728"/>
      <c r="P387" s="728"/>
      <c r="Q387" s="728"/>
      <c r="R387" s="728"/>
      <c r="S387" s="728"/>
      <c r="T387" s="728"/>
      <c r="U387" s="728"/>
      <c r="V387" s="728"/>
      <c r="W387" s="728"/>
      <c r="X387" s="728"/>
      <c r="AP387" s="80"/>
    </row>
    <row r="388" spans="1:42" ht="18" customHeight="1">
      <c r="A388" s="478"/>
      <c r="B388" s="80"/>
      <c r="C388" s="697" t="s">
        <v>785</v>
      </c>
      <c r="D388" s="698"/>
      <c r="E388" s="698"/>
      <c r="F388" s="699"/>
      <c r="G388" s="484" t="s">
        <v>786</v>
      </c>
      <c r="H388" s="482"/>
      <c r="I388" s="483"/>
      <c r="J388" s="728"/>
      <c r="K388" s="728"/>
      <c r="L388" s="728"/>
      <c r="M388" s="728"/>
      <c r="N388" s="728"/>
      <c r="O388" s="728"/>
      <c r="P388" s="728"/>
      <c r="Q388" s="728"/>
      <c r="R388" s="728"/>
      <c r="S388" s="728"/>
      <c r="T388" s="728"/>
      <c r="U388" s="728"/>
      <c r="V388" s="728"/>
      <c r="W388" s="728"/>
      <c r="X388" s="728"/>
      <c r="AP388" s="80"/>
    </row>
    <row r="389" spans="1:42" ht="18" customHeight="1">
      <c r="A389" s="478"/>
      <c r="B389" s="80"/>
      <c r="C389" s="345" t="s">
        <v>787</v>
      </c>
      <c r="D389" s="345"/>
      <c r="E389" s="345"/>
      <c r="F389" s="345"/>
      <c r="G389" s="345"/>
      <c r="H389" s="345"/>
      <c r="I389" s="345"/>
      <c r="J389" s="345"/>
      <c r="K389" s="345"/>
      <c r="L389" s="345"/>
      <c r="M389" s="345"/>
      <c r="N389" s="345"/>
      <c r="O389" s="345"/>
      <c r="P389" s="345"/>
      <c r="Q389" s="345"/>
      <c r="R389" s="345"/>
      <c r="S389" s="345"/>
      <c r="T389" s="345"/>
      <c r="U389" s="345"/>
      <c r="V389" s="345"/>
      <c r="W389" s="345"/>
      <c r="X389" s="345"/>
      <c r="AP389" s="80"/>
    </row>
    <row r="390" spans="1:42" ht="18" customHeight="1">
      <c r="A390" s="478"/>
      <c r="B390" s="80"/>
      <c r="C390" s="643"/>
      <c r="D390" s="643"/>
      <c r="E390" s="643"/>
      <c r="F390" s="643"/>
      <c r="G390" s="643"/>
      <c r="H390" s="643"/>
      <c r="I390" s="643"/>
      <c r="J390" s="643"/>
      <c r="K390" s="643"/>
      <c r="L390" s="643"/>
      <c r="M390" s="643"/>
      <c r="N390" s="643"/>
      <c r="O390" s="643"/>
      <c r="P390" s="643"/>
      <c r="Q390" s="643"/>
      <c r="R390" s="643"/>
      <c r="S390" s="643"/>
      <c r="T390" s="643"/>
      <c r="U390" s="643"/>
      <c r="V390" s="643"/>
      <c r="W390" s="643"/>
      <c r="X390" s="643"/>
      <c r="AP390" s="80"/>
    </row>
    <row r="391" spans="1:42" ht="18" customHeight="1">
      <c r="A391" s="478"/>
      <c r="B391" s="18"/>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c r="AP391" s="80"/>
    </row>
    <row r="392" spans="1:42" ht="18" customHeight="1">
      <c r="A392" s="478" t="s">
        <v>1111</v>
      </c>
      <c r="B392" s="12"/>
      <c r="C392" s="13"/>
      <c r="D392" s="13"/>
      <c r="E392" s="13"/>
      <c r="F392" s="13"/>
      <c r="G392" s="13"/>
      <c r="H392" s="13"/>
      <c r="I392" s="13"/>
      <c r="J392" s="13"/>
      <c r="K392" s="13"/>
      <c r="L392" s="13"/>
      <c r="M392" s="13"/>
      <c r="N392" s="13"/>
      <c r="O392" s="13"/>
      <c r="P392" s="13"/>
      <c r="Q392" s="13"/>
      <c r="R392" s="13"/>
      <c r="S392" s="13"/>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c r="AP392" s="80"/>
    </row>
    <row r="393" spans="1:42" ht="18" customHeight="1">
      <c r="A393" s="478"/>
      <c r="B393" s="80"/>
      <c r="C393" s="469" t="s">
        <v>985</v>
      </c>
      <c r="D393" s="470"/>
      <c r="E393" s="470"/>
      <c r="F393" s="470"/>
      <c r="G393" s="470"/>
      <c r="H393" s="470"/>
      <c r="I393" s="470"/>
      <c r="J393" s="470"/>
      <c r="K393" s="470"/>
      <c r="L393" s="470"/>
      <c r="M393" s="470"/>
      <c r="N393" s="470"/>
      <c r="O393" s="470"/>
      <c r="P393" s="470"/>
      <c r="Q393" s="470"/>
      <c r="R393" s="470"/>
      <c r="S393" s="470"/>
      <c r="T393" s="470"/>
      <c r="U393" s="471"/>
      <c r="AP393" s="80"/>
    </row>
    <row r="394" spans="1:42" ht="18" customHeight="1">
      <c r="A394" s="478"/>
      <c r="B394" s="80"/>
      <c r="C394" s="472"/>
      <c r="D394" s="473"/>
      <c r="E394" s="473"/>
      <c r="F394" s="473"/>
      <c r="G394" s="473"/>
      <c r="H394" s="473"/>
      <c r="I394" s="473"/>
      <c r="J394" s="473"/>
      <c r="K394" s="473"/>
      <c r="L394" s="473"/>
      <c r="M394" s="473"/>
      <c r="N394" s="473"/>
      <c r="O394" s="473"/>
      <c r="P394" s="473"/>
      <c r="Q394" s="473"/>
      <c r="R394" s="473"/>
      <c r="S394" s="473"/>
      <c r="T394" s="473"/>
      <c r="U394" s="474"/>
      <c r="AP394" s="80"/>
    </row>
    <row r="395" spans="1:42" ht="18" customHeight="1">
      <c r="A395" s="478"/>
      <c r="B395" s="80"/>
      <c r="C395" s="475"/>
      <c r="D395" s="476"/>
      <c r="E395" s="476"/>
      <c r="F395" s="476"/>
      <c r="G395" s="476"/>
      <c r="H395" s="476"/>
      <c r="I395" s="476"/>
      <c r="J395" s="476"/>
      <c r="K395" s="476"/>
      <c r="L395" s="476"/>
      <c r="M395" s="476"/>
      <c r="N395" s="476"/>
      <c r="O395" s="476"/>
      <c r="P395" s="476"/>
      <c r="Q395" s="476"/>
      <c r="R395" s="476"/>
      <c r="S395" s="476"/>
      <c r="T395" s="476"/>
      <c r="U395" s="477"/>
      <c r="AP395" s="80"/>
    </row>
    <row r="396" spans="1:42" ht="18" customHeight="1">
      <c r="A396" s="478"/>
      <c r="B396" s="18"/>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c r="AE396" s="19"/>
      <c r="AF396" s="19"/>
      <c r="AG396" s="19"/>
      <c r="AH396" s="19"/>
      <c r="AI396" s="19"/>
      <c r="AJ396" s="19"/>
      <c r="AK396" s="19"/>
      <c r="AL396" s="19"/>
      <c r="AM396" s="19"/>
      <c r="AN396" s="19"/>
      <c r="AO396" s="19"/>
      <c r="AP396" s="80"/>
    </row>
    <row r="397" spans="1:42" ht="18" customHeight="1">
      <c r="A397" s="478" t="s">
        <v>1109</v>
      </c>
      <c r="B397" s="12"/>
      <c r="C397" s="13"/>
      <c r="D397" s="13"/>
      <c r="E397" s="13"/>
      <c r="F397" s="13"/>
      <c r="G397" s="13"/>
      <c r="H397" s="13"/>
      <c r="I397" s="13"/>
      <c r="J397" s="13"/>
      <c r="K397" s="13"/>
      <c r="L397" s="13"/>
      <c r="M397" s="13"/>
      <c r="N397" s="13"/>
      <c r="O397" s="13"/>
      <c r="P397" s="13"/>
      <c r="Q397" s="13"/>
      <c r="R397" s="13"/>
      <c r="S397" s="13"/>
      <c r="T397" s="13"/>
      <c r="U397" s="13"/>
      <c r="V397" s="13"/>
      <c r="W397" s="13"/>
      <c r="X397" s="13"/>
      <c r="Y397" s="13"/>
      <c r="Z397" s="13"/>
      <c r="AA397" s="13"/>
      <c r="AB397" s="13"/>
      <c r="AC397" s="13"/>
      <c r="AD397" s="13"/>
      <c r="AE397" s="13"/>
      <c r="AF397" s="13"/>
      <c r="AG397" s="13"/>
      <c r="AH397" s="13"/>
      <c r="AI397" s="13"/>
      <c r="AJ397" s="13"/>
      <c r="AK397" s="13"/>
      <c r="AL397" s="13"/>
      <c r="AM397" s="13"/>
      <c r="AN397" s="13"/>
      <c r="AO397" s="13"/>
      <c r="AP397" s="80"/>
    </row>
    <row r="398" spans="1:42" ht="30" customHeight="1">
      <c r="A398" s="478"/>
      <c r="B398" s="80"/>
      <c r="C398" s="479" t="s">
        <v>788</v>
      </c>
      <c r="D398" s="480"/>
      <c r="E398" s="480"/>
      <c r="F398" s="481"/>
      <c r="G398" s="479" t="s">
        <v>789</v>
      </c>
      <c r="H398" s="480"/>
      <c r="I398" s="480"/>
      <c r="J398" s="481"/>
      <c r="K398" s="479" t="s">
        <v>790</v>
      </c>
      <c r="L398" s="482"/>
      <c r="M398" s="482"/>
      <c r="N398" s="482"/>
      <c r="O398" s="483"/>
      <c r="P398" s="484" t="s">
        <v>791</v>
      </c>
      <c r="Q398" s="482"/>
      <c r="R398" s="482"/>
      <c r="S398" s="482"/>
      <c r="T398" s="482"/>
      <c r="U398" s="482"/>
      <c r="V398" s="482"/>
      <c r="W398" s="483"/>
      <c r="X398" s="80"/>
      <c r="AP398" s="80"/>
    </row>
    <row r="399" spans="1:42" ht="24" customHeight="1">
      <c r="A399" s="478"/>
      <c r="B399" s="80"/>
      <c r="C399" s="485"/>
      <c r="D399" s="486"/>
      <c r="E399" s="486"/>
      <c r="F399" s="487"/>
      <c r="G399" s="485"/>
      <c r="H399" s="486"/>
      <c r="I399" s="486"/>
      <c r="J399" s="487"/>
      <c r="K399" s="485">
        <f>C399-G399</f>
        <v>0</v>
      </c>
      <c r="L399" s="486"/>
      <c r="M399" s="486"/>
      <c r="N399" s="486"/>
      <c r="O399" s="487"/>
      <c r="P399" s="488" t="s">
        <v>585</v>
      </c>
      <c r="Q399" s="489"/>
      <c r="R399" s="489"/>
      <c r="S399" s="489"/>
      <c r="T399" s="489"/>
      <c r="U399" s="489"/>
      <c r="V399" s="489"/>
      <c r="W399" s="490"/>
      <c r="X399" s="80"/>
      <c r="AP399" s="80"/>
    </row>
    <row r="400" spans="1:42" ht="18" customHeight="1">
      <c r="A400" s="478"/>
      <c r="B400" s="80"/>
      <c r="C400" s="505" t="s">
        <v>792</v>
      </c>
      <c r="D400" s="506"/>
      <c r="E400" s="506"/>
      <c r="F400" s="506"/>
      <c r="G400" s="506"/>
      <c r="H400" s="506"/>
      <c r="I400" s="506"/>
      <c r="J400" s="506"/>
      <c r="K400" s="506"/>
      <c r="L400" s="506"/>
      <c r="M400" s="506"/>
      <c r="N400" s="506"/>
      <c r="O400" s="507"/>
      <c r="P400" s="508" t="s">
        <v>793</v>
      </c>
      <c r="Q400" s="341"/>
      <c r="R400" s="341"/>
      <c r="S400" s="341"/>
      <c r="T400" s="341"/>
      <c r="U400" s="341"/>
      <c r="V400" s="341"/>
      <c r="W400" s="509"/>
      <c r="X400" s="80"/>
      <c r="AP400" s="80"/>
    </row>
    <row r="401" spans="1:42" ht="18" customHeight="1">
      <c r="A401" s="478"/>
      <c r="B401" s="80"/>
      <c r="C401" s="510" t="s">
        <v>794</v>
      </c>
      <c r="D401" s="341"/>
      <c r="E401" s="341"/>
      <c r="F401" s="341"/>
      <c r="G401" s="341"/>
      <c r="H401" s="341"/>
      <c r="I401" s="341"/>
      <c r="J401" s="341"/>
      <c r="K401" s="341"/>
      <c r="L401" s="341"/>
      <c r="M401" s="341"/>
      <c r="N401" s="341"/>
      <c r="O401" s="509"/>
      <c r="P401" s="510"/>
      <c r="Q401" s="341"/>
      <c r="R401" s="341"/>
      <c r="S401" s="341"/>
      <c r="T401" s="341"/>
      <c r="U401" s="341"/>
      <c r="V401" s="341"/>
      <c r="W401" s="509"/>
      <c r="X401" s="80"/>
      <c r="AP401" s="80"/>
    </row>
    <row r="402" spans="1:42" ht="18" customHeight="1">
      <c r="A402" s="478"/>
      <c r="B402" s="80"/>
      <c r="C402" s="511"/>
      <c r="D402" s="512"/>
      <c r="E402" s="512"/>
      <c r="F402" s="512"/>
      <c r="G402" s="512"/>
      <c r="H402" s="512"/>
      <c r="I402" s="512"/>
      <c r="J402" s="512"/>
      <c r="K402" s="512"/>
      <c r="L402" s="512"/>
      <c r="M402" s="512"/>
      <c r="N402" s="512"/>
      <c r="O402" s="513"/>
      <c r="P402" s="511"/>
      <c r="Q402" s="512"/>
      <c r="R402" s="512"/>
      <c r="S402" s="512"/>
      <c r="T402" s="512"/>
      <c r="U402" s="512"/>
      <c r="V402" s="512"/>
      <c r="W402" s="513"/>
      <c r="X402" s="80"/>
      <c r="AP402" s="80"/>
    </row>
    <row r="403" spans="1:42" ht="18" customHeight="1">
      <c r="A403" s="478"/>
      <c r="B403" s="18"/>
      <c r="C403" s="135"/>
      <c r="D403" s="135"/>
      <c r="E403" s="135"/>
      <c r="F403" s="135"/>
      <c r="G403" s="135"/>
      <c r="H403" s="135"/>
      <c r="I403" s="135"/>
      <c r="J403" s="135"/>
      <c r="K403" s="135"/>
      <c r="L403" s="135"/>
      <c r="M403" s="135"/>
      <c r="N403" s="135"/>
      <c r="O403" s="135"/>
      <c r="P403" s="482"/>
      <c r="Q403" s="482"/>
      <c r="R403" s="482"/>
      <c r="S403" s="482"/>
      <c r="T403" s="482"/>
      <c r="U403" s="482"/>
      <c r="V403" s="482"/>
      <c r="W403" s="482"/>
      <c r="X403" s="19"/>
      <c r="Y403" s="19"/>
      <c r="Z403" s="19"/>
      <c r="AA403" s="19"/>
      <c r="AB403" s="19"/>
      <c r="AC403" s="19"/>
      <c r="AD403" s="19"/>
      <c r="AE403" s="19"/>
      <c r="AF403" s="19"/>
      <c r="AG403" s="19"/>
      <c r="AH403" s="19"/>
      <c r="AI403" s="19"/>
      <c r="AJ403" s="19"/>
      <c r="AK403" s="19"/>
      <c r="AL403" s="19"/>
      <c r="AM403" s="19"/>
      <c r="AN403" s="19"/>
      <c r="AO403" s="19"/>
      <c r="AP403" s="80"/>
    </row>
    <row r="404" spans="1:42" ht="18" customHeight="1">
      <c r="A404" s="208" t="s">
        <v>795</v>
      </c>
    </row>
    <row r="405" spans="1:42" ht="24" customHeight="1">
      <c r="A405" s="124" t="s">
        <v>468</v>
      </c>
      <c r="B405" s="494" t="s">
        <v>469</v>
      </c>
      <c r="C405" s="495"/>
      <c r="D405" s="495"/>
      <c r="E405" s="495"/>
      <c r="F405" s="495"/>
      <c r="G405" s="495"/>
      <c r="H405" s="495"/>
      <c r="I405" s="495"/>
      <c r="J405" s="495"/>
      <c r="K405" s="495"/>
      <c r="L405" s="495"/>
      <c r="M405" s="495"/>
      <c r="N405" s="495"/>
      <c r="O405" s="495"/>
      <c r="P405" s="495"/>
      <c r="Q405" s="495"/>
      <c r="R405" s="495"/>
      <c r="S405" s="495"/>
      <c r="T405" s="495"/>
      <c r="U405" s="495"/>
      <c r="V405" s="495"/>
      <c r="W405" s="495"/>
      <c r="X405" s="495"/>
      <c r="Y405" s="495"/>
      <c r="Z405" s="495"/>
      <c r="AA405" s="495"/>
      <c r="AB405" s="495"/>
      <c r="AC405" s="495"/>
      <c r="AD405" s="495"/>
      <c r="AE405" s="495"/>
      <c r="AF405" s="495"/>
      <c r="AG405" s="495"/>
      <c r="AH405" s="495"/>
      <c r="AI405" s="495"/>
      <c r="AJ405" s="495"/>
      <c r="AK405" s="495"/>
      <c r="AL405" s="495"/>
      <c r="AM405" s="495"/>
      <c r="AN405" s="495"/>
      <c r="AO405" s="496"/>
    </row>
    <row r="406" spans="1:42" ht="18" customHeight="1">
      <c r="A406" s="514" t="s">
        <v>889</v>
      </c>
      <c r="B406" s="12"/>
      <c r="C406" s="254" t="s">
        <v>888</v>
      </c>
      <c r="D406" s="13"/>
      <c r="E406" s="13"/>
      <c r="F406" s="13"/>
      <c r="G406" s="13"/>
      <c r="H406" s="13"/>
      <c r="I406" s="13"/>
      <c r="J406" s="13"/>
      <c r="K406" s="13"/>
      <c r="L406" s="13"/>
      <c r="M406" s="13"/>
      <c r="N406" s="13"/>
      <c r="O406" s="13"/>
      <c r="P406" s="13"/>
      <c r="Q406" s="13"/>
      <c r="R406" s="13"/>
      <c r="S406" s="13"/>
      <c r="T406" s="13"/>
      <c r="U406" s="13"/>
      <c r="V406" s="13"/>
      <c r="W406" s="13"/>
      <c r="X406" s="13"/>
      <c r="Y406" s="13"/>
      <c r="Z406" s="13"/>
      <c r="AA406" s="13"/>
      <c r="AB406" s="13"/>
      <c r="AC406" s="13"/>
      <c r="AD406" s="13"/>
      <c r="AE406" s="13"/>
      <c r="AF406" s="13"/>
      <c r="AG406" s="13"/>
      <c r="AH406" s="13"/>
      <c r="AI406" s="13"/>
      <c r="AJ406" s="13"/>
      <c r="AK406" s="13"/>
      <c r="AL406" s="13"/>
      <c r="AM406" s="13"/>
      <c r="AN406" s="13"/>
      <c r="AO406" s="79"/>
    </row>
    <row r="407" spans="1:42" ht="18" customHeight="1">
      <c r="A407" s="515"/>
      <c r="B407" s="80"/>
      <c r="C407" s="469"/>
      <c r="D407" s="470"/>
      <c r="E407" s="470"/>
      <c r="F407" s="470"/>
      <c r="G407" s="470"/>
      <c r="H407" s="470"/>
      <c r="I407" s="470"/>
      <c r="J407" s="470"/>
      <c r="K407" s="470"/>
      <c r="L407" s="470"/>
      <c r="M407" s="470"/>
      <c r="N407" s="470"/>
      <c r="O407" s="470"/>
      <c r="P407" s="470"/>
      <c r="Q407" s="470"/>
      <c r="R407" s="470"/>
      <c r="S407" s="470"/>
      <c r="T407" s="470"/>
      <c r="U407" s="471"/>
      <c r="AO407" s="81"/>
    </row>
    <row r="408" spans="1:42" ht="18" customHeight="1">
      <c r="A408" s="515"/>
      <c r="B408" s="80"/>
      <c r="C408" s="472"/>
      <c r="D408" s="473"/>
      <c r="E408" s="473"/>
      <c r="F408" s="473"/>
      <c r="G408" s="473"/>
      <c r="H408" s="473"/>
      <c r="I408" s="473"/>
      <c r="J408" s="473"/>
      <c r="K408" s="473"/>
      <c r="L408" s="473"/>
      <c r="M408" s="473"/>
      <c r="N408" s="473"/>
      <c r="O408" s="473"/>
      <c r="P408" s="473"/>
      <c r="Q408" s="473"/>
      <c r="R408" s="473"/>
      <c r="S408" s="473"/>
      <c r="T408" s="473"/>
      <c r="U408" s="474"/>
      <c r="AO408" s="81"/>
    </row>
    <row r="409" spans="1:42" ht="18" customHeight="1">
      <c r="A409" s="515"/>
      <c r="B409" s="80"/>
      <c r="C409" s="475"/>
      <c r="D409" s="476"/>
      <c r="E409" s="476"/>
      <c r="F409" s="476"/>
      <c r="G409" s="476"/>
      <c r="H409" s="476"/>
      <c r="I409" s="476"/>
      <c r="J409" s="476"/>
      <c r="K409" s="476"/>
      <c r="L409" s="476"/>
      <c r="M409" s="476"/>
      <c r="N409" s="476"/>
      <c r="O409" s="476"/>
      <c r="P409" s="476"/>
      <c r="Q409" s="476"/>
      <c r="R409" s="476"/>
      <c r="S409" s="476"/>
      <c r="T409" s="476"/>
      <c r="U409" s="477"/>
      <c r="AO409" s="81"/>
    </row>
    <row r="410" spans="1:42" ht="18" customHeight="1">
      <c r="A410" s="516"/>
      <c r="B410" s="18"/>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c r="AE410" s="19"/>
      <c r="AF410" s="19"/>
      <c r="AG410" s="19"/>
      <c r="AH410" s="19"/>
      <c r="AI410" s="19"/>
      <c r="AJ410" s="19"/>
      <c r="AK410" s="19"/>
      <c r="AL410" s="19"/>
      <c r="AM410" s="19"/>
      <c r="AN410" s="19"/>
      <c r="AO410" s="82"/>
    </row>
    <row r="411" spans="1:42" ht="18" customHeight="1">
      <c r="A411" s="514" t="s">
        <v>902</v>
      </c>
      <c r="B411" s="12"/>
      <c r="C411" s="13"/>
      <c r="D411" s="13"/>
      <c r="E411" s="13"/>
      <c r="F411" s="13"/>
      <c r="G411" s="13"/>
      <c r="H411" s="13"/>
      <c r="I411" s="13"/>
      <c r="J411" s="13"/>
      <c r="K411" s="13"/>
      <c r="L411" s="13"/>
      <c r="M411" s="13"/>
      <c r="N411" s="13"/>
      <c r="O411" s="13"/>
      <c r="P411" s="13"/>
      <c r="Q411" s="13"/>
      <c r="R411" s="13"/>
      <c r="S411" s="13"/>
      <c r="T411" s="13"/>
      <c r="U411" s="13"/>
      <c r="V411" s="13"/>
      <c r="W411" s="13"/>
      <c r="X411" s="13"/>
      <c r="Y411" s="13"/>
      <c r="Z411" s="13"/>
      <c r="AA411" s="13"/>
      <c r="AB411" s="13"/>
      <c r="AC411" s="13"/>
      <c r="AD411" s="13"/>
      <c r="AE411" s="13"/>
      <c r="AF411" s="13"/>
      <c r="AG411" s="13"/>
      <c r="AH411" s="13"/>
      <c r="AI411" s="13"/>
      <c r="AJ411" s="13"/>
      <c r="AK411" s="13"/>
      <c r="AL411" s="13"/>
      <c r="AM411" s="13"/>
      <c r="AN411" s="13"/>
      <c r="AO411" s="79"/>
    </row>
    <row r="412" spans="1:42" ht="18" customHeight="1">
      <c r="A412" s="515"/>
      <c r="B412" s="80"/>
      <c r="C412" s="344" t="s">
        <v>984</v>
      </c>
      <c r="D412" s="345"/>
      <c r="E412" s="345"/>
      <c r="F412" s="345"/>
      <c r="G412" s="345"/>
      <c r="H412" s="345"/>
      <c r="I412" s="345"/>
      <c r="J412" s="345"/>
      <c r="K412" s="345"/>
      <c r="L412" s="345"/>
      <c r="M412" s="345"/>
      <c r="N412" s="345"/>
      <c r="O412" s="345"/>
      <c r="P412" s="345"/>
      <c r="Q412" s="345"/>
      <c r="R412" s="345"/>
      <c r="S412" s="345"/>
      <c r="T412" s="345"/>
      <c r="U412" s="346"/>
      <c r="AO412" s="81"/>
    </row>
    <row r="413" spans="1:42" ht="18" customHeight="1">
      <c r="A413" s="515"/>
      <c r="B413" s="80"/>
      <c r="C413" s="642"/>
      <c r="D413" s="643"/>
      <c r="E413" s="643"/>
      <c r="F413" s="643"/>
      <c r="G413" s="643"/>
      <c r="H413" s="643"/>
      <c r="I413" s="643"/>
      <c r="J413" s="643"/>
      <c r="K413" s="643"/>
      <c r="L413" s="643"/>
      <c r="M413" s="643"/>
      <c r="N413" s="643"/>
      <c r="O413" s="643"/>
      <c r="P413" s="643"/>
      <c r="Q413" s="643"/>
      <c r="R413" s="643"/>
      <c r="S413" s="643"/>
      <c r="T413" s="643"/>
      <c r="U413" s="644"/>
      <c r="AO413" s="81"/>
    </row>
    <row r="414" spans="1:42" ht="18" customHeight="1">
      <c r="A414" s="515"/>
      <c r="B414" s="80"/>
      <c r="C414" s="642"/>
      <c r="D414" s="643"/>
      <c r="E414" s="643"/>
      <c r="F414" s="643"/>
      <c r="G414" s="643"/>
      <c r="H414" s="643"/>
      <c r="I414" s="643"/>
      <c r="J414" s="643"/>
      <c r="K414" s="643"/>
      <c r="L414" s="643"/>
      <c r="M414" s="643"/>
      <c r="N414" s="643"/>
      <c r="O414" s="643"/>
      <c r="P414" s="643"/>
      <c r="Q414" s="643"/>
      <c r="R414" s="643"/>
      <c r="S414" s="643"/>
      <c r="T414" s="643"/>
      <c r="U414" s="644"/>
      <c r="AO414" s="81"/>
    </row>
    <row r="415" spans="1:42" ht="18" customHeight="1">
      <c r="A415" s="515"/>
      <c r="B415" s="80"/>
      <c r="C415" s="645"/>
      <c r="D415" s="387"/>
      <c r="E415" s="387"/>
      <c r="F415" s="387"/>
      <c r="G415" s="387"/>
      <c r="H415" s="387"/>
      <c r="I415" s="387"/>
      <c r="J415" s="387"/>
      <c r="K415" s="387"/>
      <c r="L415" s="387"/>
      <c r="M415" s="387"/>
      <c r="N415" s="387"/>
      <c r="O415" s="387"/>
      <c r="P415" s="387"/>
      <c r="Q415" s="387"/>
      <c r="R415" s="387"/>
      <c r="S415" s="387"/>
      <c r="T415" s="387"/>
      <c r="U415" s="646"/>
      <c r="AO415" s="81"/>
    </row>
    <row r="416" spans="1:42" ht="18" customHeight="1">
      <c r="A416" s="516"/>
      <c r="B416" s="18"/>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19"/>
      <c r="AG416" s="19"/>
      <c r="AH416" s="19"/>
      <c r="AI416" s="19"/>
      <c r="AJ416" s="19"/>
      <c r="AK416" s="19"/>
      <c r="AL416" s="19"/>
      <c r="AM416" s="19"/>
      <c r="AN416" s="19"/>
      <c r="AO416" s="82"/>
    </row>
    <row r="417" spans="1:41" ht="18" customHeight="1">
      <c r="A417" s="514" t="s">
        <v>800</v>
      </c>
      <c r="B417" s="12"/>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79"/>
    </row>
    <row r="418" spans="1:41" ht="18" customHeight="1">
      <c r="A418" s="515"/>
      <c r="B418" s="80"/>
      <c r="C418" s="26" t="s">
        <v>796</v>
      </c>
      <c r="AO418" s="81"/>
    </row>
    <row r="419" spans="1:41" ht="18" customHeight="1">
      <c r="A419" s="515"/>
      <c r="B419" s="80"/>
      <c r="C419" s="344" t="s">
        <v>1043</v>
      </c>
      <c r="D419" s="345"/>
      <c r="E419" s="345"/>
      <c r="F419" s="345"/>
      <c r="G419" s="345"/>
      <c r="H419" s="345"/>
      <c r="I419" s="345"/>
      <c r="J419" s="345"/>
      <c r="K419" s="345"/>
      <c r="L419" s="345"/>
      <c r="M419" s="345"/>
      <c r="N419" s="345"/>
      <c r="O419" s="345"/>
      <c r="P419" s="345"/>
      <c r="Q419" s="345"/>
      <c r="R419" s="345"/>
      <c r="S419" s="345"/>
      <c r="T419" s="345"/>
      <c r="U419" s="346"/>
      <c r="AO419" s="81"/>
    </row>
    <row r="420" spans="1:41" ht="18" customHeight="1">
      <c r="A420" s="515"/>
      <c r="B420" s="80"/>
      <c r="C420" s="642"/>
      <c r="D420" s="643"/>
      <c r="E420" s="643"/>
      <c r="F420" s="643"/>
      <c r="G420" s="643"/>
      <c r="H420" s="643"/>
      <c r="I420" s="643"/>
      <c r="J420" s="643"/>
      <c r="K420" s="643"/>
      <c r="L420" s="643"/>
      <c r="M420" s="643"/>
      <c r="N420" s="643"/>
      <c r="O420" s="643"/>
      <c r="P420" s="643"/>
      <c r="Q420" s="643"/>
      <c r="R420" s="643"/>
      <c r="S420" s="643"/>
      <c r="T420" s="643"/>
      <c r="U420" s="644"/>
      <c r="AO420" s="81"/>
    </row>
    <row r="421" spans="1:41" ht="18" customHeight="1">
      <c r="A421" s="515"/>
      <c r="B421" s="80"/>
      <c r="C421" s="642"/>
      <c r="D421" s="643"/>
      <c r="E421" s="643"/>
      <c r="F421" s="643"/>
      <c r="G421" s="643"/>
      <c r="H421" s="643"/>
      <c r="I421" s="643"/>
      <c r="J421" s="643"/>
      <c r="K421" s="643"/>
      <c r="L421" s="643"/>
      <c r="M421" s="643"/>
      <c r="N421" s="643"/>
      <c r="O421" s="643"/>
      <c r="P421" s="643"/>
      <c r="Q421" s="643"/>
      <c r="R421" s="643"/>
      <c r="S421" s="643"/>
      <c r="T421" s="643"/>
      <c r="U421" s="644"/>
      <c r="AO421" s="81"/>
    </row>
    <row r="422" spans="1:41" ht="18" customHeight="1">
      <c r="A422" s="515"/>
      <c r="B422" s="80"/>
      <c r="C422" s="642"/>
      <c r="D422" s="643"/>
      <c r="E422" s="643"/>
      <c r="F422" s="643"/>
      <c r="G422" s="643"/>
      <c r="H422" s="643"/>
      <c r="I422" s="643"/>
      <c r="J422" s="643"/>
      <c r="K422" s="643"/>
      <c r="L422" s="643"/>
      <c r="M422" s="643"/>
      <c r="N422" s="643"/>
      <c r="O422" s="643"/>
      <c r="P422" s="643"/>
      <c r="Q422" s="643"/>
      <c r="R422" s="643"/>
      <c r="S422" s="643"/>
      <c r="T422" s="643"/>
      <c r="U422" s="644"/>
      <c r="AO422" s="81"/>
    </row>
    <row r="423" spans="1:41" ht="18" customHeight="1">
      <c r="A423" s="515"/>
      <c r="B423" s="80"/>
      <c r="C423" s="645"/>
      <c r="D423" s="387"/>
      <c r="E423" s="387"/>
      <c r="F423" s="387"/>
      <c r="G423" s="387"/>
      <c r="H423" s="387"/>
      <c r="I423" s="387"/>
      <c r="J423" s="387"/>
      <c r="K423" s="387"/>
      <c r="L423" s="387"/>
      <c r="M423" s="387"/>
      <c r="N423" s="387"/>
      <c r="O423" s="387"/>
      <c r="P423" s="387"/>
      <c r="Q423" s="387"/>
      <c r="R423" s="387"/>
      <c r="S423" s="387"/>
      <c r="T423" s="387"/>
      <c r="U423" s="646"/>
      <c r="AO423" s="81"/>
    </row>
    <row r="424" spans="1:41" ht="18" customHeight="1">
      <c r="A424" s="516"/>
      <c r="B424" s="18"/>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c r="AE424" s="19"/>
      <c r="AF424" s="19"/>
      <c r="AG424" s="19"/>
      <c r="AH424" s="19"/>
      <c r="AI424" s="19"/>
      <c r="AJ424" s="19"/>
      <c r="AK424" s="19"/>
      <c r="AL424" s="19"/>
      <c r="AM424" s="19"/>
      <c r="AN424" s="19"/>
      <c r="AO424" s="82"/>
    </row>
    <row r="425" spans="1:41" ht="18" customHeight="1">
      <c r="A425" s="514" t="s">
        <v>801</v>
      </c>
      <c r="B425" s="12"/>
      <c r="C425" s="13"/>
      <c r="D425" s="13"/>
      <c r="E425" s="13"/>
      <c r="F425" s="13"/>
      <c r="G425" s="13"/>
      <c r="H425" s="13"/>
      <c r="I425" s="13"/>
      <c r="J425" s="13"/>
      <c r="K425" s="13"/>
      <c r="L425" s="13"/>
      <c r="M425" s="13"/>
      <c r="N425" s="13"/>
      <c r="O425" s="13"/>
      <c r="P425" s="13"/>
      <c r="Q425" s="13"/>
      <c r="R425" s="13"/>
      <c r="S425" s="13"/>
      <c r="T425" s="13"/>
      <c r="U425" s="13"/>
      <c r="V425" s="13"/>
      <c r="W425" s="13"/>
      <c r="X425" s="13"/>
      <c r="Y425" s="13"/>
      <c r="Z425" s="13"/>
      <c r="AA425" s="13"/>
      <c r="AB425" s="13"/>
      <c r="AC425" s="13"/>
      <c r="AD425" s="13"/>
      <c r="AE425" s="13"/>
      <c r="AF425" s="13"/>
      <c r="AG425" s="13"/>
      <c r="AH425" s="13"/>
      <c r="AI425" s="13"/>
      <c r="AJ425" s="13"/>
      <c r="AK425" s="13"/>
      <c r="AL425" s="13"/>
      <c r="AM425" s="13"/>
      <c r="AN425" s="13"/>
      <c r="AO425" s="79"/>
    </row>
    <row r="426" spans="1:41" ht="18" customHeight="1">
      <c r="A426" s="515"/>
      <c r="B426" s="80"/>
      <c r="C426" s="469"/>
      <c r="D426" s="470"/>
      <c r="E426" s="470"/>
      <c r="F426" s="470"/>
      <c r="G426" s="470"/>
      <c r="H426" s="470"/>
      <c r="I426" s="470"/>
      <c r="J426" s="470"/>
      <c r="K426" s="470"/>
      <c r="L426" s="470"/>
      <c r="M426" s="470"/>
      <c r="N426" s="470"/>
      <c r="O426" s="470"/>
      <c r="P426" s="470"/>
      <c r="Q426" s="470"/>
      <c r="R426" s="470"/>
      <c r="S426" s="470"/>
      <c r="T426" s="470"/>
      <c r="U426" s="471"/>
      <c r="AO426" s="81"/>
    </row>
    <row r="427" spans="1:41" ht="18" customHeight="1">
      <c r="A427" s="515"/>
      <c r="B427" s="80"/>
      <c r="C427" s="472"/>
      <c r="D427" s="473"/>
      <c r="E427" s="473"/>
      <c r="F427" s="473"/>
      <c r="G427" s="473"/>
      <c r="H427" s="473"/>
      <c r="I427" s="473"/>
      <c r="J427" s="473"/>
      <c r="K427" s="473"/>
      <c r="L427" s="473"/>
      <c r="M427" s="473"/>
      <c r="N427" s="473"/>
      <c r="O427" s="473"/>
      <c r="P427" s="473"/>
      <c r="Q427" s="473"/>
      <c r="R427" s="473"/>
      <c r="S427" s="473"/>
      <c r="T427" s="473"/>
      <c r="U427" s="474"/>
      <c r="AO427" s="81"/>
    </row>
    <row r="428" spans="1:41" ht="18" customHeight="1">
      <c r="A428" s="515"/>
      <c r="B428" s="80"/>
      <c r="C428" s="472"/>
      <c r="D428" s="473"/>
      <c r="E428" s="473"/>
      <c r="F428" s="473"/>
      <c r="G428" s="473"/>
      <c r="H428" s="473"/>
      <c r="I428" s="473"/>
      <c r="J428" s="473"/>
      <c r="K428" s="473"/>
      <c r="L428" s="473"/>
      <c r="M428" s="473"/>
      <c r="N428" s="473"/>
      <c r="O428" s="473"/>
      <c r="P428" s="473"/>
      <c r="Q428" s="473"/>
      <c r="R428" s="473"/>
      <c r="S428" s="473"/>
      <c r="T428" s="473"/>
      <c r="U428" s="474"/>
      <c r="AO428" s="81"/>
    </row>
    <row r="429" spans="1:41" ht="18" customHeight="1">
      <c r="A429" s="515"/>
      <c r="B429" s="80"/>
      <c r="C429" s="472"/>
      <c r="D429" s="473"/>
      <c r="E429" s="473"/>
      <c r="F429" s="473"/>
      <c r="G429" s="473"/>
      <c r="H429" s="473"/>
      <c r="I429" s="473"/>
      <c r="J429" s="473"/>
      <c r="K429" s="473"/>
      <c r="L429" s="473"/>
      <c r="M429" s="473"/>
      <c r="N429" s="473"/>
      <c r="O429" s="473"/>
      <c r="P429" s="473"/>
      <c r="Q429" s="473"/>
      <c r="R429" s="473"/>
      <c r="S429" s="473"/>
      <c r="T429" s="473"/>
      <c r="U429" s="474"/>
      <c r="AO429" s="81"/>
    </row>
    <row r="430" spans="1:41" ht="18" customHeight="1">
      <c r="A430" s="515"/>
      <c r="B430" s="80"/>
      <c r="C430" s="472"/>
      <c r="D430" s="473"/>
      <c r="E430" s="473"/>
      <c r="F430" s="473"/>
      <c r="G430" s="473"/>
      <c r="H430" s="473"/>
      <c r="I430" s="473"/>
      <c r="J430" s="473"/>
      <c r="K430" s="473"/>
      <c r="L430" s="473"/>
      <c r="M430" s="473"/>
      <c r="N430" s="473"/>
      <c r="O430" s="473"/>
      <c r="P430" s="473"/>
      <c r="Q430" s="473"/>
      <c r="R430" s="473"/>
      <c r="S430" s="473"/>
      <c r="T430" s="473"/>
      <c r="U430" s="474"/>
      <c r="AO430" s="81"/>
    </row>
    <row r="431" spans="1:41" ht="18" customHeight="1">
      <c r="A431" s="515"/>
      <c r="B431" s="80"/>
      <c r="C431" s="472"/>
      <c r="D431" s="473"/>
      <c r="E431" s="473"/>
      <c r="F431" s="473"/>
      <c r="G431" s="473"/>
      <c r="H431" s="473"/>
      <c r="I431" s="473"/>
      <c r="J431" s="473"/>
      <c r="K431" s="473"/>
      <c r="L431" s="473"/>
      <c r="M431" s="473"/>
      <c r="N431" s="473"/>
      <c r="O431" s="473"/>
      <c r="P431" s="473"/>
      <c r="Q431" s="473"/>
      <c r="R431" s="473"/>
      <c r="S431" s="473"/>
      <c r="T431" s="473"/>
      <c r="U431" s="474"/>
      <c r="AO431" s="81"/>
    </row>
    <row r="432" spans="1:41" ht="18" customHeight="1">
      <c r="A432" s="515"/>
      <c r="B432" s="80"/>
      <c r="C432" s="472"/>
      <c r="D432" s="473"/>
      <c r="E432" s="473"/>
      <c r="F432" s="473"/>
      <c r="G432" s="473"/>
      <c r="H432" s="473"/>
      <c r="I432" s="473"/>
      <c r="J432" s="473"/>
      <c r="K432" s="473"/>
      <c r="L432" s="473"/>
      <c r="M432" s="473"/>
      <c r="N432" s="473"/>
      <c r="O432" s="473"/>
      <c r="P432" s="473"/>
      <c r="Q432" s="473"/>
      <c r="R432" s="473"/>
      <c r="S432" s="473"/>
      <c r="T432" s="473"/>
      <c r="U432" s="474"/>
      <c r="AO432" s="81"/>
    </row>
    <row r="433" spans="1:41" ht="18" customHeight="1">
      <c r="A433" s="515"/>
      <c r="B433" s="80"/>
      <c r="C433" s="472"/>
      <c r="D433" s="473"/>
      <c r="E433" s="473"/>
      <c r="F433" s="473"/>
      <c r="G433" s="473"/>
      <c r="H433" s="473"/>
      <c r="I433" s="473"/>
      <c r="J433" s="473"/>
      <c r="K433" s="473"/>
      <c r="L433" s="473"/>
      <c r="M433" s="473"/>
      <c r="N433" s="473"/>
      <c r="O433" s="473"/>
      <c r="P433" s="473"/>
      <c r="Q433" s="473"/>
      <c r="R433" s="473"/>
      <c r="S433" s="473"/>
      <c r="T433" s="473"/>
      <c r="U433" s="474"/>
      <c r="AO433" s="81"/>
    </row>
    <row r="434" spans="1:41" ht="18" customHeight="1">
      <c r="A434" s="515"/>
      <c r="B434" s="80"/>
      <c r="C434" s="472"/>
      <c r="D434" s="473"/>
      <c r="E434" s="473"/>
      <c r="F434" s="473"/>
      <c r="G434" s="473"/>
      <c r="H434" s="473"/>
      <c r="I434" s="473"/>
      <c r="J434" s="473"/>
      <c r="K434" s="473"/>
      <c r="L434" s="473"/>
      <c r="M434" s="473"/>
      <c r="N434" s="473"/>
      <c r="O434" s="473"/>
      <c r="P434" s="473"/>
      <c r="Q434" s="473"/>
      <c r="R434" s="473"/>
      <c r="S434" s="473"/>
      <c r="T434" s="473"/>
      <c r="U434" s="474"/>
      <c r="AO434" s="81"/>
    </row>
    <row r="435" spans="1:41" ht="18" customHeight="1">
      <c r="A435" s="515"/>
      <c r="B435" s="80"/>
      <c r="C435" s="475"/>
      <c r="D435" s="476"/>
      <c r="E435" s="476"/>
      <c r="F435" s="476"/>
      <c r="G435" s="476"/>
      <c r="H435" s="476"/>
      <c r="I435" s="476"/>
      <c r="J435" s="476"/>
      <c r="K435" s="476"/>
      <c r="L435" s="476"/>
      <c r="M435" s="476"/>
      <c r="N435" s="476"/>
      <c r="O435" s="476"/>
      <c r="P435" s="476"/>
      <c r="Q435" s="476"/>
      <c r="R435" s="476"/>
      <c r="S435" s="476"/>
      <c r="T435" s="476"/>
      <c r="U435" s="477"/>
      <c r="AO435" s="81"/>
    </row>
    <row r="436" spans="1:41" ht="18" customHeight="1">
      <c r="A436" s="516"/>
      <c r="B436" s="18"/>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c r="AM436" s="19"/>
      <c r="AN436" s="19"/>
      <c r="AO436" s="82"/>
    </row>
    <row r="437" spans="1:41" ht="18" customHeight="1"/>
    <row r="438" spans="1:41" ht="18" customHeight="1"/>
  </sheetData>
  <mergeCells count="987">
    <mergeCell ref="R118:U118"/>
    <mergeCell ref="R119:U119"/>
    <mergeCell ref="R120:U120"/>
    <mergeCell ref="R121:U121"/>
    <mergeCell ref="R122:U122"/>
    <mergeCell ref="R128:U128"/>
    <mergeCell ref="R129:U129"/>
    <mergeCell ref="H193:K193"/>
    <mergeCell ref="H194:K194"/>
    <mergeCell ref="J135:N135"/>
    <mergeCell ref="S133:X133"/>
    <mergeCell ref="S134:X134"/>
    <mergeCell ref="S135:X135"/>
    <mergeCell ref="F133:I133"/>
    <mergeCell ref="F134:I134"/>
    <mergeCell ref="F135:I135"/>
    <mergeCell ref="J133:N133"/>
    <mergeCell ref="J134:N134"/>
    <mergeCell ref="C288:C292"/>
    <mergeCell ref="H195:K195"/>
    <mergeCell ref="H202:K202"/>
    <mergeCell ref="I150:N150"/>
    <mergeCell ref="H144:Q144"/>
    <mergeCell ref="H145:Q145"/>
    <mergeCell ref="H146:Q146"/>
    <mergeCell ref="R144:T144"/>
    <mergeCell ref="R145:T145"/>
    <mergeCell ref="R146:T146"/>
    <mergeCell ref="C158:M158"/>
    <mergeCell ref="L194:O194"/>
    <mergeCell ref="P194:S194"/>
    <mergeCell ref="T194:W194"/>
    <mergeCell ref="D194:G194"/>
    <mergeCell ref="D195:G195"/>
    <mergeCell ref="C168:H168"/>
    <mergeCell ref="N154:X154"/>
    <mergeCell ref="N155:X155"/>
    <mergeCell ref="N156:X156"/>
    <mergeCell ref="N157:X157"/>
    <mergeCell ref="N158:X158"/>
    <mergeCell ref="U150:Z150"/>
    <mergeCell ref="A406:A410"/>
    <mergeCell ref="C407:U409"/>
    <mergeCell ref="A411:A416"/>
    <mergeCell ref="C412:U415"/>
    <mergeCell ref="A384:A391"/>
    <mergeCell ref="C389:X390"/>
    <mergeCell ref="C419:U423"/>
    <mergeCell ref="A417:A424"/>
    <mergeCell ref="C295:R295"/>
    <mergeCell ref="C296:D299"/>
    <mergeCell ref="E296:R296"/>
    <mergeCell ref="E297:R297"/>
    <mergeCell ref="E298:R298"/>
    <mergeCell ref="G386:I386"/>
    <mergeCell ref="G387:I387"/>
    <mergeCell ref="G388:I388"/>
    <mergeCell ref="J386:X386"/>
    <mergeCell ref="J387:X387"/>
    <mergeCell ref="J388:X388"/>
    <mergeCell ref="C365:C366"/>
    <mergeCell ref="C364:Q364"/>
    <mergeCell ref="E299:R299"/>
    <mergeCell ref="AB295:AM295"/>
    <mergeCell ref="AB296:AM296"/>
    <mergeCell ref="AB297:AM297"/>
    <mergeCell ref="AB298:AM298"/>
    <mergeCell ref="AB299:AM299"/>
    <mergeCell ref="S295:AA295"/>
    <mergeCell ref="S296:AA296"/>
    <mergeCell ref="S297:AA297"/>
    <mergeCell ref="S298:AA298"/>
    <mergeCell ref="S299:AA299"/>
    <mergeCell ref="C426:U435"/>
    <mergeCell ref="A425:A436"/>
    <mergeCell ref="C343:D343"/>
    <mergeCell ref="E343:U343"/>
    <mergeCell ref="A338:A346"/>
    <mergeCell ref="C345:D345"/>
    <mergeCell ref="E345:U345"/>
    <mergeCell ref="A347:A352"/>
    <mergeCell ref="C335:H336"/>
    <mergeCell ref="I335:U336"/>
    <mergeCell ref="A334:A337"/>
    <mergeCell ref="C344:D344"/>
    <mergeCell ref="E344:U344"/>
    <mergeCell ref="K339:U339"/>
    <mergeCell ref="I339:J339"/>
    <mergeCell ref="K340:U340"/>
    <mergeCell ref="K341:U342"/>
    <mergeCell ref="I340:J340"/>
    <mergeCell ref="I341:J342"/>
    <mergeCell ref="E339:H342"/>
    <mergeCell ref="C339:D342"/>
    <mergeCell ref="C386:F386"/>
    <mergeCell ref="C387:F387"/>
    <mergeCell ref="C388:F388"/>
    <mergeCell ref="AB301:AM301"/>
    <mergeCell ref="AB307:AM307"/>
    <mergeCell ref="AB308:AM308"/>
    <mergeCell ref="AB310:AM310"/>
    <mergeCell ref="AB302:AM302"/>
    <mergeCell ref="AB303:AM303"/>
    <mergeCell ref="E312:R312"/>
    <mergeCell ref="C300:D312"/>
    <mergeCell ref="E300:R300"/>
    <mergeCell ref="D288:L288"/>
    <mergeCell ref="M288:U288"/>
    <mergeCell ref="D289:H290"/>
    <mergeCell ref="I289:L289"/>
    <mergeCell ref="M289:U289"/>
    <mergeCell ref="I290:L290"/>
    <mergeCell ref="M290:U290"/>
    <mergeCell ref="D291:H292"/>
    <mergeCell ref="I291:L291"/>
    <mergeCell ref="M291:U291"/>
    <mergeCell ref="I292:L292"/>
    <mergeCell ref="M292:U292"/>
    <mergeCell ref="C279:E279"/>
    <mergeCell ref="F276:T276"/>
    <mergeCell ref="F279:T279"/>
    <mergeCell ref="D285:H286"/>
    <mergeCell ref="I285:L285"/>
    <mergeCell ref="I286:L286"/>
    <mergeCell ref="C282:C286"/>
    <mergeCell ref="M282:U282"/>
    <mergeCell ref="M283:U283"/>
    <mergeCell ref="M284:U284"/>
    <mergeCell ref="M285:U285"/>
    <mergeCell ref="M286:U286"/>
    <mergeCell ref="C266:F266"/>
    <mergeCell ref="G265:Y265"/>
    <mergeCell ref="G266:Y266"/>
    <mergeCell ref="A264:A267"/>
    <mergeCell ref="C269:I269"/>
    <mergeCell ref="A268:A274"/>
    <mergeCell ref="U279:Y279"/>
    <mergeCell ref="A275:A280"/>
    <mergeCell ref="I284:L284"/>
    <mergeCell ref="I283:L283"/>
    <mergeCell ref="D283:H284"/>
    <mergeCell ref="D282:L282"/>
    <mergeCell ref="A281:A293"/>
    <mergeCell ref="U276:Y276"/>
    <mergeCell ref="U277:Y277"/>
    <mergeCell ref="F277:T277"/>
    <mergeCell ref="F278:T278"/>
    <mergeCell ref="U278:Y278"/>
    <mergeCell ref="C276:E276"/>
    <mergeCell ref="C277:E277"/>
    <mergeCell ref="C278:E278"/>
    <mergeCell ref="C256:J256"/>
    <mergeCell ref="C262:J262"/>
    <mergeCell ref="K262:W262"/>
    <mergeCell ref="A261:A263"/>
    <mergeCell ref="C265:F265"/>
    <mergeCell ref="C270:I270"/>
    <mergeCell ref="C271:I271"/>
    <mergeCell ref="C272:I272"/>
    <mergeCell ref="C273:I273"/>
    <mergeCell ref="J269:X269"/>
    <mergeCell ref="J270:X270"/>
    <mergeCell ref="J271:X271"/>
    <mergeCell ref="J272:X272"/>
    <mergeCell ref="J273:X273"/>
    <mergeCell ref="A252:A257"/>
    <mergeCell ref="C259:K259"/>
    <mergeCell ref="L259:W259"/>
    <mergeCell ref="A258:A260"/>
    <mergeCell ref="A244:A251"/>
    <mergeCell ref="K254:W254"/>
    <mergeCell ref="K255:W255"/>
    <mergeCell ref="K247:M247"/>
    <mergeCell ref="K248:M248"/>
    <mergeCell ref="N247:W248"/>
    <mergeCell ref="C247:J248"/>
    <mergeCell ref="C249:J250"/>
    <mergeCell ref="K249:M249"/>
    <mergeCell ref="N249:W250"/>
    <mergeCell ref="K250:M250"/>
    <mergeCell ref="C245:E245"/>
    <mergeCell ref="C246:J246"/>
    <mergeCell ref="F245:J245"/>
    <mergeCell ref="K245:M245"/>
    <mergeCell ref="N245:W245"/>
    <mergeCell ref="K246:R246"/>
    <mergeCell ref="S246:W246"/>
    <mergeCell ref="K256:W256"/>
    <mergeCell ref="C254:J255"/>
    <mergeCell ref="C234:I234"/>
    <mergeCell ref="J234:O234"/>
    <mergeCell ref="P234:V234"/>
    <mergeCell ref="A231:A239"/>
    <mergeCell ref="C228:I228"/>
    <mergeCell ref="J228:O228"/>
    <mergeCell ref="P228:V228"/>
    <mergeCell ref="C226:I226"/>
    <mergeCell ref="J226:O226"/>
    <mergeCell ref="P226:V226"/>
    <mergeCell ref="C227:I227"/>
    <mergeCell ref="J227:O227"/>
    <mergeCell ref="P227:V227"/>
    <mergeCell ref="A224:A230"/>
    <mergeCell ref="C233:I233"/>
    <mergeCell ref="J233:O233"/>
    <mergeCell ref="P233:V233"/>
    <mergeCell ref="A240:A243"/>
    <mergeCell ref="I241:L241"/>
    <mergeCell ref="I242:L242"/>
    <mergeCell ref="C237:I237"/>
    <mergeCell ref="J237:O237"/>
    <mergeCell ref="P237:V237"/>
    <mergeCell ref="C238:I238"/>
    <mergeCell ref="J238:O238"/>
    <mergeCell ref="P238:V238"/>
    <mergeCell ref="M241:V242"/>
    <mergeCell ref="C241:H242"/>
    <mergeCell ref="Q217:W217"/>
    <mergeCell ref="Q218:W218"/>
    <mergeCell ref="Q219:W219"/>
    <mergeCell ref="C222:W222"/>
    <mergeCell ref="A221:A223"/>
    <mergeCell ref="A213:A220"/>
    <mergeCell ref="C214:F214"/>
    <mergeCell ref="C215:F215"/>
    <mergeCell ref="C216:F216"/>
    <mergeCell ref="C217:F217"/>
    <mergeCell ref="C218:F218"/>
    <mergeCell ref="C219:F219"/>
    <mergeCell ref="G214:P214"/>
    <mergeCell ref="G215:P215"/>
    <mergeCell ref="G216:P216"/>
    <mergeCell ref="G217:P217"/>
    <mergeCell ref="G218:P218"/>
    <mergeCell ref="G219:P219"/>
    <mergeCell ref="Q214:W214"/>
    <mergeCell ref="AH198:AK198"/>
    <mergeCell ref="AD195:AG195"/>
    <mergeCell ref="AH195:AK195"/>
    <mergeCell ref="Q215:W215"/>
    <mergeCell ref="Q216:W216"/>
    <mergeCell ref="AH209:AK209"/>
    <mergeCell ref="H205:K205"/>
    <mergeCell ref="L205:O205"/>
    <mergeCell ref="Z204:AC204"/>
    <mergeCell ref="AD204:AG204"/>
    <mergeCell ref="AH204:AK204"/>
    <mergeCell ref="L209:O209"/>
    <mergeCell ref="P209:S209"/>
    <mergeCell ref="T209:W209"/>
    <mergeCell ref="Z209:AC209"/>
    <mergeCell ref="AD209:AG209"/>
    <mergeCell ref="Z198:AC198"/>
    <mergeCell ref="Z197:AC197"/>
    <mergeCell ref="H199:K199"/>
    <mergeCell ref="L199:O199"/>
    <mergeCell ref="T197:W197"/>
    <mergeCell ref="L202:O202"/>
    <mergeCell ref="P202:S202"/>
    <mergeCell ref="T202:W202"/>
    <mergeCell ref="Z200:AC200"/>
    <mergeCell ref="C196:C198"/>
    <mergeCell ref="Y193:Y195"/>
    <mergeCell ref="Z195:AC195"/>
    <mergeCell ref="L193:O193"/>
    <mergeCell ref="P193:S193"/>
    <mergeCell ref="T193:W193"/>
    <mergeCell ref="C193:C195"/>
    <mergeCell ref="H198:K198"/>
    <mergeCell ref="L198:O198"/>
    <mergeCell ref="P198:S198"/>
    <mergeCell ref="T198:W198"/>
    <mergeCell ref="AD198:AG198"/>
    <mergeCell ref="C208:C210"/>
    <mergeCell ref="D208:G208"/>
    <mergeCell ref="H208:K208"/>
    <mergeCell ref="L208:O208"/>
    <mergeCell ref="P208:S208"/>
    <mergeCell ref="T208:W208"/>
    <mergeCell ref="Y208:Y210"/>
    <mergeCell ref="Z208:AC208"/>
    <mergeCell ref="AD208:AG208"/>
    <mergeCell ref="D210:G210"/>
    <mergeCell ref="H210:K210"/>
    <mergeCell ref="L210:O210"/>
    <mergeCell ref="P210:S210"/>
    <mergeCell ref="T210:W210"/>
    <mergeCell ref="Z210:AC210"/>
    <mergeCell ref="AD210:AG210"/>
    <mergeCell ref="AD202:AG202"/>
    <mergeCell ref="D204:G204"/>
    <mergeCell ref="H204:K204"/>
    <mergeCell ref="L204:O204"/>
    <mergeCell ref="P204:S204"/>
    <mergeCell ref="T204:W204"/>
    <mergeCell ref="D198:G198"/>
    <mergeCell ref="AH208:AK208"/>
    <mergeCell ref="AL208:AO208"/>
    <mergeCell ref="AP208:AS208"/>
    <mergeCell ref="D209:G209"/>
    <mergeCell ref="H209:K209"/>
    <mergeCell ref="C205:C207"/>
    <mergeCell ref="P205:S205"/>
    <mergeCell ref="D207:G207"/>
    <mergeCell ref="H207:K207"/>
    <mergeCell ref="L207:O207"/>
    <mergeCell ref="P207:S207"/>
    <mergeCell ref="AL209:AO209"/>
    <mergeCell ref="AP209:AS209"/>
    <mergeCell ref="D205:G205"/>
    <mergeCell ref="AL207:AO207"/>
    <mergeCell ref="AP207:AS207"/>
    <mergeCell ref="AH210:AK210"/>
    <mergeCell ref="AL210:AO210"/>
    <mergeCell ref="AP210:AS210"/>
    <mergeCell ref="AL205:AO205"/>
    <mergeCell ref="AP205:AS205"/>
    <mergeCell ref="D206:G206"/>
    <mergeCell ref="H206:K206"/>
    <mergeCell ref="L206:O206"/>
    <mergeCell ref="P206:S206"/>
    <mergeCell ref="T206:W206"/>
    <mergeCell ref="Z206:AC206"/>
    <mergeCell ref="AD206:AG206"/>
    <mergeCell ref="AH206:AK206"/>
    <mergeCell ref="AL206:AO206"/>
    <mergeCell ref="AP206:AS206"/>
    <mergeCell ref="T205:W205"/>
    <mergeCell ref="Y205:Y207"/>
    <mergeCell ref="Z205:AC205"/>
    <mergeCell ref="AD205:AG205"/>
    <mergeCell ref="AH205:AK205"/>
    <mergeCell ref="T207:W207"/>
    <mergeCell ref="Z207:AC207"/>
    <mergeCell ref="AD207:AG207"/>
    <mergeCell ref="AH207:AK207"/>
    <mergeCell ref="AH202:AK202"/>
    <mergeCell ref="AL202:AO202"/>
    <mergeCell ref="AP202:AS202"/>
    <mergeCell ref="D203:G203"/>
    <mergeCell ref="H203:K203"/>
    <mergeCell ref="C199:C201"/>
    <mergeCell ref="P199:S199"/>
    <mergeCell ref="D201:G201"/>
    <mergeCell ref="H201:K201"/>
    <mergeCell ref="L201:O201"/>
    <mergeCell ref="P201:S201"/>
    <mergeCell ref="AH203:AK203"/>
    <mergeCell ref="AL203:AO203"/>
    <mergeCell ref="AP203:AS203"/>
    <mergeCell ref="D200:G200"/>
    <mergeCell ref="H200:K200"/>
    <mergeCell ref="D199:G199"/>
    <mergeCell ref="AP201:AS201"/>
    <mergeCell ref="C202:C204"/>
    <mergeCell ref="D202:G202"/>
    <mergeCell ref="Y202:Y204"/>
    <mergeCell ref="Z202:AC202"/>
    <mergeCell ref="P200:S200"/>
    <mergeCell ref="T200:W200"/>
    <mergeCell ref="AL204:AO204"/>
    <mergeCell ref="AP204:AS204"/>
    <mergeCell ref="L203:O203"/>
    <mergeCell ref="P203:S203"/>
    <mergeCell ref="T203:W203"/>
    <mergeCell ref="Z203:AC203"/>
    <mergeCell ref="AD203:AG203"/>
    <mergeCell ref="AL199:AO199"/>
    <mergeCell ref="AP199:AS199"/>
    <mergeCell ref="L200:O200"/>
    <mergeCell ref="AD200:AG200"/>
    <mergeCell ref="AH200:AK200"/>
    <mergeCell ref="AL200:AO200"/>
    <mergeCell ref="AP200:AS200"/>
    <mergeCell ref="T199:W199"/>
    <mergeCell ref="Y199:Y201"/>
    <mergeCell ref="Z199:AC199"/>
    <mergeCell ref="AD199:AG199"/>
    <mergeCell ref="AH199:AK199"/>
    <mergeCell ref="T201:W201"/>
    <mergeCell ref="Z201:AC201"/>
    <mergeCell ref="AD201:AG201"/>
    <mergeCell ref="AH201:AK201"/>
    <mergeCell ref="AL201:AO201"/>
    <mergeCell ref="AL195:AO195"/>
    <mergeCell ref="AP195:AS195"/>
    <mergeCell ref="D196:G196"/>
    <mergeCell ref="H196:K196"/>
    <mergeCell ref="L196:O196"/>
    <mergeCell ref="P196:S196"/>
    <mergeCell ref="T196:W196"/>
    <mergeCell ref="Y196:Y198"/>
    <mergeCell ref="Z196:AC196"/>
    <mergeCell ref="AD196:AG196"/>
    <mergeCell ref="AH196:AK196"/>
    <mergeCell ref="AL196:AO196"/>
    <mergeCell ref="AP196:AS196"/>
    <mergeCell ref="L195:O195"/>
    <mergeCell ref="P195:S195"/>
    <mergeCell ref="T195:W195"/>
    <mergeCell ref="AD197:AG197"/>
    <mergeCell ref="AH197:AK197"/>
    <mergeCell ref="AL197:AO197"/>
    <mergeCell ref="AP197:AS197"/>
    <mergeCell ref="D197:G197"/>
    <mergeCell ref="H197:K197"/>
    <mergeCell ref="L197:O197"/>
    <mergeCell ref="P197:S197"/>
    <mergeCell ref="AL198:AO198"/>
    <mergeCell ref="AP198:AS198"/>
    <mergeCell ref="AD192:AG192"/>
    <mergeCell ref="AH192:AK192"/>
    <mergeCell ref="AL192:AO192"/>
    <mergeCell ref="AP192:AS192"/>
    <mergeCell ref="C188:G188"/>
    <mergeCell ref="H188:L188"/>
    <mergeCell ref="M188:S188"/>
    <mergeCell ref="T188:X188"/>
    <mergeCell ref="C189:G189"/>
    <mergeCell ref="H189:L189"/>
    <mergeCell ref="M189:S189"/>
    <mergeCell ref="T189:X189"/>
    <mergeCell ref="AD193:AG193"/>
    <mergeCell ref="AH193:AK193"/>
    <mergeCell ref="AL193:AO193"/>
    <mergeCell ref="AP193:AS193"/>
    <mergeCell ref="Z194:AC194"/>
    <mergeCell ref="AD194:AG194"/>
    <mergeCell ref="AH194:AK194"/>
    <mergeCell ref="AL194:AO194"/>
    <mergeCell ref="AP194:AS194"/>
    <mergeCell ref="Z193:AC193"/>
    <mergeCell ref="Y192:AC192"/>
    <mergeCell ref="C171:H171"/>
    <mergeCell ref="A187:A190"/>
    <mergeCell ref="C192:G192"/>
    <mergeCell ref="H192:K192"/>
    <mergeCell ref="L192:O192"/>
    <mergeCell ref="P192:S192"/>
    <mergeCell ref="T192:W192"/>
    <mergeCell ref="D193:G193"/>
    <mergeCell ref="C185:M185"/>
    <mergeCell ref="A179:A186"/>
    <mergeCell ref="N180:U180"/>
    <mergeCell ref="N181:U181"/>
    <mergeCell ref="N182:U182"/>
    <mergeCell ref="N183:U183"/>
    <mergeCell ref="N184:U184"/>
    <mergeCell ref="N185:U185"/>
    <mergeCell ref="C180:M180"/>
    <mergeCell ref="C181:M181"/>
    <mergeCell ref="C182:M182"/>
    <mergeCell ref="C183:M183"/>
    <mergeCell ref="C184:M184"/>
    <mergeCell ref="A191:A212"/>
    <mergeCell ref="A166:A172"/>
    <mergeCell ref="A160:A165"/>
    <mergeCell ref="C162:G162"/>
    <mergeCell ref="P162:W162"/>
    <mergeCell ref="H162:O162"/>
    <mergeCell ref="H163:O163"/>
    <mergeCell ref="H164:O164"/>
    <mergeCell ref="P163:W163"/>
    <mergeCell ref="P164:W164"/>
    <mergeCell ref="C163:G164"/>
    <mergeCell ref="Y168:AA168"/>
    <mergeCell ref="Y169:AA169"/>
    <mergeCell ref="Y170:AA170"/>
    <mergeCell ref="Y171:AA171"/>
    <mergeCell ref="A173:A178"/>
    <mergeCell ref="C174:K174"/>
    <mergeCell ref="C175:K175"/>
    <mergeCell ref="C176:K176"/>
    <mergeCell ref="C177:K177"/>
    <mergeCell ref="L174:S174"/>
    <mergeCell ref="L175:S175"/>
    <mergeCell ref="L176:S176"/>
    <mergeCell ref="L177:S177"/>
    <mergeCell ref="I168:N168"/>
    <mergeCell ref="I169:N169"/>
    <mergeCell ref="I170:N170"/>
    <mergeCell ref="I171:N171"/>
    <mergeCell ref="C169:H169"/>
    <mergeCell ref="C170:H170"/>
    <mergeCell ref="O168:X168"/>
    <mergeCell ref="O169:X169"/>
    <mergeCell ref="O170:X170"/>
    <mergeCell ref="O171:X171"/>
    <mergeCell ref="A149:A152"/>
    <mergeCell ref="C154:M154"/>
    <mergeCell ref="C155:M155"/>
    <mergeCell ref="C156:M156"/>
    <mergeCell ref="C157:M157"/>
    <mergeCell ref="A153:A159"/>
    <mergeCell ref="C151:H151"/>
    <mergeCell ref="O150:T150"/>
    <mergeCell ref="I151:N151"/>
    <mergeCell ref="O151:T151"/>
    <mergeCell ref="C150:H150"/>
    <mergeCell ref="K120:Q120"/>
    <mergeCell ref="V120:Y120"/>
    <mergeCell ref="O133:R133"/>
    <mergeCell ref="O134:R134"/>
    <mergeCell ref="O135:R135"/>
    <mergeCell ref="A142:A148"/>
    <mergeCell ref="C144:G144"/>
    <mergeCell ref="C145:G145"/>
    <mergeCell ref="C146:G146"/>
    <mergeCell ref="C147:G147"/>
    <mergeCell ref="C139:I139"/>
    <mergeCell ref="J139:N139"/>
    <mergeCell ref="O139:X139"/>
    <mergeCell ref="C140:I140"/>
    <mergeCell ref="J140:N140"/>
    <mergeCell ref="O140:X140"/>
    <mergeCell ref="A137:A141"/>
    <mergeCell ref="U144:X144"/>
    <mergeCell ref="U145:X145"/>
    <mergeCell ref="U146:X146"/>
    <mergeCell ref="H147:X147"/>
    <mergeCell ref="R123:U123"/>
    <mergeCell ref="R124:U124"/>
    <mergeCell ref="R125:U125"/>
    <mergeCell ref="C124:G124"/>
    <mergeCell ref="H124:J124"/>
    <mergeCell ref="K124:Q124"/>
    <mergeCell ref="V124:Y124"/>
    <mergeCell ref="Z124:AC124"/>
    <mergeCell ref="A113:A130"/>
    <mergeCell ref="C133:E133"/>
    <mergeCell ref="C134:E134"/>
    <mergeCell ref="C135:E135"/>
    <mergeCell ref="A131:A136"/>
    <mergeCell ref="C129:G129"/>
    <mergeCell ref="H129:J129"/>
    <mergeCell ref="K129:Q129"/>
    <mergeCell ref="V129:Y129"/>
    <mergeCell ref="C126:G126"/>
    <mergeCell ref="H126:J126"/>
    <mergeCell ref="K126:Q126"/>
    <mergeCell ref="V126:Y126"/>
    <mergeCell ref="C123:G123"/>
    <mergeCell ref="H123:J123"/>
    <mergeCell ref="K123:Q123"/>
    <mergeCell ref="V123:Y123"/>
    <mergeCell ref="C120:G120"/>
    <mergeCell ref="H120:J120"/>
    <mergeCell ref="H127:J127"/>
    <mergeCell ref="K127:Q127"/>
    <mergeCell ref="V127:Y127"/>
    <mergeCell ref="Z127:AC127"/>
    <mergeCell ref="Z126:AC126"/>
    <mergeCell ref="C125:G125"/>
    <mergeCell ref="H125:J125"/>
    <mergeCell ref="K125:Q125"/>
    <mergeCell ref="V125:Y125"/>
    <mergeCell ref="Z125:AC125"/>
    <mergeCell ref="R126:U126"/>
    <mergeCell ref="R127:U127"/>
    <mergeCell ref="C108:G108"/>
    <mergeCell ref="C109:G109"/>
    <mergeCell ref="C110:G110"/>
    <mergeCell ref="C111:G111"/>
    <mergeCell ref="C100:G100"/>
    <mergeCell ref="C101:G101"/>
    <mergeCell ref="K117:Q117"/>
    <mergeCell ref="V117:Y117"/>
    <mergeCell ref="Z117:AC117"/>
    <mergeCell ref="C116:G116"/>
    <mergeCell ref="H116:J116"/>
    <mergeCell ref="K116:Q116"/>
    <mergeCell ref="V116:Y116"/>
    <mergeCell ref="C117:G117"/>
    <mergeCell ref="H117:J117"/>
    <mergeCell ref="R114:U114"/>
    <mergeCell ref="R115:U115"/>
    <mergeCell ref="R116:U116"/>
    <mergeCell ref="R117:U117"/>
    <mergeCell ref="H100:P100"/>
    <mergeCell ref="H101:P101"/>
    <mergeCell ref="H105:Y105"/>
    <mergeCell ref="H106:Y107"/>
    <mergeCell ref="H108:Y109"/>
    <mergeCell ref="H110:Y111"/>
    <mergeCell ref="A80:A86"/>
    <mergeCell ref="A87:A93"/>
    <mergeCell ref="C82:Y85"/>
    <mergeCell ref="C89:Y92"/>
    <mergeCell ref="Q95:Y95"/>
    <mergeCell ref="H96:P96"/>
    <mergeCell ref="H97:P97"/>
    <mergeCell ref="Q96:Y96"/>
    <mergeCell ref="Q97:Y97"/>
    <mergeCell ref="C95:G95"/>
    <mergeCell ref="C96:G96"/>
    <mergeCell ref="C97:G97"/>
    <mergeCell ref="H95:P95"/>
    <mergeCell ref="A94:A102"/>
    <mergeCell ref="A103:A112"/>
    <mergeCell ref="C105:G105"/>
    <mergeCell ref="C106:G106"/>
    <mergeCell ref="C107:G107"/>
    <mergeCell ref="O69:U69"/>
    <mergeCell ref="O70:U70"/>
    <mergeCell ref="C69:F69"/>
    <mergeCell ref="C70:F70"/>
    <mergeCell ref="G69:N69"/>
    <mergeCell ref="G70:N70"/>
    <mergeCell ref="C75:Y78"/>
    <mergeCell ref="C37:E37"/>
    <mergeCell ref="A46:A52"/>
    <mergeCell ref="A67:A72"/>
    <mergeCell ref="C50:T51"/>
    <mergeCell ref="C55:X58"/>
    <mergeCell ref="A73:A79"/>
    <mergeCell ref="A60:A66"/>
    <mergeCell ref="V69:Y69"/>
    <mergeCell ref="V70:Y70"/>
    <mergeCell ref="C62:X65"/>
    <mergeCell ref="A53:A59"/>
    <mergeCell ref="A34:A45"/>
    <mergeCell ref="F36:T36"/>
    <mergeCell ref="F37:T37"/>
    <mergeCell ref="C41:W44"/>
    <mergeCell ref="C47:H47"/>
    <mergeCell ref="C48:H48"/>
    <mergeCell ref="I47:N47"/>
    <mergeCell ref="I48:N48"/>
    <mergeCell ref="O47:T47"/>
    <mergeCell ref="O48:T48"/>
    <mergeCell ref="C28:J28"/>
    <mergeCell ref="K28:N28"/>
    <mergeCell ref="O28:R28"/>
    <mergeCell ref="S28:AE28"/>
    <mergeCell ref="C29:J29"/>
    <mergeCell ref="K29:N29"/>
    <mergeCell ref="O29:R29"/>
    <mergeCell ref="S29:AE29"/>
    <mergeCell ref="C31:J31"/>
    <mergeCell ref="K31:N31"/>
    <mergeCell ref="O31:R31"/>
    <mergeCell ref="S31:AE31"/>
    <mergeCell ref="A3:A7"/>
    <mergeCell ref="K25:N25"/>
    <mergeCell ref="O25:R25"/>
    <mergeCell ref="K24:R24"/>
    <mergeCell ref="Q14:R14"/>
    <mergeCell ref="H16:K16"/>
    <mergeCell ref="P16:S16"/>
    <mergeCell ref="R6:V6"/>
    <mergeCell ref="M5:Q5"/>
    <mergeCell ref="H5:L5"/>
    <mergeCell ref="R5:V5"/>
    <mergeCell ref="S24:AE25"/>
    <mergeCell ref="C24:J25"/>
    <mergeCell ref="C16:G16"/>
    <mergeCell ref="H12:K12"/>
    <mergeCell ref="P12:S12"/>
    <mergeCell ref="C12:G12"/>
    <mergeCell ref="X13:AA13"/>
    <mergeCell ref="H10:K11"/>
    <mergeCell ref="A8:A33"/>
    <mergeCell ref="C10:G11"/>
    <mergeCell ref="X10:AA11"/>
    <mergeCell ref="L16:O16"/>
    <mergeCell ref="P15:S15"/>
    <mergeCell ref="M14:N14"/>
    <mergeCell ref="B2:AO2"/>
    <mergeCell ref="W5:AB5"/>
    <mergeCell ref="W6:AB6"/>
    <mergeCell ref="C5:G5"/>
    <mergeCell ref="C6:G6"/>
    <mergeCell ref="H6:L6"/>
    <mergeCell ref="M6:Q6"/>
    <mergeCell ref="T16:W16"/>
    <mergeCell ref="X16:AA16"/>
    <mergeCell ref="X12:AA12"/>
    <mergeCell ref="X14:AA15"/>
    <mergeCell ref="C14:G15"/>
    <mergeCell ref="I14:J14"/>
    <mergeCell ref="I15:J15"/>
    <mergeCell ref="P10:S11"/>
    <mergeCell ref="T10:W15"/>
    <mergeCell ref="C13:G13"/>
    <mergeCell ref="H13:K13"/>
    <mergeCell ref="P13:S13"/>
    <mergeCell ref="L10:O11"/>
    <mergeCell ref="L12:O12"/>
    <mergeCell ref="L13:O13"/>
    <mergeCell ref="L15:O15"/>
    <mergeCell ref="Y9:AA9"/>
    <mergeCell ref="AD318:AH318"/>
    <mergeCell ref="C319:H319"/>
    <mergeCell ref="I319:P319"/>
    <mergeCell ref="Q319:S319"/>
    <mergeCell ref="T319:X319"/>
    <mergeCell ref="Y319:AC319"/>
    <mergeCell ref="AD319:AH319"/>
    <mergeCell ref="AB313:AM313"/>
    <mergeCell ref="AB314:AM314"/>
    <mergeCell ref="S313:AA313"/>
    <mergeCell ref="C313:R313"/>
    <mergeCell ref="C314:D314"/>
    <mergeCell ref="E314:R314"/>
    <mergeCell ref="S314:AA314"/>
    <mergeCell ref="H115:J115"/>
    <mergeCell ref="K115:Q115"/>
    <mergeCell ref="V115:Y115"/>
    <mergeCell ref="Z115:AC115"/>
    <mergeCell ref="AI317:AL317"/>
    <mergeCell ref="C118:G118"/>
    <mergeCell ref="H118:J118"/>
    <mergeCell ref="K118:Q118"/>
    <mergeCell ref="V118:Y118"/>
    <mergeCell ref="Z118:AC118"/>
    <mergeCell ref="E309:R309"/>
    <mergeCell ref="E310:R310"/>
    <mergeCell ref="E311:R311"/>
    <mergeCell ref="AB306:AM306"/>
    <mergeCell ref="S300:AA300"/>
    <mergeCell ref="S301:AA301"/>
    <mergeCell ref="S302:AA302"/>
    <mergeCell ref="S303:AA303"/>
    <mergeCell ref="S304:AA304"/>
    <mergeCell ref="S305:AA305"/>
    <mergeCell ref="S306:AA306"/>
    <mergeCell ref="S307:AA307"/>
    <mergeCell ref="E301:R301"/>
    <mergeCell ref="Z123:AC123"/>
    <mergeCell ref="C122:G122"/>
    <mergeCell ref="H122:J122"/>
    <mergeCell ref="K122:Q122"/>
    <mergeCell ref="V122:Y122"/>
    <mergeCell ref="Z122:AC122"/>
    <mergeCell ref="Z120:AC120"/>
    <mergeCell ref="C119:G119"/>
    <mergeCell ref="H119:J119"/>
    <mergeCell ref="K119:Q119"/>
    <mergeCell ref="V119:Y119"/>
    <mergeCell ref="Z119:AC119"/>
    <mergeCell ref="Q318:S318"/>
    <mergeCell ref="I318:P318"/>
    <mergeCell ref="C318:H318"/>
    <mergeCell ref="T318:X318"/>
    <mergeCell ref="Y318:AC318"/>
    <mergeCell ref="E308:R308"/>
    <mergeCell ref="C121:G121"/>
    <mergeCell ref="H121:J121"/>
    <mergeCell ref="K121:Q121"/>
    <mergeCell ref="V121:Y121"/>
    <mergeCell ref="Z121:AC121"/>
    <mergeCell ref="Z129:AC129"/>
    <mergeCell ref="C128:G128"/>
    <mergeCell ref="H128:J128"/>
    <mergeCell ref="K128:Q128"/>
    <mergeCell ref="V128:Y128"/>
    <mergeCell ref="Z128:AC128"/>
    <mergeCell ref="C127:G127"/>
    <mergeCell ref="A294:A315"/>
    <mergeCell ref="Q317:S317"/>
    <mergeCell ref="T317:X317"/>
    <mergeCell ref="Y317:AC317"/>
    <mergeCell ref="AD317:AH317"/>
    <mergeCell ref="I317:P317"/>
    <mergeCell ref="C317:H317"/>
    <mergeCell ref="S309:AA309"/>
    <mergeCell ref="S310:AA310"/>
    <mergeCell ref="S311:AA311"/>
    <mergeCell ref="S312:AA312"/>
    <mergeCell ref="AB309:AM309"/>
    <mergeCell ref="AB311:AM311"/>
    <mergeCell ref="AB312:AM312"/>
    <mergeCell ref="E303:R303"/>
    <mergeCell ref="E304:R304"/>
    <mergeCell ref="E305:R305"/>
    <mergeCell ref="E306:R306"/>
    <mergeCell ref="E302:R302"/>
    <mergeCell ref="E307:R307"/>
    <mergeCell ref="S308:AA308"/>
    <mergeCell ref="AB300:AM300"/>
    <mergeCell ref="AB304:AM304"/>
    <mergeCell ref="AB305:AM305"/>
    <mergeCell ref="C26:J26"/>
    <mergeCell ref="K26:N26"/>
    <mergeCell ref="O26:R26"/>
    <mergeCell ref="S26:AE26"/>
    <mergeCell ref="C27:J27"/>
    <mergeCell ref="K27:N27"/>
    <mergeCell ref="O27:R27"/>
    <mergeCell ref="S27:AE27"/>
    <mergeCell ref="Z116:AC116"/>
    <mergeCell ref="V114:Y114"/>
    <mergeCell ref="Z114:AC114"/>
    <mergeCell ref="C115:G115"/>
    <mergeCell ref="C30:J30"/>
    <mergeCell ref="K30:N30"/>
    <mergeCell ref="O30:R30"/>
    <mergeCell ref="S30:AE30"/>
    <mergeCell ref="C114:G114"/>
    <mergeCell ref="H114:J114"/>
    <mergeCell ref="K114:Q114"/>
    <mergeCell ref="C32:J32"/>
    <mergeCell ref="K32:N32"/>
    <mergeCell ref="O32:R32"/>
    <mergeCell ref="S32:AE32"/>
    <mergeCell ref="C36:E36"/>
    <mergeCell ref="C322:H322"/>
    <mergeCell ref="I322:P322"/>
    <mergeCell ref="Q322:S322"/>
    <mergeCell ref="T322:X322"/>
    <mergeCell ref="Y322:AC322"/>
    <mergeCell ref="AD322:AH322"/>
    <mergeCell ref="C323:H323"/>
    <mergeCell ref="I323:P323"/>
    <mergeCell ref="Q323:S323"/>
    <mergeCell ref="T323:X323"/>
    <mergeCell ref="Y323:AC323"/>
    <mergeCell ref="AD323:AH323"/>
    <mergeCell ref="C320:H320"/>
    <mergeCell ref="I320:P320"/>
    <mergeCell ref="Q320:S320"/>
    <mergeCell ref="T320:X320"/>
    <mergeCell ref="Y320:AC320"/>
    <mergeCell ref="AD320:AH320"/>
    <mergeCell ref="C321:H321"/>
    <mergeCell ref="I321:P321"/>
    <mergeCell ref="Q321:S321"/>
    <mergeCell ref="T321:X321"/>
    <mergeCell ref="Y321:AC321"/>
    <mergeCell ref="AD321:AH321"/>
    <mergeCell ref="I326:P326"/>
    <mergeCell ref="Q326:S326"/>
    <mergeCell ref="T326:X326"/>
    <mergeCell ref="Y326:AC326"/>
    <mergeCell ref="AD326:AH326"/>
    <mergeCell ref="C327:H327"/>
    <mergeCell ref="I327:P327"/>
    <mergeCell ref="Q327:S327"/>
    <mergeCell ref="T327:X327"/>
    <mergeCell ref="Y327:AC327"/>
    <mergeCell ref="AD327:AH327"/>
    <mergeCell ref="T324:X324"/>
    <mergeCell ref="Y324:AC324"/>
    <mergeCell ref="AD324:AH324"/>
    <mergeCell ref="C325:H325"/>
    <mergeCell ref="I325:P325"/>
    <mergeCell ref="Q325:S325"/>
    <mergeCell ref="T325:X325"/>
    <mergeCell ref="Y325:AC325"/>
    <mergeCell ref="AD325:AH325"/>
    <mergeCell ref="T332:X332"/>
    <mergeCell ref="Y332:AC332"/>
    <mergeCell ref="AD332:AH332"/>
    <mergeCell ref="A316:A333"/>
    <mergeCell ref="C330:H330"/>
    <mergeCell ref="I330:P330"/>
    <mergeCell ref="Q330:S330"/>
    <mergeCell ref="T330:X330"/>
    <mergeCell ref="Y330:AC330"/>
    <mergeCell ref="AD330:AH330"/>
    <mergeCell ref="C331:H331"/>
    <mergeCell ref="I331:P331"/>
    <mergeCell ref="Q331:S331"/>
    <mergeCell ref="T331:X331"/>
    <mergeCell ref="Y331:AC331"/>
    <mergeCell ref="AD331:AH331"/>
    <mergeCell ref="C328:H328"/>
    <mergeCell ref="I328:P328"/>
    <mergeCell ref="Q328:S328"/>
    <mergeCell ref="T328:X328"/>
    <mergeCell ref="Y328:AC328"/>
    <mergeCell ref="C324:H324"/>
    <mergeCell ref="I324:P324"/>
    <mergeCell ref="Q324:S324"/>
    <mergeCell ref="AD328:AH328"/>
    <mergeCell ref="C329:H329"/>
    <mergeCell ref="I329:P329"/>
    <mergeCell ref="Q329:S329"/>
    <mergeCell ref="T329:X329"/>
    <mergeCell ref="Y329:AC329"/>
    <mergeCell ref="AD329:AH329"/>
    <mergeCell ref="C326:H326"/>
    <mergeCell ref="R364:U364"/>
    <mergeCell ref="C349:H349"/>
    <mergeCell ref="O349:S349"/>
    <mergeCell ref="T349:W349"/>
    <mergeCell ref="O350:S350"/>
    <mergeCell ref="T350:W350"/>
    <mergeCell ref="I349:N349"/>
    <mergeCell ref="I350:N350"/>
    <mergeCell ref="C350:H350"/>
    <mergeCell ref="C351:H351"/>
    <mergeCell ref="I351:N351"/>
    <mergeCell ref="O351:S351"/>
    <mergeCell ref="T351:W351"/>
    <mergeCell ref="C332:H332"/>
    <mergeCell ref="I332:P332"/>
    <mergeCell ref="Q332:S332"/>
    <mergeCell ref="Q370:U370"/>
    <mergeCell ref="M374:P374"/>
    <mergeCell ref="Q374:U374"/>
    <mergeCell ref="A353:A357"/>
    <mergeCell ref="C355:H355"/>
    <mergeCell ref="I355:N355"/>
    <mergeCell ref="O355:S355"/>
    <mergeCell ref="C356:H356"/>
    <mergeCell ref="I356:N356"/>
    <mergeCell ref="O356:S356"/>
    <mergeCell ref="C368:F368"/>
    <mergeCell ref="G368:L368"/>
    <mergeCell ref="M368:P368"/>
    <mergeCell ref="Q368:U368"/>
    <mergeCell ref="R365:U365"/>
    <mergeCell ref="R366:U366"/>
    <mergeCell ref="C359:H359"/>
    <mergeCell ref="I359:N359"/>
    <mergeCell ref="O359:T359"/>
    <mergeCell ref="C360:H360"/>
    <mergeCell ref="I360:N360"/>
    <mergeCell ref="O360:T360"/>
    <mergeCell ref="A358:A361"/>
    <mergeCell ref="C375:F375"/>
    <mergeCell ref="G375:L375"/>
    <mergeCell ref="D365:Q365"/>
    <mergeCell ref="D366:Q366"/>
    <mergeCell ref="C400:O400"/>
    <mergeCell ref="P403:W403"/>
    <mergeCell ref="P400:W402"/>
    <mergeCell ref="C401:O402"/>
    <mergeCell ref="A397:A403"/>
    <mergeCell ref="Q373:U373"/>
    <mergeCell ref="C374:F374"/>
    <mergeCell ref="G374:L374"/>
    <mergeCell ref="M375:P375"/>
    <mergeCell ref="Q375:U375"/>
    <mergeCell ref="C376:F376"/>
    <mergeCell ref="G376:L376"/>
    <mergeCell ref="M376:P376"/>
    <mergeCell ref="Q369:U369"/>
    <mergeCell ref="M369:P369"/>
    <mergeCell ref="G369:L369"/>
    <mergeCell ref="C369:F369"/>
    <mergeCell ref="C370:F370"/>
    <mergeCell ref="G370:L370"/>
    <mergeCell ref="M370:P370"/>
    <mergeCell ref="B405:AO405"/>
    <mergeCell ref="A378:A383"/>
    <mergeCell ref="C380:G380"/>
    <mergeCell ref="H380:L380"/>
    <mergeCell ref="M380:Q380"/>
    <mergeCell ref="R380:W380"/>
    <mergeCell ref="C381:G381"/>
    <mergeCell ref="H381:L381"/>
    <mergeCell ref="M381:Q381"/>
    <mergeCell ref="R381:W381"/>
    <mergeCell ref="C382:G382"/>
    <mergeCell ref="H382:L382"/>
    <mergeCell ref="M382:Q382"/>
    <mergeCell ref="R382:W382"/>
    <mergeCell ref="C379:G379"/>
    <mergeCell ref="H379:L379"/>
    <mergeCell ref="M379:Q379"/>
    <mergeCell ref="R379:W379"/>
    <mergeCell ref="AD268:AO274"/>
    <mergeCell ref="C393:U395"/>
    <mergeCell ref="A392:A396"/>
    <mergeCell ref="C398:F398"/>
    <mergeCell ref="G398:J398"/>
    <mergeCell ref="K398:O398"/>
    <mergeCell ref="P398:W398"/>
    <mergeCell ref="C399:F399"/>
    <mergeCell ref="G399:J399"/>
    <mergeCell ref="K399:O399"/>
    <mergeCell ref="P399:W399"/>
    <mergeCell ref="Q376:U376"/>
    <mergeCell ref="C371:F371"/>
    <mergeCell ref="G371:L371"/>
    <mergeCell ref="M371:P371"/>
    <mergeCell ref="Q371:U371"/>
    <mergeCell ref="C372:F372"/>
    <mergeCell ref="G372:L372"/>
    <mergeCell ref="M372:P372"/>
    <mergeCell ref="Q372:U372"/>
    <mergeCell ref="A362:A377"/>
    <mergeCell ref="C373:F373"/>
    <mergeCell ref="G373:L373"/>
    <mergeCell ref="M373:P373"/>
  </mergeCells>
  <phoneticPr fontId="2"/>
  <conditionalFormatting sqref="C48 I48 O48">
    <cfRule type="containsBlanks" dxfId="4" priority="11">
      <formula>LEN(TRIM(C48))=0</formula>
    </cfRule>
  </conditionalFormatting>
  <conditionalFormatting sqref="L12 H12:L13 P12:P13">
    <cfRule type="containsBlanks" dxfId="3" priority="4">
      <formula>LEN(TRIM(H12))=0</formula>
    </cfRule>
  </conditionalFormatting>
  <conditionalFormatting sqref="L15">
    <cfRule type="cellIs" dxfId="2" priority="2" operator="equal">
      <formula>5</formula>
    </cfRule>
  </conditionalFormatting>
  <conditionalFormatting sqref="N9:R9">
    <cfRule type="containsBlanks" dxfId="1" priority="1">
      <formula>LEN(TRIM(N9))=0</formula>
    </cfRule>
  </conditionalFormatting>
  <conditionalFormatting sqref="Y9 AB9">
    <cfRule type="containsBlanks" dxfId="0" priority="8">
      <formula>LEN(TRIM(Y9))=0</formula>
    </cfRule>
  </conditionalFormatting>
  <dataValidations count="1">
    <dataValidation type="list" allowBlank="1" showInputMessage="1" showErrorMessage="1" sqref="L15" xr:uid="{0D1B003A-D9AC-47A7-AF71-AFE3D1BE55C2}">
      <formula1>"5,6"</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46436" r:id="rId4" name="Check Box 4">
              <controlPr defaultSize="0" autoFill="0" autoLine="0" autoPict="0">
                <anchor moveWithCells="1">
                  <from>
                    <xdr:col>2</xdr:col>
                    <xdr:colOff>104775</xdr:colOff>
                    <xdr:row>339</xdr:row>
                    <xdr:rowOff>104775</xdr:rowOff>
                  </from>
                  <to>
                    <xdr:col>3</xdr:col>
                    <xdr:colOff>104775</xdr:colOff>
                    <xdr:row>340</xdr:row>
                    <xdr:rowOff>133350</xdr:rowOff>
                  </to>
                </anchor>
              </controlPr>
            </control>
          </mc:Choice>
        </mc:AlternateContent>
        <mc:AlternateContent xmlns:mc="http://schemas.openxmlformats.org/markup-compatibility/2006">
          <mc:Choice Requires="x14">
            <control shapeId="146437" r:id="rId5" name="Check Box 5">
              <controlPr defaultSize="0" autoFill="0" autoLine="0" autoPict="0">
                <anchor moveWithCells="1">
                  <from>
                    <xdr:col>2</xdr:col>
                    <xdr:colOff>114300</xdr:colOff>
                    <xdr:row>341</xdr:row>
                    <xdr:rowOff>209550</xdr:rowOff>
                  </from>
                  <to>
                    <xdr:col>3</xdr:col>
                    <xdr:colOff>114300</xdr:colOff>
                    <xdr:row>343</xdr:row>
                    <xdr:rowOff>9525</xdr:rowOff>
                  </to>
                </anchor>
              </controlPr>
            </control>
          </mc:Choice>
        </mc:AlternateContent>
        <mc:AlternateContent xmlns:mc="http://schemas.openxmlformats.org/markup-compatibility/2006">
          <mc:Choice Requires="x14">
            <control shapeId="146438" r:id="rId6" name="Check Box 6">
              <controlPr defaultSize="0" autoFill="0" autoLine="0" autoPict="0">
                <anchor moveWithCells="1">
                  <from>
                    <xdr:col>2</xdr:col>
                    <xdr:colOff>104775</xdr:colOff>
                    <xdr:row>342</xdr:row>
                    <xdr:rowOff>219075</xdr:rowOff>
                  </from>
                  <to>
                    <xdr:col>3</xdr:col>
                    <xdr:colOff>104775</xdr:colOff>
                    <xdr:row>344</xdr:row>
                    <xdr:rowOff>19050</xdr:rowOff>
                  </to>
                </anchor>
              </controlPr>
            </control>
          </mc:Choice>
        </mc:AlternateContent>
        <mc:AlternateContent xmlns:mc="http://schemas.openxmlformats.org/markup-compatibility/2006">
          <mc:Choice Requires="x14">
            <control shapeId="146439" r:id="rId7" name="Check Box 7">
              <controlPr defaultSize="0" autoFill="0" autoLine="0" autoPict="0">
                <anchor moveWithCells="1">
                  <from>
                    <xdr:col>2</xdr:col>
                    <xdr:colOff>104775</xdr:colOff>
                    <xdr:row>343</xdr:row>
                    <xdr:rowOff>219075</xdr:rowOff>
                  </from>
                  <to>
                    <xdr:col>3</xdr:col>
                    <xdr:colOff>104775</xdr:colOff>
                    <xdr:row>345</xdr:row>
                    <xdr:rowOff>19050</xdr:rowOff>
                  </to>
                </anchor>
              </controlPr>
            </control>
          </mc:Choice>
        </mc:AlternateContent>
        <mc:AlternateContent xmlns:mc="http://schemas.openxmlformats.org/markup-compatibility/2006">
          <mc:Choice Requires="x14">
            <control shapeId="146440" r:id="rId8" name="Check Box 8">
              <controlPr defaultSize="0" autoFill="0" autoLine="0" autoPict="0">
                <anchor moveWithCells="1">
                  <from>
                    <xdr:col>8</xdr:col>
                    <xdr:colOff>95250</xdr:colOff>
                    <xdr:row>337</xdr:row>
                    <xdr:rowOff>219075</xdr:rowOff>
                  </from>
                  <to>
                    <xdr:col>9</xdr:col>
                    <xdr:colOff>95250</xdr:colOff>
                    <xdr:row>339</xdr:row>
                    <xdr:rowOff>19050</xdr:rowOff>
                  </to>
                </anchor>
              </controlPr>
            </control>
          </mc:Choice>
        </mc:AlternateContent>
        <mc:AlternateContent xmlns:mc="http://schemas.openxmlformats.org/markup-compatibility/2006">
          <mc:Choice Requires="x14">
            <control shapeId="146441" r:id="rId9" name="Check Box 9">
              <controlPr defaultSize="0" autoFill="0" autoLine="0" autoPict="0">
                <anchor moveWithCells="1">
                  <from>
                    <xdr:col>8</xdr:col>
                    <xdr:colOff>95250</xdr:colOff>
                    <xdr:row>338</xdr:row>
                    <xdr:rowOff>219075</xdr:rowOff>
                  </from>
                  <to>
                    <xdr:col>9</xdr:col>
                    <xdr:colOff>95250</xdr:colOff>
                    <xdr:row>340</xdr:row>
                    <xdr:rowOff>19050</xdr:rowOff>
                  </to>
                </anchor>
              </controlPr>
            </control>
          </mc:Choice>
        </mc:AlternateContent>
        <mc:AlternateContent xmlns:mc="http://schemas.openxmlformats.org/markup-compatibility/2006">
          <mc:Choice Requires="x14">
            <control shapeId="146442" r:id="rId10" name="Check Box 10">
              <controlPr defaultSize="0" autoFill="0" autoLine="0" autoPict="0">
                <anchor moveWithCells="1">
                  <from>
                    <xdr:col>8</xdr:col>
                    <xdr:colOff>85725</xdr:colOff>
                    <xdr:row>340</xdr:row>
                    <xdr:rowOff>76200</xdr:rowOff>
                  </from>
                  <to>
                    <xdr:col>9</xdr:col>
                    <xdr:colOff>85725</xdr:colOff>
                    <xdr:row>341</xdr:row>
                    <xdr:rowOff>104775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007D5DC74552B448B8E57FF66CAE84E" ma:contentTypeVersion="3" ma:contentTypeDescription="新しいドキュメントを作成します。" ma:contentTypeScope="" ma:versionID="99edc9ed5776e4848ce55dcae2983b00">
  <xsd:schema xmlns:xsd="http://www.w3.org/2001/XMLSchema" xmlns:xs="http://www.w3.org/2001/XMLSchema" xmlns:p="http://schemas.microsoft.com/office/2006/metadata/properties" xmlns:ns2="f7cac8d2-d5e7-4379-a2c6-46e762dc3338" targetNamespace="http://schemas.microsoft.com/office/2006/metadata/properties" ma:root="true" ma:fieldsID="8343053f9654a0a4eb3a95b974b210d2" ns2:_="">
    <xsd:import namespace="f7cac8d2-d5e7-4379-a2c6-46e762dc333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cac8d2-d5e7-4379-a2c6-46e762dc33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F633223-6370-4BBF-9466-0A8A4573A5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cac8d2-d5e7-4379-a2c6-46e762dc33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4C5511-AEFF-4C8C-BC66-33CAB7A33B49}">
  <ds:schemaRefs>
    <ds:schemaRef ds:uri="http://schemas.microsoft.com/sharepoint/v3/contenttype/forms"/>
  </ds:schemaRefs>
</ds:datastoreItem>
</file>

<file path=customXml/itemProps3.xml><?xml version="1.0" encoding="utf-8"?>
<ds:datastoreItem xmlns:ds="http://schemas.openxmlformats.org/officeDocument/2006/customXml" ds:itemID="{EB14A922-9FE1-4CA4-980A-60ACB3AFD15B}">
  <ds:schemaRefs>
    <ds:schemaRef ds:uri="f7cac8d2-d5e7-4379-a2c6-46e762dc3338"/>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表紙・目次</vt:lpstr>
      <vt:lpstr>1入所児童数調べ</vt:lpstr>
      <vt:lpstr>2職員配置状況</vt:lpstr>
      <vt:lpstr>3職員の勤務状況</vt:lpstr>
      <vt:lpstr>4-1常勤1か月の勤務</vt:lpstr>
      <vt:lpstr>4-2非常勤1か月の勤務</vt:lpstr>
      <vt:lpstr>自主点検表</vt:lpstr>
      <vt:lpstr>各種項目入力欄※ここに入力すると点検表に反映されます</vt:lpstr>
      <vt:lpstr>'1入所児童数調べ'!Print_Area</vt:lpstr>
      <vt:lpstr>'2職員配置状況'!Print_Area</vt:lpstr>
      <vt:lpstr>'3職員の勤務状況'!Print_Area</vt:lpstr>
      <vt:lpstr>'4-1常勤1か月の勤務'!Print_Area</vt:lpstr>
      <vt:lpstr>各種項目入力欄※ここに入力すると点検表に反映されます!Print_Area</vt:lpstr>
      <vt:lpstr>自主点検表!Print_Area</vt:lpstr>
      <vt:lpstr>表紙・目次!Print_Area</vt:lpstr>
      <vt:lpstr>自主点検表!Print_Titles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田島　勝彦</dc:creator>
  <cp:keywords/>
  <dc:description/>
  <cp:lastModifiedBy>久保田　貴行</cp:lastModifiedBy>
  <cp:revision/>
  <cp:lastPrinted>2026-08-07T04:07:20Z</cp:lastPrinted>
  <dcterms:created xsi:type="dcterms:W3CDTF">2025-04-04T06:15:50Z</dcterms:created>
  <dcterms:modified xsi:type="dcterms:W3CDTF">2026-08-07T04:07:29Z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0x0101008007D5DC74552B448B8E57FF66CAE84E</vt:lpwstr>
  </property>
</Properties>
</file>