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codeName="ThisWorkbook" defaultThemeVersion="124226"/>
  <mc:AlternateContent xmlns:mc="http://schemas.openxmlformats.org/markup-compatibility/2006">
    <mc:Choice Requires="x15">
      <x15ac:absPath xmlns:x15ac="http://schemas.microsoft.com/office/spreadsheetml/2010/11/ac" url="\\KEIYAKU-HDD4\share\工事契約係\00業者登録関係\★登録受付関係\R8.受付（新規・更新）\06_様式\02 様式\01_既存\"/>
    </mc:Choice>
  </mc:AlternateContent>
  <xr:revisionPtr revIDLastSave="0" documentId="13_ncr:1_{9D7051C8-1BF9-4E8A-B8DD-6DD6C4FD0AB3}" xr6:coauthVersionLast="47" xr6:coauthVersionMax="47" xr10:uidLastSave="{00000000-0000-0000-0000-000000000000}"/>
  <bookViews>
    <workbookView xWindow="-103" yWindow="-103" windowWidth="22149" windowHeight="13200" tabRatio="869" xr2:uid="{00000000-000D-0000-FFFF-FFFF00000000}"/>
  </bookViews>
  <sheets>
    <sheet name="受付票 (中間年)" sheetId="33" r:id="rId1"/>
    <sheet name="受付票" sheetId="28" state="hidden" r:id="rId2"/>
    <sheet name="登録票２－１" sheetId="35" r:id="rId3"/>
    <sheet name="登録票２－２" sheetId="36" r:id="rId4"/>
    <sheet name="記入要領" sheetId="34" r:id="rId5"/>
    <sheet name="様式１" sheetId="11" state="hidden" r:id="rId6"/>
    <sheet name="様式２" sheetId="12" state="hidden" r:id="rId7"/>
    <sheet name="このシートはさわらないこと" sheetId="7" state="hidden" r:id="rId8"/>
    <sheet name="旧）様式6-13(保護観察)" sheetId="29" state="hidden" r:id="rId9"/>
  </sheets>
  <definedNames>
    <definedName name="_xlnm.Print_Area" localSheetId="4">記入要領!$A$1:$E$31</definedName>
    <definedName name="_xlnm.Print_Area" localSheetId="1">受付票!$A$1:$AJ$58</definedName>
    <definedName name="_xlnm.Print_Area" localSheetId="0">'受付票 (中間年)'!$A$1:$AJ$56</definedName>
    <definedName name="_xlnm.Print_Area" localSheetId="2">'登録票２－１'!$A$1:$AM$63</definedName>
    <definedName name="_xlnm.Print_Area" localSheetId="3">'登録票２－２'!$A$1:$AT$41</definedName>
    <definedName name="_xlnm.Print_Area" localSheetId="5">様式１!$A$1:$GG$39</definedName>
    <definedName name="_xlnm.Print_Titles" localSheetId="4">記入要領!$1:$2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11" i="36" l="1"/>
  <c r="CA7" i="36"/>
  <c r="BU7" i="36"/>
  <c r="BO7" i="36"/>
  <c r="BI7" i="36"/>
  <c r="AW7" i="36"/>
  <c r="K11" i="36"/>
  <c r="BC6" i="36"/>
  <c r="BI6" i="36"/>
  <c r="BO6" i="36"/>
  <c r="BU6" i="36"/>
  <c r="CA6" i="36"/>
  <c r="AW6" i="36"/>
  <c r="CJ7" i="36"/>
  <c r="CK7" i="36"/>
  <c r="CL7" i="36"/>
  <c r="CM7" i="36"/>
  <c r="CI12" i="36"/>
  <c r="CJ12" i="36"/>
  <c r="CK12" i="36"/>
  <c r="CL12" i="36"/>
  <c r="CM12" i="36"/>
  <c r="CH9" i="36"/>
  <c r="CI9" i="36"/>
  <c r="CJ9" i="36"/>
  <c r="CK9" i="36"/>
  <c r="CL9" i="36"/>
  <c r="CM9" i="36"/>
  <c r="CH10" i="36"/>
  <c r="CI10" i="36"/>
  <c r="CJ10" i="36"/>
  <c r="CK10" i="36"/>
  <c r="CL10" i="36"/>
  <c r="CM10" i="36"/>
  <c r="CI11" i="36"/>
  <c r="CI7" i="36" s="1"/>
  <c r="BC7" i="36" s="1"/>
  <c r="CJ11" i="36"/>
  <c r="CK11" i="36"/>
  <c r="CL11" i="36"/>
  <c r="CM11" i="36"/>
  <c r="CM8" i="36"/>
  <c r="CL8" i="36"/>
  <c r="CK8" i="36"/>
  <c r="CJ8" i="36"/>
  <c r="CI8" i="36"/>
  <c r="CH8" i="36"/>
  <c r="V2" i="33"/>
  <c r="E7" i="33"/>
  <c r="V3" i="28"/>
  <c r="E8" i="28"/>
  <c r="Z32" i="11"/>
  <c r="Z30" i="11"/>
  <c r="Z26" i="11"/>
  <c r="Z22" i="11"/>
  <c r="Z20" i="11"/>
  <c r="AM11" i="11"/>
  <c r="S64" i="35"/>
  <c r="AM64" i="35"/>
  <c r="AQ26" i="35" s="1"/>
  <c r="BY26" i="35" s="1"/>
  <c r="Z11" i="11"/>
  <c r="AO11" i="36"/>
  <c r="AI11" i="36"/>
  <c r="AC11" i="36"/>
  <c r="W11" i="36"/>
  <c r="CH11" i="36"/>
  <c r="S2" i="36"/>
  <c r="A2" i="36"/>
  <c r="B39" i="35"/>
  <c r="C36" i="33"/>
  <c r="CH12" i="36" l="1"/>
  <c r="CH7" i="36" s="1"/>
  <c r="Z2" i="7"/>
  <c r="Z6" i="7"/>
  <c r="Z5" i="7"/>
  <c r="Z4" i="7"/>
  <c r="Z3" i="7" l="1"/>
  <c r="Z7" i="7"/>
  <c r="AC6" i="7" l="1"/>
  <c r="AB2" i="7"/>
  <c r="AA5" i="7"/>
  <c r="AB3" i="7"/>
  <c r="AC2" i="7"/>
  <c r="AA2" i="7"/>
  <c r="AC3" i="7"/>
  <c r="AB7" i="7"/>
  <c r="AA7" i="7"/>
  <c r="AC7" i="7"/>
  <c r="AB6" i="7"/>
  <c r="AA6" i="7"/>
  <c r="AC5" i="7"/>
  <c r="AB5" i="7"/>
  <c r="AA4" i="7"/>
  <c r="AB4" i="7"/>
  <c r="AC4" i="7"/>
  <c r="AA3" i="7"/>
  <c r="F30" i="7" l="1"/>
  <c r="E30" i="7"/>
  <c r="D30" i="7"/>
  <c r="C30" i="7"/>
  <c r="F29" i="7"/>
  <c r="E29" i="7"/>
  <c r="D29" i="7"/>
  <c r="C29" i="7"/>
  <c r="E4" i="7"/>
  <c r="D4" i="7"/>
  <c r="F2" i="7"/>
  <c r="E2" i="7"/>
  <c r="D2" i="7"/>
  <c r="F28" i="7"/>
  <c r="F27" i="7"/>
  <c r="F26" i="7"/>
  <c r="F25" i="7"/>
  <c r="F24" i="7"/>
  <c r="F23" i="7"/>
  <c r="F22" i="7"/>
  <c r="F21" i="7"/>
  <c r="F20" i="7"/>
  <c r="F19" i="7"/>
  <c r="F18" i="7"/>
  <c r="F17" i="7"/>
  <c r="E28" i="7"/>
  <c r="E27" i="7"/>
  <c r="E26" i="7"/>
  <c r="E25" i="7"/>
  <c r="E24" i="7"/>
  <c r="E23" i="7"/>
  <c r="E22" i="7"/>
  <c r="E21" i="7"/>
  <c r="E20" i="7"/>
  <c r="E19" i="7"/>
  <c r="E18" i="7"/>
  <c r="E17" i="7"/>
  <c r="D28" i="7"/>
  <c r="D27" i="7"/>
  <c r="D26" i="7"/>
  <c r="D25" i="7"/>
  <c r="D24" i="7"/>
  <c r="D23" i="7"/>
  <c r="D22" i="7"/>
  <c r="D21" i="7"/>
  <c r="D20" i="7"/>
  <c r="D19" i="7"/>
  <c r="D18" i="7"/>
  <c r="D17" i="7"/>
  <c r="C28" i="7"/>
  <c r="C27" i="7"/>
  <c r="C26" i="7"/>
  <c r="C25" i="7"/>
  <c r="C24" i="7"/>
  <c r="C23" i="7"/>
  <c r="C22" i="7"/>
  <c r="C21" i="7"/>
  <c r="C20" i="7"/>
  <c r="C19" i="7"/>
  <c r="C18" i="7"/>
  <c r="C17" i="7"/>
  <c r="F16" i="7"/>
  <c r="F15" i="7"/>
  <c r="F14" i="7"/>
  <c r="F13" i="7"/>
  <c r="F12" i="7"/>
  <c r="F11" i="7"/>
  <c r="F10" i="7"/>
  <c r="F9" i="7"/>
  <c r="F8" i="7"/>
  <c r="F7" i="7"/>
  <c r="F6" i="7"/>
  <c r="F5" i="7"/>
  <c r="F4" i="7"/>
  <c r="F3" i="7"/>
  <c r="E16" i="7"/>
  <c r="E15" i="7"/>
  <c r="E14" i="7"/>
  <c r="E13" i="7"/>
  <c r="E12" i="7"/>
  <c r="E11" i="7"/>
  <c r="E10" i="7"/>
  <c r="E9" i="7"/>
  <c r="E8" i="7"/>
  <c r="E7" i="7"/>
  <c r="E6" i="7"/>
  <c r="E5" i="7"/>
  <c r="E3" i="7"/>
  <c r="D16" i="7"/>
  <c r="D15" i="7"/>
  <c r="D14" i="7"/>
  <c r="D13" i="7"/>
  <c r="D12" i="7"/>
  <c r="D11" i="7"/>
  <c r="D10" i="7"/>
  <c r="D9" i="7"/>
  <c r="D8" i="7"/>
  <c r="D7" i="7"/>
  <c r="D6" i="7"/>
  <c r="D5" i="7"/>
  <c r="D3" i="7"/>
  <c r="C16" i="7"/>
  <c r="C15" i="7"/>
  <c r="C14" i="7"/>
  <c r="C13" i="7"/>
  <c r="C12" i="7"/>
  <c r="C11" i="7"/>
  <c r="C10" i="7"/>
  <c r="C9" i="7"/>
  <c r="C8" i="7"/>
  <c r="C7" i="7"/>
  <c r="C6" i="7"/>
  <c r="C5" i="7"/>
  <c r="C4" i="7"/>
  <c r="C3" i="7"/>
  <c r="C2"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V2" authorId="0" shapeId="0" xr:uid="{37E5826A-82C9-40D0-A31D-E2A1A42FA8F0}">
      <text>
        <r>
          <rPr>
            <b/>
            <sz val="11"/>
            <color indexed="81"/>
            <rFont val="MS P ゴシック"/>
            <family val="3"/>
            <charset val="128"/>
          </rPr>
          <t>登録票２－１を先に入力してください。</t>
        </r>
      </text>
    </comment>
    <comment ref="E7" authorId="0" shapeId="0" xr:uid="{EFBD2D40-11B7-4F32-9F65-9A15378D0DA3}">
      <text>
        <r>
          <rPr>
            <b/>
            <sz val="11"/>
            <color indexed="81"/>
            <rFont val="MS P ゴシック"/>
            <family val="3"/>
            <charset val="128"/>
          </rPr>
          <t>登録票２－１を先に入力してください。</t>
        </r>
      </text>
    </comment>
    <comment ref="O16" authorId="0" shapeId="0" xr:uid="{252F35FE-8546-44A5-AF31-D5484A5FE6B5}">
      <text>
        <r>
          <rPr>
            <b/>
            <sz val="12"/>
            <color indexed="10"/>
            <rFont val="MS P ゴシック"/>
            <family val="3"/>
            <charset val="128"/>
          </rPr>
          <t>「県内業者」・「県外業者」の欄は何も記載しないで提出してください。
※本市が受付時に使用します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Administrator</author>
    <author>user</author>
    <author>鹿児島市</author>
  </authors>
  <commentList>
    <comment ref="V3" authorId="0" shapeId="0" xr:uid="{13F4468B-B15F-4200-97E2-49E629C6BF26}">
      <text>
        <r>
          <rPr>
            <b/>
            <sz val="11"/>
            <color indexed="81"/>
            <rFont val="MS P ゴシック"/>
            <family val="3"/>
            <charset val="128"/>
          </rPr>
          <t>登録票２－１を先に入力してください。</t>
        </r>
      </text>
    </comment>
    <comment ref="AA3" authorId="1" shapeId="0" xr:uid="{4BF53DB7-32AE-4B75-81BD-4A30B235EEF2}">
      <text>
        <r>
          <rPr>
            <sz val="9"/>
            <color indexed="81"/>
            <rFont val="ＭＳ Ｐゴシック"/>
            <family val="3"/>
            <charset val="128"/>
          </rPr>
          <t>今回、新たに申請を行う業者のみ、新規を○で囲んでください。</t>
        </r>
      </text>
    </comment>
    <comment ref="E8" authorId="0" shapeId="0" xr:uid="{930076E8-F279-4F18-AF05-940B6E4A47E6}">
      <text>
        <r>
          <rPr>
            <b/>
            <sz val="11"/>
            <color indexed="81"/>
            <rFont val="MS P ゴシック"/>
            <family val="3"/>
            <charset val="128"/>
          </rPr>
          <t>登録票２－１を先に入力してください。</t>
        </r>
      </text>
    </comment>
    <comment ref="Q16" authorId="2" shapeId="0" xr:uid="{5F5CE14E-F4D9-4671-B80A-B6E8F7968FB4}">
      <text>
        <r>
          <rPr>
            <b/>
            <sz val="12"/>
            <color indexed="10"/>
            <rFont val="MS P ゴシック"/>
            <family val="3"/>
            <charset val="128"/>
          </rPr>
          <t>「県内業者」・「県外業者」の欄は何も記載しないで提出してください。
※本市が受付時に使用します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鹿児島市役所</author>
  </authors>
  <commentList>
    <comment ref="C1" authorId="0" shapeId="0" xr:uid="{F105133D-C85B-4342-9FAF-D7286F68E5DD}">
      <text>
        <r>
          <rPr>
            <sz val="9"/>
            <color indexed="81"/>
            <rFont val="ＭＳ Ｐゴシック"/>
            <family val="3"/>
            <charset val="128"/>
          </rPr>
          <t>令和3･4年度の有資格業者は、「１．更新」の欄に、それ以外の業者は「２．新規」の欄に○を記入すること</t>
        </r>
      </text>
    </comment>
    <comment ref="AC1" authorId="0" shapeId="0" xr:uid="{19F552D9-74C7-485D-BA0F-A2AB86AD6812}">
      <text>
        <r>
          <rPr>
            <sz val="9"/>
            <color indexed="81"/>
            <rFont val="ＭＳ Ｐゴシック"/>
            <family val="3"/>
            <charset val="128"/>
          </rPr>
          <t>今回送付した登録案内のハガキに記載されている「業者コード」を記入すること。
新規業者は何も記載しないこと。</t>
        </r>
      </text>
    </comment>
    <comment ref="AJ7" authorId="0" shapeId="0" xr:uid="{9FA8D1D1-4C2F-4105-B802-8A0092552B72}">
      <text>
        <r>
          <rPr>
            <sz val="9"/>
            <color indexed="81"/>
            <rFont val="ＭＳ Ｐゴシック"/>
            <family val="3"/>
            <charset val="128"/>
          </rPr>
          <t>経審を受けている工種すべてに「1」を入力すること（「○」ではありません）</t>
        </r>
      </text>
    </comment>
    <comment ref="AL7" authorId="0" shapeId="0" xr:uid="{6F1C186F-D3E7-4DF0-AED3-D3B753B96197}">
      <text>
        <r>
          <rPr>
            <sz val="9"/>
            <color indexed="81"/>
            <rFont val="ＭＳ Ｐゴシック"/>
            <family val="3"/>
            <charset val="128"/>
          </rPr>
          <t xml:space="preserve">入札参加を希望する工種に「1」を入力すること
（「○」ではありません）
</t>
        </r>
      </text>
    </comment>
    <comment ref="AA8" authorId="0" shapeId="0" xr:uid="{2F4EDBB6-96FE-4C4F-A332-E7933B3A765C}">
      <text>
        <r>
          <rPr>
            <sz val="9"/>
            <color indexed="81"/>
            <rFont val="ＭＳ Ｐゴシック"/>
            <family val="3"/>
            <charset val="128"/>
          </rPr>
          <t>「1」か「2」を入力すること。</t>
        </r>
      </text>
    </comment>
    <comment ref="A23" authorId="0" shapeId="0" xr:uid="{50890B74-1C47-4650-9429-925B4A98AF43}">
      <text>
        <r>
          <rPr>
            <sz val="9"/>
            <color indexed="81"/>
            <rFont val="ＭＳ Ｐゴシック"/>
            <family val="3"/>
            <charset val="128"/>
          </rPr>
          <t>委任先を設定する場合は、</t>
        </r>
        <r>
          <rPr>
            <b/>
            <sz val="9"/>
            <color indexed="81"/>
            <rFont val="ＭＳ Ｐゴシック"/>
            <family val="3"/>
            <charset val="128"/>
          </rPr>
          <t>当該委任先が今回入札参加を希望する工種全てについて、建設業法上の営業の許可を有していること</t>
        </r>
        <r>
          <rPr>
            <sz val="9"/>
            <color indexed="81"/>
            <rFont val="ＭＳ Ｐゴシック"/>
            <family val="3"/>
            <charset val="128"/>
          </rPr>
          <t xml:space="preserve">が条件です。
</t>
        </r>
      </text>
    </comment>
    <comment ref="A42" authorId="0" shapeId="0" xr:uid="{57766934-AE50-4037-A28C-891AD435703D}">
      <text>
        <r>
          <rPr>
            <sz val="9"/>
            <color indexed="81"/>
            <rFont val="ＭＳ Ｐゴシック"/>
            <family val="3"/>
            <charset val="128"/>
          </rPr>
          <t>該当する</t>
        </r>
        <r>
          <rPr>
            <b/>
            <sz val="9"/>
            <color indexed="81"/>
            <rFont val="ＭＳ Ｐゴシック"/>
            <family val="3"/>
            <charset val="128"/>
          </rPr>
          <t>番号</t>
        </r>
        <r>
          <rPr>
            <sz val="9"/>
            <color indexed="81"/>
            <rFont val="ＭＳ Ｐゴシック"/>
            <family val="3"/>
            <charset val="128"/>
          </rPr>
          <t>を○で囲むこと。</t>
        </r>
      </text>
    </comment>
    <comment ref="G42" authorId="0" shapeId="0" xr:uid="{EF3E80DF-F6E3-4524-A146-E9D4C4E57FE8}">
      <text>
        <r>
          <rPr>
            <sz val="9"/>
            <color indexed="81"/>
            <rFont val="ＭＳ Ｐゴシック"/>
            <family val="3"/>
            <charset val="128"/>
          </rPr>
          <t>該当する</t>
        </r>
        <r>
          <rPr>
            <b/>
            <sz val="9"/>
            <color indexed="81"/>
            <rFont val="ＭＳ Ｐゴシック"/>
            <family val="3"/>
            <charset val="128"/>
          </rPr>
          <t>番号</t>
        </r>
        <r>
          <rPr>
            <sz val="9"/>
            <color indexed="81"/>
            <rFont val="ＭＳ Ｐゴシック"/>
            <family val="3"/>
            <charset val="128"/>
          </rPr>
          <t xml:space="preserve">を○で囲むこと。
</t>
        </r>
      </text>
    </comment>
    <comment ref="P42" authorId="0" shapeId="0" xr:uid="{FED99D1A-DEC6-4C10-9040-1496794B450B}">
      <text>
        <r>
          <rPr>
            <sz val="9"/>
            <color indexed="81"/>
            <rFont val="ＭＳ Ｐゴシック"/>
            <family val="3"/>
            <charset val="128"/>
          </rPr>
          <t xml:space="preserve">鹿児島市内に営業所を有する場合は、「1」を○で囲み、当該営業所の電話番号を入力すること。
</t>
        </r>
      </text>
    </comment>
    <comment ref="P51" authorId="0" shapeId="0" xr:uid="{4F3FBBCB-DAB0-4A9E-931F-18317D4386E5}">
      <text>
        <r>
          <rPr>
            <sz val="9"/>
            <color indexed="81"/>
            <rFont val="ＭＳ Ｐゴシック"/>
            <family val="3"/>
            <charset val="128"/>
          </rPr>
          <t>経審を受けている工種すべてに「1」を入力すること（「○」ではありません）</t>
        </r>
      </text>
    </comment>
    <comment ref="R51" authorId="0" shapeId="0" xr:uid="{80B1659D-53BC-4286-BB1D-F241D1272135}">
      <text>
        <r>
          <rPr>
            <sz val="9"/>
            <color indexed="81"/>
            <rFont val="ＭＳ Ｐゴシック"/>
            <family val="3"/>
            <charset val="128"/>
          </rPr>
          <t xml:space="preserve">入札参加を希望する工種に「1」を入力すること
（「○」ではありません）
</t>
        </r>
      </text>
    </comment>
    <comment ref="G52" authorId="0" shapeId="0" xr:uid="{412A9450-D10D-4D62-968B-311DCEAC92B9}">
      <text>
        <r>
          <rPr>
            <sz val="9"/>
            <color indexed="81"/>
            <rFont val="ＭＳ Ｐゴシック"/>
            <family val="3"/>
            <charset val="128"/>
          </rPr>
          <t xml:space="preserve">「1」か「2」を入力すること。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鹿児島市役所</author>
    <author>鹿児島市</author>
  </authors>
  <commentList>
    <comment ref="S1" authorId="0" shapeId="0" xr:uid="{991489DD-C126-48A5-8758-2FCDC7022A31}">
      <text>
        <r>
          <rPr>
            <sz val="9"/>
            <color indexed="81"/>
            <rFont val="ＭＳ Ｐゴシック"/>
            <family val="3"/>
            <charset val="128"/>
          </rPr>
          <t>登録票（1）の参照して自動で表示するので、入力は不要（表示されない場合は、「上書き保存」すれば表示されます）。</t>
        </r>
      </text>
    </comment>
    <comment ref="A6" authorId="0" shapeId="0" xr:uid="{A3121102-9D31-41AB-97BC-49DB01790ED0}">
      <text>
        <r>
          <rPr>
            <sz val="9"/>
            <color indexed="81"/>
            <rFont val="ＭＳ Ｐゴシック"/>
            <family val="3"/>
            <charset val="128"/>
          </rPr>
          <t>「経営規模等評価結果通知書」の右上にある「審査基準日」を記入してください。</t>
        </r>
      </text>
    </comment>
    <comment ref="K7" authorId="1" shapeId="0" xr:uid="{9AFC139D-294B-4FF0-BEC0-634884281F9B}">
      <text>
        <r>
          <rPr>
            <sz val="9"/>
            <color indexed="81"/>
            <rFont val="ＭＳ Ｐゴシック"/>
            <family val="3"/>
            <charset val="128"/>
          </rPr>
          <t>４ケタの数字を記入してください。</t>
        </r>
      </text>
    </comment>
    <comment ref="D8" authorId="0" shapeId="0" xr:uid="{C4003E83-4592-45DB-9BA6-7ADC17AE1393}">
      <text>
        <r>
          <rPr>
            <b/>
            <sz val="9"/>
            <color indexed="10"/>
            <rFont val="ＭＳ Ｐゴシック"/>
            <family val="3"/>
            <charset val="128"/>
          </rPr>
          <t>ここに「○」</t>
        </r>
      </text>
    </comment>
    <comment ref="D11" authorId="0" shapeId="0" xr:uid="{99323CB2-C1F1-4DDF-9849-49CF8E2DF9B9}">
      <text>
        <r>
          <rPr>
            <b/>
            <sz val="9"/>
            <color indexed="10"/>
            <rFont val="ＭＳ Ｐゴシック"/>
            <family val="3"/>
            <charset val="128"/>
          </rPr>
          <t>ここに「○」</t>
        </r>
      </text>
    </comment>
    <comment ref="K11" authorId="1" shapeId="0" xr:uid="{3A70D717-277C-4269-992D-2A5A4D8DB474}">
      <text>
        <r>
          <rPr>
            <sz val="12"/>
            <color indexed="81"/>
            <rFont val="ＭＳ Ｐゴシック"/>
            <family val="3"/>
            <charset val="128"/>
          </rPr>
          <t>「官公庁元請」「民間元請」及び「下請」の完工高を自動集計して表示するので、入力不要（うまく表示されない場合は、「上書き保存」すれば表示されます）。</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佐藤　外記(912377)</author>
  </authors>
  <commentList>
    <comment ref="X4" authorId="0" shapeId="0" xr:uid="{46B03C83-9B8D-4D24-B7B5-2B3A61814D44}">
      <text>
        <r>
          <rPr>
            <b/>
            <sz val="9"/>
            <color indexed="81"/>
            <rFont val="MS P ゴシック"/>
            <family val="3"/>
            <charset val="128"/>
          </rPr>
          <t>申請先地方公共団体名を入力すること</t>
        </r>
      </text>
    </comment>
    <comment ref="Q9" authorId="0" shapeId="0" xr:uid="{276BBB20-E6C3-48B5-802A-2C00B4723EFD}">
      <text>
        <r>
          <rPr>
            <b/>
            <sz val="9"/>
            <color indexed="81"/>
            <rFont val="MS P ゴシック"/>
            <family val="3"/>
            <charset val="128"/>
          </rPr>
          <t>申請先地方公共団体の首長の職名を入力すること</t>
        </r>
      </text>
    </comment>
  </commentList>
</comments>
</file>

<file path=xl/sharedStrings.xml><?xml version="1.0" encoding="utf-8"?>
<sst xmlns="http://schemas.openxmlformats.org/spreadsheetml/2006/main" count="1097" uniqueCount="588">
  <si>
    <t>・法人は登記簿の本店欄に記入されているところ、個人は現に営業を行っているところを記入すること。</t>
    <rPh sb="1" eb="3">
      <t>ホウジン</t>
    </rPh>
    <rPh sb="4" eb="7">
      <t>トウキボ</t>
    </rPh>
    <rPh sb="8" eb="10">
      <t>ホンテン</t>
    </rPh>
    <rPh sb="10" eb="11">
      <t>ラン</t>
    </rPh>
    <rPh sb="23" eb="25">
      <t>コジン</t>
    </rPh>
    <rPh sb="26" eb="27">
      <t>ゲン</t>
    </rPh>
    <rPh sb="28" eb="30">
      <t>エイギョウ</t>
    </rPh>
    <rPh sb="31" eb="32">
      <t>オコナ</t>
    </rPh>
    <phoneticPr fontId="2"/>
  </si>
  <si>
    <t>・経営規模等評価結果通知書の完成工事高から元請完成工事高を差し引いた額を記入すること。
・下請の完成工事高がない場合でも、「０」を記入（入力）すること。</t>
    <rPh sb="1" eb="3">
      <t>ケイエイ</t>
    </rPh>
    <rPh sb="3" eb="6">
      <t>キボトウ</t>
    </rPh>
    <rPh sb="6" eb="8">
      <t>ヒョウカ</t>
    </rPh>
    <rPh sb="8" eb="10">
      <t>ケッカ</t>
    </rPh>
    <rPh sb="10" eb="13">
      <t>ツウチショ</t>
    </rPh>
    <rPh sb="14" eb="16">
      <t>カンセイ</t>
    </rPh>
    <rPh sb="16" eb="18">
      <t>コウジ</t>
    </rPh>
    <rPh sb="18" eb="19">
      <t>タカ</t>
    </rPh>
    <rPh sb="21" eb="22">
      <t>モト</t>
    </rPh>
    <rPh sb="22" eb="23">
      <t>ウ</t>
    </rPh>
    <rPh sb="23" eb="25">
      <t>カンセイ</t>
    </rPh>
    <rPh sb="25" eb="27">
      <t>コウジ</t>
    </rPh>
    <rPh sb="27" eb="28">
      <t>タカ</t>
    </rPh>
    <rPh sb="29" eb="30">
      <t>サ</t>
    </rPh>
    <rPh sb="31" eb="32">
      <t>ヒ</t>
    </rPh>
    <rPh sb="34" eb="35">
      <t>ガク</t>
    </rPh>
    <rPh sb="45" eb="47">
      <t>シタウケ</t>
    </rPh>
    <rPh sb="48" eb="50">
      <t>カンセイ</t>
    </rPh>
    <rPh sb="50" eb="52">
      <t>コウジ</t>
    </rPh>
    <rPh sb="52" eb="53">
      <t>タカ</t>
    </rPh>
    <rPh sb="56" eb="58">
      <t>バアイ</t>
    </rPh>
    <rPh sb="68" eb="70">
      <t>ニュウリョク</t>
    </rPh>
    <phoneticPr fontId="2"/>
  </si>
  <si>
    <t>商号又は名称</t>
    <rPh sb="0" eb="2">
      <t>ショウゴウ</t>
    </rPh>
    <rPh sb="2" eb="3">
      <t>マタ</t>
    </rPh>
    <rPh sb="4" eb="6">
      <t>メイショウ</t>
    </rPh>
    <phoneticPr fontId="2"/>
  </si>
  <si>
    <t>フリガナ</t>
    <phoneticPr fontId="2"/>
  </si>
  <si>
    <t>代表者</t>
    <rPh sb="0" eb="3">
      <t>ダイヒョウシャ</t>
    </rPh>
    <phoneticPr fontId="2"/>
  </si>
  <si>
    <t>職名</t>
    <rPh sb="0" eb="2">
      <t>ショクメイ</t>
    </rPh>
    <phoneticPr fontId="2"/>
  </si>
  <si>
    <t>所在地</t>
    <rPh sb="0" eb="3">
      <t>ショザイチ</t>
    </rPh>
    <phoneticPr fontId="2"/>
  </si>
  <si>
    <t>郵便番号</t>
    <rPh sb="0" eb="4">
      <t>ユウビンバンゴウ</t>
    </rPh>
    <phoneticPr fontId="2"/>
  </si>
  <si>
    <t>氏名</t>
  </si>
  <si>
    <t>本社</t>
    <rPh sb="0" eb="2">
      <t>ホンシャ</t>
    </rPh>
    <phoneticPr fontId="2"/>
  </si>
  <si>
    <t>建設業許可番号</t>
    <rPh sb="0" eb="3">
      <t>ケンセツギョウ</t>
    </rPh>
    <rPh sb="3" eb="5">
      <t>キョカ</t>
    </rPh>
    <rPh sb="5" eb="7">
      <t>バンゴウ</t>
    </rPh>
    <phoneticPr fontId="2"/>
  </si>
  <si>
    <t>退職給付</t>
    <rPh sb="0" eb="2">
      <t>タイショク</t>
    </rPh>
    <rPh sb="2" eb="4">
      <t>キュウフ</t>
    </rPh>
    <phoneticPr fontId="2"/>
  </si>
  <si>
    <t>1.更新</t>
    <rPh sb="2" eb="4">
      <t>コウシン</t>
    </rPh>
    <phoneticPr fontId="2"/>
  </si>
  <si>
    <t>2.新規</t>
    <rPh sb="2" eb="4">
      <t>シンキ</t>
    </rPh>
    <phoneticPr fontId="2"/>
  </si>
  <si>
    <t>第</t>
    <rPh sb="0" eb="1">
      <t>ダイ</t>
    </rPh>
    <phoneticPr fontId="2"/>
  </si>
  <si>
    <t>工種</t>
    <rPh sb="0" eb="1">
      <t>コウ</t>
    </rPh>
    <rPh sb="1" eb="2">
      <t>タネ</t>
    </rPh>
    <phoneticPr fontId="2"/>
  </si>
  <si>
    <t>その他</t>
    <rPh sb="2" eb="3">
      <t>タ</t>
    </rPh>
    <phoneticPr fontId="2"/>
  </si>
  <si>
    <t>電話</t>
    <phoneticPr fontId="2"/>
  </si>
  <si>
    <t>建設工事
の種類</t>
    <rPh sb="0" eb="2">
      <t>ケンセツ</t>
    </rPh>
    <rPh sb="2" eb="4">
      <t>コウジ</t>
    </rPh>
    <rPh sb="6" eb="8">
      <t>シュルイ</t>
    </rPh>
    <phoneticPr fontId="2"/>
  </si>
  <si>
    <t>1.一般</t>
    <rPh sb="2" eb="4">
      <t>イッパン</t>
    </rPh>
    <phoneticPr fontId="2"/>
  </si>
  <si>
    <t>2.特定</t>
    <rPh sb="2" eb="4">
      <t>トクテイ</t>
    </rPh>
    <phoneticPr fontId="2"/>
  </si>
  <si>
    <t>0100</t>
    <phoneticPr fontId="2"/>
  </si>
  <si>
    <t>土木一式工事</t>
    <rPh sb="0" eb="2">
      <t>ドボク</t>
    </rPh>
    <rPh sb="2" eb="4">
      <t>イッシキ</t>
    </rPh>
    <rPh sb="4" eb="6">
      <t>コウジ</t>
    </rPh>
    <phoneticPr fontId="2"/>
  </si>
  <si>
    <t>号</t>
    <phoneticPr fontId="2"/>
  </si>
  <si>
    <t>市内営業所等</t>
    <phoneticPr fontId="2"/>
  </si>
  <si>
    <t>建築一式工事</t>
    <rPh sb="0" eb="2">
      <t>ケンチク</t>
    </rPh>
    <rPh sb="2" eb="4">
      <t>イッシキ</t>
    </rPh>
    <rPh sb="4" eb="6">
      <t>コウジ</t>
    </rPh>
    <phoneticPr fontId="2"/>
  </si>
  <si>
    <t>0300</t>
    <phoneticPr fontId="2"/>
  </si>
  <si>
    <t>大工工事</t>
    <rPh sb="0" eb="2">
      <t>ダイク</t>
    </rPh>
    <rPh sb="2" eb="4">
      <t>コウジ</t>
    </rPh>
    <phoneticPr fontId="2"/>
  </si>
  <si>
    <t>0400</t>
    <phoneticPr fontId="2"/>
  </si>
  <si>
    <t>左官工事</t>
    <rPh sb="0" eb="2">
      <t>サカン</t>
    </rPh>
    <rPh sb="2" eb="4">
      <t>コウジ</t>
    </rPh>
    <phoneticPr fontId="2"/>
  </si>
  <si>
    <t>0500</t>
    <phoneticPr fontId="2"/>
  </si>
  <si>
    <t>0600</t>
    <phoneticPr fontId="2"/>
  </si>
  <si>
    <t>石工事</t>
    <rPh sb="0" eb="1">
      <t>イシ</t>
    </rPh>
    <rPh sb="1" eb="3">
      <t>コウジ</t>
    </rPh>
    <phoneticPr fontId="2"/>
  </si>
  <si>
    <t>0700</t>
    <phoneticPr fontId="2"/>
  </si>
  <si>
    <t>屋根工事</t>
    <rPh sb="0" eb="2">
      <t>ヤネ</t>
    </rPh>
    <rPh sb="2" eb="4">
      <t>コウジ</t>
    </rPh>
    <phoneticPr fontId="2"/>
  </si>
  <si>
    <t>0800</t>
    <phoneticPr fontId="2"/>
  </si>
  <si>
    <t>電気工事</t>
    <rPh sb="0" eb="2">
      <t>デンキ</t>
    </rPh>
    <rPh sb="2" eb="4">
      <t>コウジ</t>
    </rPh>
    <phoneticPr fontId="2"/>
  </si>
  <si>
    <t>0900</t>
    <phoneticPr fontId="2"/>
  </si>
  <si>
    <t>管工事</t>
    <rPh sb="0" eb="1">
      <t>カン</t>
    </rPh>
    <rPh sb="1" eb="3">
      <t>コウジ</t>
    </rPh>
    <phoneticPr fontId="2"/>
  </si>
  <si>
    <t>1000</t>
    <phoneticPr fontId="2"/>
  </si>
  <si>
    <t>1100</t>
    <phoneticPr fontId="2"/>
  </si>
  <si>
    <t>鋼構造物工事</t>
    <rPh sb="0" eb="1">
      <t>コウ</t>
    </rPh>
    <rPh sb="1" eb="4">
      <t>コウゾウブツ</t>
    </rPh>
    <rPh sb="4" eb="6">
      <t>コウジ</t>
    </rPh>
    <phoneticPr fontId="2"/>
  </si>
  <si>
    <t>1200</t>
    <phoneticPr fontId="2"/>
  </si>
  <si>
    <t>鉄筋工事</t>
    <rPh sb="0" eb="2">
      <t>テッキン</t>
    </rPh>
    <rPh sb="2" eb="4">
      <t>コウジ</t>
    </rPh>
    <phoneticPr fontId="2"/>
  </si>
  <si>
    <t>1300</t>
    <phoneticPr fontId="2"/>
  </si>
  <si>
    <t>ほ装工事</t>
    <rPh sb="1" eb="2">
      <t>ソウ</t>
    </rPh>
    <rPh sb="2" eb="4">
      <t>コウジ</t>
    </rPh>
    <phoneticPr fontId="2"/>
  </si>
  <si>
    <t>1400</t>
    <phoneticPr fontId="2"/>
  </si>
  <si>
    <t>しゅんせつ工事</t>
    <rPh sb="5" eb="7">
      <t>コウジ</t>
    </rPh>
    <phoneticPr fontId="2"/>
  </si>
  <si>
    <t>1500</t>
    <phoneticPr fontId="2"/>
  </si>
  <si>
    <t>板金工事</t>
    <rPh sb="0" eb="2">
      <t>バンキン</t>
    </rPh>
    <rPh sb="2" eb="4">
      <t>コウジ</t>
    </rPh>
    <phoneticPr fontId="2"/>
  </si>
  <si>
    <t>1600</t>
    <phoneticPr fontId="2"/>
  </si>
  <si>
    <t>ガラス工事</t>
    <rPh sb="3" eb="5">
      <t>コウジ</t>
    </rPh>
    <phoneticPr fontId="2"/>
  </si>
  <si>
    <t>塗装工事</t>
    <rPh sb="0" eb="2">
      <t>トソウ</t>
    </rPh>
    <rPh sb="2" eb="4">
      <t>コウジ</t>
    </rPh>
    <phoneticPr fontId="2"/>
  </si>
  <si>
    <t>1900</t>
    <phoneticPr fontId="2"/>
  </si>
  <si>
    <t>内装仕上工事</t>
    <rPh sb="0" eb="2">
      <t>ナイソウ</t>
    </rPh>
    <rPh sb="2" eb="4">
      <t>シア</t>
    </rPh>
    <rPh sb="4" eb="6">
      <t>コウジ</t>
    </rPh>
    <phoneticPr fontId="2"/>
  </si>
  <si>
    <t>機械器具設置工事</t>
    <rPh sb="0" eb="2">
      <t>キカイ</t>
    </rPh>
    <rPh sb="2" eb="4">
      <t>キグ</t>
    </rPh>
    <rPh sb="4" eb="6">
      <t>セッチ</t>
    </rPh>
    <rPh sb="6" eb="8">
      <t>コウジ</t>
    </rPh>
    <phoneticPr fontId="2"/>
  </si>
  <si>
    <t>2100</t>
    <phoneticPr fontId="2"/>
  </si>
  <si>
    <t>熱絶縁工事</t>
    <rPh sb="0" eb="1">
      <t>ネツ</t>
    </rPh>
    <rPh sb="1" eb="3">
      <t>ゼツエン</t>
    </rPh>
    <rPh sb="3" eb="5">
      <t>コウジ</t>
    </rPh>
    <phoneticPr fontId="2"/>
  </si>
  <si>
    <t>2200</t>
    <phoneticPr fontId="2"/>
  </si>
  <si>
    <t>電気通信工事</t>
    <rPh sb="0" eb="2">
      <t>デンキ</t>
    </rPh>
    <rPh sb="2" eb="4">
      <t>ツウシン</t>
    </rPh>
    <rPh sb="4" eb="6">
      <t>コウジ</t>
    </rPh>
    <phoneticPr fontId="2"/>
  </si>
  <si>
    <t>2300</t>
    <phoneticPr fontId="2"/>
  </si>
  <si>
    <t>2400</t>
    <phoneticPr fontId="2"/>
  </si>
  <si>
    <t>さく井工事</t>
    <rPh sb="2" eb="3">
      <t>イ</t>
    </rPh>
    <rPh sb="3" eb="5">
      <t>コウジ</t>
    </rPh>
    <phoneticPr fontId="2"/>
  </si>
  <si>
    <t>2500</t>
    <phoneticPr fontId="2"/>
  </si>
  <si>
    <t>建具工事</t>
    <rPh sb="0" eb="2">
      <t>タテグ</t>
    </rPh>
    <rPh sb="2" eb="4">
      <t>コウジ</t>
    </rPh>
    <phoneticPr fontId="2"/>
  </si>
  <si>
    <t>2600</t>
    <phoneticPr fontId="2"/>
  </si>
  <si>
    <t>2700</t>
    <phoneticPr fontId="2"/>
  </si>
  <si>
    <t>消防施設工事</t>
    <rPh sb="0" eb="2">
      <t>ショウボウ</t>
    </rPh>
    <rPh sb="2" eb="4">
      <t>シセツ</t>
    </rPh>
    <rPh sb="4" eb="6">
      <t>コウジ</t>
    </rPh>
    <phoneticPr fontId="2"/>
  </si>
  <si>
    <t>清掃施設工事</t>
    <rPh sb="0" eb="2">
      <t>セイソウ</t>
    </rPh>
    <rPh sb="2" eb="4">
      <t>シセツ</t>
    </rPh>
    <rPh sb="4" eb="6">
      <t>コウジ</t>
    </rPh>
    <phoneticPr fontId="2"/>
  </si>
  <si>
    <t>受付年月日</t>
    <rPh sb="0" eb="2">
      <t>ウケツケ</t>
    </rPh>
    <rPh sb="2" eb="5">
      <t>ネンガッピ</t>
    </rPh>
    <phoneticPr fontId="2"/>
  </si>
  <si>
    <t>業者コード</t>
    <phoneticPr fontId="2"/>
  </si>
  <si>
    <t>受付番号</t>
    <phoneticPr fontId="2"/>
  </si>
  <si>
    <t>鹿児島市</t>
    <phoneticPr fontId="2"/>
  </si>
  <si>
    <t>（千円）</t>
    <rPh sb="1" eb="3">
      <t>センエン</t>
    </rPh>
    <phoneticPr fontId="2"/>
  </si>
  <si>
    <t>（注）</t>
    <rPh sb="1" eb="2">
      <t>チュウ</t>
    </rPh>
    <phoneticPr fontId="2"/>
  </si>
  <si>
    <t>・</t>
    <phoneticPr fontId="2"/>
  </si>
  <si>
    <t>工事</t>
    <rPh sb="0" eb="2">
      <t>コウジ</t>
    </rPh>
    <phoneticPr fontId="2"/>
  </si>
  <si>
    <t>工種ｺｰﾄﾞ</t>
    <rPh sb="0" eb="1">
      <t>コウ</t>
    </rPh>
    <rPh sb="1" eb="2">
      <t>シュ</t>
    </rPh>
    <phoneticPr fontId="2"/>
  </si>
  <si>
    <t>元請</t>
    <rPh sb="0" eb="2">
      <t>モトウケ</t>
    </rPh>
    <phoneticPr fontId="2"/>
  </si>
  <si>
    <t>官公庁</t>
    <rPh sb="0" eb="3">
      <t>カンコウチョウ</t>
    </rPh>
    <phoneticPr fontId="2"/>
  </si>
  <si>
    <t>民間</t>
    <rPh sb="0" eb="2">
      <t>ミンカン</t>
    </rPh>
    <phoneticPr fontId="2"/>
  </si>
  <si>
    <t>下請</t>
    <rPh sb="0" eb="2">
      <t>シタウ</t>
    </rPh>
    <phoneticPr fontId="2"/>
  </si>
  <si>
    <t>合計</t>
    <rPh sb="0" eb="2">
      <t>ゴウケイ</t>
    </rPh>
    <phoneticPr fontId="2"/>
  </si>
  <si>
    <t>完成工事高</t>
    <rPh sb="0" eb="2">
      <t>カンセイ</t>
    </rPh>
    <rPh sb="2" eb="4">
      <t>コウジ</t>
    </rPh>
    <rPh sb="4" eb="5">
      <t>タカ</t>
    </rPh>
    <phoneticPr fontId="2"/>
  </si>
  <si>
    <t>審査基準日</t>
    <rPh sb="0" eb="2">
      <t>シンサ</t>
    </rPh>
    <rPh sb="2" eb="4">
      <t>キジュン</t>
    </rPh>
    <rPh sb="4" eb="5">
      <t>ビ</t>
    </rPh>
    <phoneticPr fontId="2"/>
  </si>
  <si>
    <t>1級</t>
    <rPh sb="1" eb="2">
      <t>キュウ</t>
    </rPh>
    <phoneticPr fontId="2"/>
  </si>
  <si>
    <t>業者コード</t>
    <rPh sb="0" eb="2">
      <t>ギョウシャ</t>
    </rPh>
    <phoneticPr fontId="2"/>
  </si>
  <si>
    <t>とび・土工・ｺﾝｸﾘｰﾄ工事</t>
    <rPh sb="3" eb="5">
      <t>ドコウ</t>
    </rPh>
    <rPh sb="12" eb="14">
      <t>コウジ</t>
    </rPh>
    <phoneticPr fontId="2"/>
  </si>
  <si>
    <t>ﾀｲﾙ･れんが・ﾌﾞﾛｯｸ工事</t>
    <rPh sb="13" eb="15">
      <t>コウジ</t>
    </rPh>
    <phoneticPr fontId="2"/>
  </si>
  <si>
    <t>1800</t>
    <phoneticPr fontId="2"/>
  </si>
  <si>
    <t>2000</t>
    <phoneticPr fontId="2"/>
  </si>
  <si>
    <t>防水工事</t>
    <phoneticPr fontId="2"/>
  </si>
  <si>
    <t>内装仕上工事</t>
    <rPh sb="0" eb="2">
      <t>ナイソウ</t>
    </rPh>
    <rPh sb="2" eb="4">
      <t>シアゲ</t>
    </rPh>
    <rPh sb="4" eb="6">
      <t>コウジ</t>
    </rPh>
    <phoneticPr fontId="2"/>
  </si>
  <si>
    <t>造園工事</t>
    <phoneticPr fontId="2"/>
  </si>
  <si>
    <t>水道施設工事</t>
    <phoneticPr fontId="2"/>
  </si>
  <si>
    <t>FAX</t>
    <phoneticPr fontId="2"/>
  </si>
  <si>
    <t>0200</t>
    <phoneticPr fontId="2"/>
  </si>
  <si>
    <t>（</t>
    <phoneticPr fontId="2"/>
  </si>
  <si>
    <t>(</t>
    <phoneticPr fontId="2"/>
  </si>
  <si>
    <t>)</t>
    <phoneticPr fontId="2"/>
  </si>
  <si>
    <t>有</t>
    <phoneticPr fontId="2"/>
  </si>
  <si>
    <t>無</t>
    <phoneticPr fontId="2"/>
  </si>
  <si>
    <t xml:space="preserve"> 建設業退職金共済</t>
    <phoneticPr fontId="2"/>
  </si>
  <si>
    <t xml:space="preserve"> 中小企業退職金共済</t>
    <phoneticPr fontId="2"/>
  </si>
  <si>
    <t xml:space="preserve"> その他</t>
    <phoneticPr fontId="2"/>
  </si>
  <si>
    <t>年</t>
    <rPh sb="0" eb="1">
      <t>ネン</t>
    </rPh>
    <phoneticPr fontId="2"/>
  </si>
  <si>
    <t>月</t>
    <rPh sb="0" eb="1">
      <t>ガツ</t>
    </rPh>
    <phoneticPr fontId="2"/>
  </si>
  <si>
    <t>日</t>
    <rPh sb="0" eb="1">
      <t>ニチ</t>
    </rPh>
    <phoneticPr fontId="2"/>
  </si>
  <si>
    <t>月</t>
    <rPh sb="0" eb="1">
      <t>ツキ</t>
    </rPh>
    <phoneticPr fontId="2"/>
  </si>
  <si>
    <t>又は</t>
    <phoneticPr fontId="2"/>
  </si>
  <si>
    <t>　　　　　　工種
　受注
　　区分</t>
    <rPh sb="6" eb="7">
      <t>コウ</t>
    </rPh>
    <rPh sb="7" eb="8">
      <t>シュ</t>
    </rPh>
    <rPh sb="10" eb="12">
      <t>ジュチュウ</t>
    </rPh>
    <rPh sb="15" eb="17">
      <t>クブン</t>
    </rPh>
    <phoneticPr fontId="2"/>
  </si>
  <si>
    <t>工種コード</t>
    <rPh sb="0" eb="1">
      <t>コウ</t>
    </rPh>
    <rPh sb="1" eb="2">
      <t>タネ</t>
    </rPh>
    <phoneticPr fontId="2"/>
  </si>
  <si>
    <t>入札参加</t>
    <rPh sb="0" eb="2">
      <t>ニュウサツ</t>
    </rPh>
    <rPh sb="2" eb="4">
      <t>サンカ</t>
    </rPh>
    <phoneticPr fontId="2"/>
  </si>
  <si>
    <t>2級</t>
    <rPh sb="1" eb="2">
      <t>キュウ</t>
    </rPh>
    <phoneticPr fontId="2"/>
  </si>
  <si>
    <t>0300</t>
    <phoneticPr fontId="2"/>
  </si>
  <si>
    <t>0400</t>
    <phoneticPr fontId="2"/>
  </si>
  <si>
    <t>0500</t>
  </si>
  <si>
    <t>0600</t>
  </si>
  <si>
    <t>0700</t>
  </si>
  <si>
    <t>0800</t>
  </si>
  <si>
    <t>0900</t>
  </si>
  <si>
    <t>1000</t>
  </si>
  <si>
    <t>1100</t>
  </si>
  <si>
    <t>1200</t>
  </si>
  <si>
    <t>1300</t>
  </si>
  <si>
    <t>1400</t>
  </si>
  <si>
    <t>1500</t>
  </si>
  <si>
    <t>1600</t>
  </si>
  <si>
    <t>1700</t>
  </si>
  <si>
    <t>1800</t>
  </si>
  <si>
    <t>1900</t>
  </si>
  <si>
    <t>2000</t>
  </si>
  <si>
    <t>2100</t>
  </si>
  <si>
    <t>2200</t>
  </si>
  <si>
    <t>2300</t>
  </si>
  <si>
    <t>2400</t>
  </si>
  <si>
    <t>2500</t>
  </si>
  <si>
    <t>2600</t>
  </si>
  <si>
    <t>2700</t>
  </si>
  <si>
    <t>2800</t>
  </si>
  <si>
    <t>(２年平均)</t>
    <phoneticPr fontId="2"/>
  </si>
  <si>
    <t>土木一式</t>
    <rPh sb="0" eb="2">
      <t>ドボク</t>
    </rPh>
    <rPh sb="2" eb="4">
      <t>イッシキ</t>
    </rPh>
    <phoneticPr fontId="2"/>
  </si>
  <si>
    <t>建築一式</t>
    <rPh sb="0" eb="2">
      <t>ケンチク</t>
    </rPh>
    <rPh sb="2" eb="4">
      <t>イッシキ</t>
    </rPh>
    <phoneticPr fontId="2"/>
  </si>
  <si>
    <t>大工</t>
    <rPh sb="0" eb="2">
      <t>ダイク</t>
    </rPh>
    <phoneticPr fontId="2"/>
  </si>
  <si>
    <t>左官</t>
    <rPh sb="0" eb="2">
      <t>サカン</t>
    </rPh>
    <phoneticPr fontId="2"/>
  </si>
  <si>
    <t>とび・土工・ｺﾝｸﾘｰﾄ</t>
    <rPh sb="3" eb="5">
      <t>ドコウ</t>
    </rPh>
    <phoneticPr fontId="2"/>
  </si>
  <si>
    <t>石</t>
    <rPh sb="0" eb="1">
      <t>イシ</t>
    </rPh>
    <phoneticPr fontId="2"/>
  </si>
  <si>
    <t>屋根</t>
    <rPh sb="0" eb="2">
      <t>ヤネ</t>
    </rPh>
    <phoneticPr fontId="2"/>
  </si>
  <si>
    <t>電気</t>
    <rPh sb="0" eb="2">
      <t>デンキ</t>
    </rPh>
    <phoneticPr fontId="2"/>
  </si>
  <si>
    <t>管</t>
    <rPh sb="0" eb="1">
      <t>カン</t>
    </rPh>
    <phoneticPr fontId="2"/>
  </si>
  <si>
    <t>ﾀｲﾙ･れんが・ﾌﾞﾛｯｸ</t>
    <phoneticPr fontId="2"/>
  </si>
  <si>
    <t>鋼構造物</t>
    <rPh sb="0" eb="1">
      <t>コウ</t>
    </rPh>
    <rPh sb="1" eb="4">
      <t>コウゾウブツ</t>
    </rPh>
    <phoneticPr fontId="2"/>
  </si>
  <si>
    <t>鉄筋</t>
    <rPh sb="0" eb="2">
      <t>テッキン</t>
    </rPh>
    <phoneticPr fontId="2"/>
  </si>
  <si>
    <t>ほ装</t>
    <rPh sb="1" eb="2">
      <t>ソウ</t>
    </rPh>
    <phoneticPr fontId="2"/>
  </si>
  <si>
    <t>しゅんせつ</t>
    <phoneticPr fontId="2"/>
  </si>
  <si>
    <t>板金</t>
    <rPh sb="0" eb="2">
      <t>バンキン</t>
    </rPh>
    <phoneticPr fontId="2"/>
  </si>
  <si>
    <t>ガラス</t>
    <phoneticPr fontId="2"/>
  </si>
  <si>
    <t>塗装</t>
    <rPh sb="0" eb="2">
      <t>トソウ</t>
    </rPh>
    <phoneticPr fontId="2"/>
  </si>
  <si>
    <t>防水</t>
  </si>
  <si>
    <t>内装仕上</t>
    <rPh sb="0" eb="2">
      <t>ナイソウ</t>
    </rPh>
    <rPh sb="2" eb="4">
      <t>シアゲ</t>
    </rPh>
    <phoneticPr fontId="2"/>
  </si>
  <si>
    <t>機械器具設置</t>
    <rPh sb="0" eb="2">
      <t>キカイ</t>
    </rPh>
    <rPh sb="2" eb="4">
      <t>キグ</t>
    </rPh>
    <rPh sb="4" eb="6">
      <t>セッチ</t>
    </rPh>
    <phoneticPr fontId="2"/>
  </si>
  <si>
    <t>熱絶縁</t>
    <rPh sb="0" eb="1">
      <t>ネツ</t>
    </rPh>
    <rPh sb="1" eb="3">
      <t>ゼツエン</t>
    </rPh>
    <phoneticPr fontId="2"/>
  </si>
  <si>
    <t>電気通信</t>
    <rPh sb="0" eb="2">
      <t>デンキ</t>
    </rPh>
    <rPh sb="2" eb="4">
      <t>ツウシン</t>
    </rPh>
    <phoneticPr fontId="2"/>
  </si>
  <si>
    <t>造園</t>
  </si>
  <si>
    <t>さく井</t>
    <rPh sb="2" eb="3">
      <t>イ</t>
    </rPh>
    <phoneticPr fontId="2"/>
  </si>
  <si>
    <t>建具</t>
    <rPh sb="0" eb="2">
      <t>タテグ</t>
    </rPh>
    <phoneticPr fontId="2"/>
  </si>
  <si>
    <t>水道施設</t>
  </si>
  <si>
    <t>消防施設</t>
    <rPh sb="0" eb="2">
      <t>ショウボウ</t>
    </rPh>
    <rPh sb="2" eb="4">
      <t>シセツ</t>
    </rPh>
    <phoneticPr fontId="2"/>
  </si>
  <si>
    <t>清掃施設</t>
    <rPh sb="0" eb="2">
      <t>セイソウ</t>
    </rPh>
    <rPh sb="2" eb="4">
      <t>シセツ</t>
    </rPh>
    <phoneticPr fontId="2"/>
  </si>
  <si>
    <t>工種（工事ぬき）</t>
    <rPh sb="0" eb="1">
      <t>コウ</t>
    </rPh>
    <rPh sb="1" eb="2">
      <t>タネ</t>
    </rPh>
    <rPh sb="3" eb="5">
      <t>コウジ</t>
    </rPh>
    <phoneticPr fontId="2"/>
  </si>
  <si>
    <t>0</t>
    <phoneticPr fontId="2"/>
  </si>
  <si>
    <t>1</t>
    <phoneticPr fontId="2"/>
  </si>
  <si>
    <t>2</t>
    <phoneticPr fontId="2"/>
  </si>
  <si>
    <t>3</t>
    <phoneticPr fontId="2"/>
  </si>
  <si>
    <t>4</t>
    <phoneticPr fontId="2"/>
  </si>
  <si>
    <t>5</t>
    <phoneticPr fontId="2"/>
  </si>
  <si>
    <t>6</t>
    <phoneticPr fontId="2"/>
  </si>
  <si>
    <t>7</t>
    <phoneticPr fontId="2"/>
  </si>
  <si>
    <t>8</t>
    <phoneticPr fontId="2"/>
  </si>
  <si>
    <t>9</t>
    <phoneticPr fontId="2"/>
  </si>
  <si>
    <t>1</t>
    <phoneticPr fontId="2"/>
  </si>
  <si>
    <t>0</t>
    <phoneticPr fontId="2"/>
  </si>
  <si>
    <t>「１．更新」「２．新規」</t>
    <rPh sb="3" eb="5">
      <t>コウシン</t>
    </rPh>
    <rPh sb="9" eb="11">
      <t>シンキ</t>
    </rPh>
    <phoneticPr fontId="2"/>
  </si>
  <si>
    <t>「本社」</t>
    <rPh sb="1" eb="3">
      <t>ホンシャ</t>
    </rPh>
    <phoneticPr fontId="2"/>
  </si>
  <si>
    <t>③所在地</t>
    <rPh sb="1" eb="4">
      <t>ショザイチ</t>
    </rPh>
    <phoneticPr fontId="2"/>
  </si>
  <si>
    <t>「受付年月日等」</t>
    <rPh sb="1" eb="3">
      <t>ウケツケ</t>
    </rPh>
    <rPh sb="3" eb="6">
      <t>ネンガッピ</t>
    </rPh>
    <rPh sb="6" eb="7">
      <t>トウ</t>
    </rPh>
    <phoneticPr fontId="2"/>
  </si>
  <si>
    <t>（１）建設業許可番号等</t>
    <rPh sb="3" eb="6">
      <t>ケンセツギョウ</t>
    </rPh>
    <rPh sb="6" eb="8">
      <t>キョカ</t>
    </rPh>
    <rPh sb="8" eb="10">
      <t>バンゴウ</t>
    </rPh>
    <rPh sb="10" eb="11">
      <t>トウ</t>
    </rPh>
    <phoneticPr fontId="2"/>
  </si>
  <si>
    <t>②退職者給付</t>
    <rPh sb="1" eb="4">
      <t>タイショクシャ</t>
    </rPh>
    <rPh sb="4" eb="6">
      <t>キュウフ</t>
    </rPh>
    <phoneticPr fontId="2"/>
  </si>
  <si>
    <t>③市内営業所等</t>
    <rPh sb="1" eb="3">
      <t>シナイ</t>
    </rPh>
    <rPh sb="3" eb="6">
      <t>エイギョウショ</t>
    </rPh>
    <rPh sb="6" eb="7">
      <t>トウ</t>
    </rPh>
    <phoneticPr fontId="2"/>
  </si>
  <si>
    <t>①建設業許可</t>
    <rPh sb="1" eb="4">
      <t>ケンセツギョウ</t>
    </rPh>
    <rPh sb="4" eb="6">
      <t>キョカ</t>
    </rPh>
    <phoneticPr fontId="2"/>
  </si>
  <si>
    <t>②経営事項審査</t>
    <rPh sb="1" eb="3">
      <t>ケイエイ</t>
    </rPh>
    <rPh sb="3" eb="5">
      <t>ジコウ</t>
    </rPh>
    <rPh sb="5" eb="7">
      <t>シンサ</t>
    </rPh>
    <phoneticPr fontId="2"/>
  </si>
  <si>
    <t>③入札参加希望</t>
    <rPh sb="1" eb="3">
      <t>ニュウサツ</t>
    </rPh>
    <rPh sb="3" eb="5">
      <t>サンカ</t>
    </rPh>
    <rPh sb="5" eb="7">
      <t>キボウ</t>
    </rPh>
    <phoneticPr fontId="2"/>
  </si>
  <si>
    <t>①商号又は名称</t>
    <phoneticPr fontId="2"/>
  </si>
  <si>
    <t>②代表者</t>
    <phoneticPr fontId="2"/>
  </si>
  <si>
    <t>①受付年月日、受付番号</t>
    <rPh sb="1" eb="3">
      <t>ウケツケ</t>
    </rPh>
    <rPh sb="3" eb="6">
      <t>ネンガッピ</t>
    </rPh>
    <rPh sb="7" eb="9">
      <t>ウケツケ</t>
    </rPh>
    <rPh sb="9" eb="11">
      <t>バンゴウ</t>
    </rPh>
    <phoneticPr fontId="2"/>
  </si>
  <si>
    <t>②業者コード</t>
    <rPh sb="1" eb="3">
      <t>ギョウシャ</t>
    </rPh>
    <phoneticPr fontId="2"/>
  </si>
  <si>
    <t>①審査基準日</t>
    <rPh sb="1" eb="3">
      <t>シンサ</t>
    </rPh>
    <rPh sb="3" eb="5">
      <t>キジュン</t>
    </rPh>
    <rPh sb="5" eb="6">
      <t>ビ</t>
    </rPh>
    <phoneticPr fontId="2"/>
  </si>
  <si>
    <t>②完成工事高</t>
    <rPh sb="1" eb="3">
      <t>カンセイ</t>
    </rPh>
    <rPh sb="3" eb="5">
      <t>コウジ</t>
    </rPh>
    <rPh sb="5" eb="6">
      <t>タカ</t>
    </rPh>
    <phoneticPr fontId="2"/>
  </si>
  <si>
    <t>③工種、工種コード</t>
    <rPh sb="1" eb="3">
      <t>コウシュ</t>
    </rPh>
    <rPh sb="4" eb="6">
      <t>コウシュ</t>
    </rPh>
    <phoneticPr fontId="2"/>
  </si>
  <si>
    <t>④元請（官公庁、民間）</t>
    <rPh sb="1" eb="2">
      <t>モト</t>
    </rPh>
    <rPh sb="2" eb="3">
      <t>ウ</t>
    </rPh>
    <rPh sb="4" eb="7">
      <t>カンコウチョウ</t>
    </rPh>
    <rPh sb="8" eb="10">
      <t>ミンカン</t>
    </rPh>
    <phoneticPr fontId="2"/>
  </si>
  <si>
    <t>⑤下請</t>
    <rPh sb="1" eb="3">
      <t>シタウケ</t>
    </rPh>
    <phoneticPr fontId="2"/>
  </si>
  <si>
    <t>⑥合計</t>
    <rPh sb="1" eb="3">
      <t>ゴウケイ</t>
    </rPh>
    <phoneticPr fontId="2"/>
  </si>
  <si>
    <t>記入欄</t>
    <rPh sb="0" eb="2">
      <t>キニュウ</t>
    </rPh>
    <rPh sb="2" eb="3">
      <t>ラン</t>
    </rPh>
    <phoneticPr fontId="2"/>
  </si>
  <si>
    <t>記　入　要　領　・　注　意　点</t>
    <rPh sb="0" eb="1">
      <t>キ</t>
    </rPh>
    <rPh sb="2" eb="3">
      <t>イリ</t>
    </rPh>
    <rPh sb="4" eb="5">
      <t>ヨウ</t>
    </rPh>
    <rPh sb="6" eb="7">
      <t>リョウ</t>
    </rPh>
    <rPh sb="10" eb="11">
      <t>チュウ</t>
    </rPh>
    <rPh sb="12" eb="13">
      <t>イ</t>
    </rPh>
    <rPh sb="14" eb="15">
      <t>テン</t>
    </rPh>
    <phoneticPr fontId="2"/>
  </si>
  <si>
    <t>経営事項審査(受審工種全て）</t>
    <rPh sb="7" eb="8">
      <t>ウケ</t>
    </rPh>
    <rPh sb="8" eb="9">
      <t>シン</t>
    </rPh>
    <rPh sb="9" eb="11">
      <t>コウシュ</t>
    </rPh>
    <rPh sb="11" eb="12">
      <t>スベ</t>
    </rPh>
    <phoneticPr fontId="2"/>
  </si>
  <si>
    <t>③企業規模区分</t>
    <rPh sb="1" eb="3">
      <t>キギョウ</t>
    </rPh>
    <rPh sb="3" eb="5">
      <t>キボ</t>
    </rPh>
    <rPh sb="5" eb="7">
      <t>クブン</t>
    </rPh>
    <phoneticPr fontId="2"/>
  </si>
  <si>
    <t>企業規模区分</t>
    <rPh sb="0" eb="2">
      <t>キギョウ</t>
    </rPh>
    <rPh sb="2" eb="4">
      <t>キボ</t>
    </rPh>
    <rPh sb="4" eb="6">
      <t>クブン</t>
    </rPh>
    <phoneticPr fontId="2"/>
  </si>
  <si>
    <t>大企業</t>
    <rPh sb="0" eb="3">
      <t>ダイキギョウ</t>
    </rPh>
    <phoneticPr fontId="2"/>
  </si>
  <si>
    <t>中小企業</t>
    <rPh sb="0" eb="2">
      <t>チュウショウ</t>
    </rPh>
    <rPh sb="2" eb="4">
      <t>キギョウ</t>
    </rPh>
    <phoneticPr fontId="2"/>
  </si>
  <si>
    <t>該当するものに「〇」</t>
    <rPh sb="0" eb="2">
      <t>ガイトウ</t>
    </rPh>
    <phoneticPr fontId="2"/>
  </si>
  <si>
    <t>・現在受けている許可について、該当する番号に○をし、許可番号を記入すること。</t>
    <rPh sb="1" eb="3">
      <t>ゲンザイ</t>
    </rPh>
    <rPh sb="3" eb="4">
      <t>ウ</t>
    </rPh>
    <rPh sb="8" eb="10">
      <t>キョカ</t>
    </rPh>
    <rPh sb="15" eb="17">
      <t>ガイトウ</t>
    </rPh>
    <rPh sb="19" eb="21">
      <t>バンゴウ</t>
    </rPh>
    <rPh sb="26" eb="28">
      <t>キョカ</t>
    </rPh>
    <rPh sb="28" eb="30">
      <t>バンゴウ</t>
    </rPh>
    <phoneticPr fontId="2"/>
  </si>
  <si>
    <t>2900</t>
  </si>
  <si>
    <t>2900</t>
    <phoneticPr fontId="2"/>
  </si>
  <si>
    <t>解体工事</t>
    <rPh sb="0" eb="2">
      <t>カイタイ</t>
    </rPh>
    <rPh sb="2" eb="4">
      <t>コウジ</t>
    </rPh>
    <phoneticPr fontId="2"/>
  </si>
  <si>
    <t>2</t>
    <phoneticPr fontId="2"/>
  </si>
  <si>
    <t>8</t>
    <phoneticPr fontId="2"/>
  </si>
  <si>
    <t>0</t>
    <phoneticPr fontId="2"/>
  </si>
  <si>
    <t>解体</t>
    <rPh sb="0" eb="2">
      <t>カイタイ</t>
    </rPh>
    <phoneticPr fontId="2"/>
  </si>
  <si>
    <t>2</t>
    <phoneticPr fontId="2"/>
  </si>
  <si>
    <t>9</t>
    <phoneticPr fontId="2"/>
  </si>
  <si>
    <t>0</t>
    <phoneticPr fontId="2"/>
  </si>
  <si>
    <t>1700</t>
    <phoneticPr fontId="2"/>
  </si>
  <si>
    <t>一般廃棄物処理業者</t>
    <rPh sb="0" eb="2">
      <t>イッパン</t>
    </rPh>
    <rPh sb="2" eb="5">
      <t>ハイキブツ</t>
    </rPh>
    <rPh sb="5" eb="7">
      <t>ショリ</t>
    </rPh>
    <rPh sb="7" eb="9">
      <t>ギョウシャ</t>
    </rPh>
    <phoneticPr fontId="2"/>
  </si>
  <si>
    <t>産業廃棄物処理業者</t>
    <rPh sb="0" eb="2">
      <t>サンギョウ</t>
    </rPh>
    <rPh sb="2" eb="5">
      <t>ハイキブツ</t>
    </rPh>
    <rPh sb="5" eb="7">
      <t>ショリ</t>
    </rPh>
    <rPh sb="7" eb="9">
      <t>ギョウシャ</t>
    </rPh>
    <phoneticPr fontId="2"/>
  </si>
  <si>
    <t>建設業許可（注１）</t>
    <rPh sb="0" eb="3">
      <t>ケンセツギョウ</t>
    </rPh>
    <rPh sb="3" eb="5">
      <t>キョカ</t>
    </rPh>
    <rPh sb="6" eb="7">
      <t>チュウ</t>
    </rPh>
    <phoneticPr fontId="2"/>
  </si>
  <si>
    <t>(３年平均)</t>
    <phoneticPr fontId="2"/>
  </si>
  <si>
    <t>・本市記入欄の為、記入しないこと。</t>
    <rPh sb="1" eb="2">
      <t>ホン</t>
    </rPh>
    <rPh sb="2" eb="3">
      <t>シ</t>
    </rPh>
    <rPh sb="3" eb="5">
      <t>キニュウ</t>
    </rPh>
    <rPh sb="5" eb="6">
      <t>ラン</t>
    </rPh>
    <rPh sb="7" eb="8">
      <t>タメ</t>
    </rPh>
    <rPh sb="9" eb="11">
      <t>キニュウ</t>
    </rPh>
    <phoneticPr fontId="2"/>
  </si>
  <si>
    <t>許可年月日</t>
    <rPh sb="0" eb="2">
      <t>キョカ</t>
    </rPh>
    <rPh sb="2" eb="5">
      <t>ネンガッピ</t>
    </rPh>
    <phoneticPr fontId="2"/>
  </si>
  <si>
    <t>和暦(H.R)</t>
    <rPh sb="0" eb="2">
      <t>ワレキ</t>
    </rPh>
    <phoneticPr fontId="2"/>
  </si>
  <si>
    <t>平成</t>
    <rPh sb="0" eb="2">
      <t>ヘイセイ</t>
    </rPh>
    <phoneticPr fontId="2"/>
  </si>
  <si>
    <t>令和</t>
    <rPh sb="0" eb="2">
      <t>レイワ</t>
    </rPh>
    <phoneticPr fontId="2"/>
  </si>
  <si>
    <t>　（鹿児島市に営業所等（本社を含む。）を有し、廃棄物処理業者との契約が有る場合、それぞれ契約相手先を記入してください。）　　　</t>
    <rPh sb="23" eb="26">
      <t>ハイキブツ</t>
    </rPh>
    <rPh sb="26" eb="28">
      <t>ショリ</t>
    </rPh>
    <rPh sb="28" eb="30">
      <t>ギョウシャ</t>
    </rPh>
    <rPh sb="32" eb="34">
      <t>ケイヤク</t>
    </rPh>
    <rPh sb="35" eb="36">
      <t>ア</t>
    </rPh>
    <rPh sb="37" eb="39">
      <t>バアイ</t>
    </rPh>
    <phoneticPr fontId="2"/>
  </si>
  <si>
    <t>該当又は希望するものに「１」</t>
    <rPh sb="0" eb="2">
      <t>ガイトウ</t>
    </rPh>
    <rPh sb="2" eb="3">
      <t>マタ</t>
    </rPh>
    <rPh sb="4" eb="6">
      <t>キボウ</t>
    </rPh>
    <phoneticPr fontId="2"/>
  </si>
  <si>
    <t>・法人組織名（株式会社、有限会社、合同会社、一般財団法人等）も含めて記入すること。㈱、㈲など略して記入。</t>
    <rPh sb="1" eb="3">
      <t>ホウジン</t>
    </rPh>
    <rPh sb="3" eb="5">
      <t>ソシキ</t>
    </rPh>
    <rPh sb="5" eb="6">
      <t>メイ</t>
    </rPh>
    <rPh sb="7" eb="11">
      <t>カブシキガイシャ</t>
    </rPh>
    <rPh sb="12" eb="16">
      <t>ユウゲンガイシャ</t>
    </rPh>
    <rPh sb="17" eb="19">
      <t>ゴウドウ</t>
    </rPh>
    <rPh sb="19" eb="21">
      <t>ガイシャ</t>
    </rPh>
    <rPh sb="22" eb="24">
      <t>イッパン</t>
    </rPh>
    <rPh sb="24" eb="26">
      <t>ザイダン</t>
    </rPh>
    <rPh sb="26" eb="28">
      <t>ホウジン</t>
    </rPh>
    <rPh sb="28" eb="29">
      <t>トウ</t>
    </rPh>
    <rPh sb="31" eb="32">
      <t>フク</t>
    </rPh>
    <rPh sb="34" eb="36">
      <t>キニュウ</t>
    </rPh>
    <rPh sb="46" eb="47">
      <t>リャク</t>
    </rPh>
    <rPh sb="49" eb="51">
      <t>キニュウ</t>
    </rPh>
    <phoneticPr fontId="2"/>
  </si>
  <si>
    <t>舗装工事</t>
    <rPh sb="2" eb="4">
      <t>コウジ</t>
    </rPh>
    <phoneticPr fontId="2"/>
  </si>
  <si>
    <t>コード表</t>
    <rPh sb="3" eb="4">
      <t>ヒョウ</t>
    </rPh>
    <phoneticPr fontId="1"/>
  </si>
  <si>
    <t>元号</t>
    <rPh sb="0" eb="2">
      <t>ゲンゴウ</t>
    </rPh>
    <phoneticPr fontId="1"/>
  </si>
  <si>
    <t>建設業許可
(一般・特定)</t>
    <rPh sb="0" eb="3">
      <t>ケンセツギョウ</t>
    </rPh>
    <rPh sb="3" eb="5">
      <t>キョカ</t>
    </rPh>
    <rPh sb="7" eb="9">
      <t>イッパン</t>
    </rPh>
    <rPh sb="10" eb="12">
      <t>トクテイ</t>
    </rPh>
    <phoneticPr fontId="1"/>
  </si>
  <si>
    <t>更新・新規</t>
    <rPh sb="0" eb="2">
      <t>コウシン</t>
    </rPh>
    <rPh sb="3" eb="5">
      <t>シンキ</t>
    </rPh>
    <phoneticPr fontId="1"/>
  </si>
  <si>
    <t>年</t>
    <rPh sb="0" eb="1">
      <t>ネン</t>
    </rPh>
    <phoneticPr fontId="1"/>
  </si>
  <si>
    <t>月</t>
    <rPh sb="0" eb="1">
      <t>ツキ</t>
    </rPh>
    <phoneticPr fontId="1"/>
  </si>
  <si>
    <t>日</t>
    <rPh sb="0" eb="1">
      <t>ヒ</t>
    </rPh>
    <phoneticPr fontId="1"/>
  </si>
  <si>
    <t>経審・希望</t>
    <rPh sb="0" eb="2">
      <t>ケイシン</t>
    </rPh>
    <rPh sb="3" eb="5">
      <t>キボウ</t>
    </rPh>
    <phoneticPr fontId="1"/>
  </si>
  <si>
    <t>平成</t>
    <rPh sb="0" eb="2">
      <t>ヘイセイ</t>
    </rPh>
    <phoneticPr fontId="1"/>
  </si>
  <si>
    <t>元</t>
    <rPh sb="0" eb="1">
      <t>ガン</t>
    </rPh>
    <phoneticPr fontId="1"/>
  </si>
  <si>
    <t>令和</t>
    <rPh sb="0" eb="2">
      <t>レイワ</t>
    </rPh>
    <phoneticPr fontId="1"/>
  </si>
  <si>
    <t>○</t>
  </si>
  <si>
    <t>人数</t>
    <rPh sb="0" eb="2">
      <t>ニンズウ</t>
    </rPh>
    <phoneticPr fontId="2"/>
  </si>
  <si>
    <t>審査基準日</t>
    <rPh sb="0" eb="5">
      <t>シンサキジュンビ</t>
    </rPh>
    <phoneticPr fontId="2"/>
  </si>
  <si>
    <t>令和４年</t>
    <rPh sb="0" eb="2">
      <t>レイワ</t>
    </rPh>
    <rPh sb="3" eb="4">
      <t>ネン</t>
    </rPh>
    <phoneticPr fontId="2"/>
  </si>
  <si>
    <t>令和５年</t>
    <rPh sb="0" eb="2">
      <t>レイワ</t>
    </rPh>
    <rPh sb="3" eb="4">
      <t>ネン</t>
    </rPh>
    <phoneticPr fontId="2"/>
  </si>
  <si>
    <t>令和６年</t>
    <rPh sb="0" eb="2">
      <t>レイワ</t>
    </rPh>
    <rPh sb="3" eb="4">
      <t>ネン</t>
    </rPh>
    <phoneticPr fontId="2"/>
  </si>
  <si>
    <t>①</t>
    <phoneticPr fontId="2"/>
  </si>
  <si>
    <t>②</t>
    <phoneticPr fontId="2"/>
  </si>
  <si>
    <t>③</t>
    <phoneticPr fontId="2"/>
  </si>
  <si>
    <t>④</t>
    <phoneticPr fontId="2"/>
  </si>
  <si>
    <t>⑤</t>
    <phoneticPr fontId="2"/>
  </si>
  <si>
    <t>□</t>
    <phoneticPr fontId="2"/>
  </si>
  <si>
    <t>■</t>
    <phoneticPr fontId="2"/>
  </si>
  <si>
    <t>令和７年</t>
    <rPh sb="0" eb="2">
      <t>レイワ</t>
    </rPh>
    <rPh sb="3" eb="4">
      <t>ネン</t>
    </rPh>
    <phoneticPr fontId="2"/>
  </si>
  <si>
    <t>令和　年</t>
    <rPh sb="0" eb="2">
      <t>レイワ</t>
    </rPh>
    <rPh sb="3" eb="4">
      <t>ネン</t>
    </rPh>
    <phoneticPr fontId="2"/>
  </si>
  <si>
    <t>一般競争（指名競争）入札参加資格審査申請書（建設工事）</t>
    <rPh sb="22" eb="24">
      <t>ケンセツ</t>
    </rPh>
    <rPh sb="24" eb="26">
      <t>コウジ</t>
    </rPh>
    <phoneticPr fontId="2"/>
  </si>
  <si>
    <t>鹿児島市</t>
  </si>
  <si>
    <t>で行われる入札に参加する資格の審査を申請します。</t>
  </si>
  <si>
    <t>なお、この申請書及び添付書類の内容については、事実と相違しないことを誓約します。</t>
  </si>
  <si>
    <t>鹿児島市長</t>
    <rPh sb="0" eb="4">
      <t>カゴシマシ</t>
    </rPh>
    <rPh sb="4" eb="5">
      <t>チョウ</t>
    </rPh>
    <phoneticPr fontId="2"/>
  </si>
  <si>
    <t>殿</t>
    <phoneticPr fontId="2"/>
  </si>
  <si>
    <t>本社（店）郵便番号</t>
  </si>
  <si>
    <t>都道府県</t>
    <rPh sb="0" eb="4">
      <t>トドウフケン</t>
    </rPh>
    <phoneticPr fontId="2"/>
  </si>
  <si>
    <t>市区町村</t>
    <rPh sb="0" eb="2">
      <t>シク</t>
    </rPh>
    <rPh sb="2" eb="4">
      <t>チョウソン</t>
    </rPh>
    <phoneticPr fontId="2"/>
  </si>
  <si>
    <t>町名番地</t>
    <rPh sb="0" eb="2">
      <t>チョウメイ</t>
    </rPh>
    <rPh sb="2" eb="4">
      <t>バンチ</t>
    </rPh>
    <phoneticPr fontId="2"/>
  </si>
  <si>
    <t>本社（店）住所</t>
  </si>
  <si>
    <t>商号又は名称</t>
  </si>
  <si>
    <t>代表者役職</t>
    <rPh sb="0" eb="3">
      <t>ダイヒョウシャ</t>
    </rPh>
    <phoneticPr fontId="2"/>
  </si>
  <si>
    <t>代表者氏名</t>
  </si>
  <si>
    <t>本社（店）電話番号</t>
  </si>
  <si>
    <t>-</t>
    <phoneticPr fontId="2"/>
  </si>
  <si>
    <t>／</t>
    <phoneticPr fontId="2"/>
  </si>
  <si>
    <t>頁</t>
    <rPh sb="0" eb="1">
      <t>ページ</t>
    </rPh>
    <phoneticPr fontId="2"/>
  </si>
  <si>
    <t>営業所一覧表（建設工事）</t>
    <phoneticPr fontId="2"/>
  </si>
  <si>
    <t>番号</t>
    <rPh sb="0" eb="2">
      <t>バンゴウ</t>
    </rPh>
    <phoneticPr fontId="2"/>
  </si>
  <si>
    <t>０１</t>
    <phoneticPr fontId="2"/>
  </si>
  <si>
    <t>建設業許可業種</t>
    <rPh sb="0" eb="3">
      <t>ケンセツギョウ</t>
    </rPh>
    <rPh sb="3" eb="5">
      <t>キョカ</t>
    </rPh>
    <rPh sb="5" eb="7">
      <t>ギョウシュ</t>
    </rPh>
    <phoneticPr fontId="2"/>
  </si>
  <si>
    <t>営業所の名称</t>
    <rPh sb="0" eb="3">
      <t>エイギョウショ</t>
    </rPh>
    <rPh sb="4" eb="6">
      <t>メイショウ</t>
    </rPh>
    <phoneticPr fontId="2"/>
  </si>
  <si>
    <t>土</t>
    <rPh sb="0" eb="1">
      <t>ツチ</t>
    </rPh>
    <phoneticPr fontId="2"/>
  </si>
  <si>
    <t>建</t>
    <rPh sb="0" eb="1">
      <t>タツル</t>
    </rPh>
    <phoneticPr fontId="2"/>
  </si>
  <si>
    <t>大</t>
    <rPh sb="0" eb="1">
      <t>ダイ</t>
    </rPh>
    <phoneticPr fontId="2"/>
  </si>
  <si>
    <t>左</t>
    <rPh sb="0" eb="1">
      <t>ヒダリ</t>
    </rPh>
    <phoneticPr fontId="2"/>
  </si>
  <si>
    <t>と</t>
    <phoneticPr fontId="2"/>
  </si>
  <si>
    <t>屋</t>
    <rPh sb="0" eb="1">
      <t>ヤ</t>
    </rPh>
    <phoneticPr fontId="2"/>
  </si>
  <si>
    <t>電</t>
    <rPh sb="0" eb="1">
      <t>デン</t>
    </rPh>
    <phoneticPr fontId="2"/>
  </si>
  <si>
    <t>タ</t>
    <phoneticPr fontId="2"/>
  </si>
  <si>
    <t>鋼</t>
    <rPh sb="0" eb="1">
      <t>ハガネ</t>
    </rPh>
    <phoneticPr fontId="2"/>
  </si>
  <si>
    <t>筋</t>
    <rPh sb="0" eb="1">
      <t>スジ</t>
    </rPh>
    <phoneticPr fontId="2"/>
  </si>
  <si>
    <t>舗</t>
    <rPh sb="0" eb="1">
      <t>ホ</t>
    </rPh>
    <phoneticPr fontId="2"/>
  </si>
  <si>
    <t>しゅ</t>
    <phoneticPr fontId="2"/>
  </si>
  <si>
    <t>板</t>
    <rPh sb="0" eb="1">
      <t>イタ</t>
    </rPh>
    <phoneticPr fontId="2"/>
  </si>
  <si>
    <t>営業所の代表者</t>
    <rPh sb="0" eb="3">
      <t>エイギョウショ</t>
    </rPh>
    <rPh sb="4" eb="7">
      <t>ダイヒョウシャ</t>
    </rPh>
    <phoneticPr fontId="2"/>
  </si>
  <si>
    <t>役職</t>
    <rPh sb="0" eb="2">
      <t>ヤクショク</t>
    </rPh>
    <phoneticPr fontId="2"/>
  </si>
  <si>
    <t>※左欄にセイ、右欄にメイを記載</t>
    <rPh sb="1" eb="2">
      <t>ヒダリ</t>
    </rPh>
    <rPh sb="2" eb="3">
      <t>ラン</t>
    </rPh>
    <rPh sb="7" eb="9">
      <t>ウラン</t>
    </rPh>
    <rPh sb="13" eb="15">
      <t>キサイ</t>
    </rPh>
    <phoneticPr fontId="2"/>
  </si>
  <si>
    <t>氏名</t>
    <rPh sb="0" eb="2">
      <t>シメイ</t>
    </rPh>
    <phoneticPr fontId="2"/>
  </si>
  <si>
    <t>※左欄に姓、右欄に名を記載</t>
    <rPh sb="1" eb="2">
      <t>ヒダリ</t>
    </rPh>
    <rPh sb="2" eb="3">
      <t>ラン</t>
    </rPh>
    <rPh sb="4" eb="5">
      <t>セイ</t>
    </rPh>
    <rPh sb="6" eb="8">
      <t>ウラン</t>
    </rPh>
    <rPh sb="9" eb="10">
      <t>メイ</t>
    </rPh>
    <rPh sb="11" eb="13">
      <t>キサイ</t>
    </rPh>
    <phoneticPr fontId="2"/>
  </si>
  <si>
    <t>ガ</t>
    <phoneticPr fontId="2"/>
  </si>
  <si>
    <t>塗</t>
    <rPh sb="0" eb="1">
      <t>ヌリ</t>
    </rPh>
    <phoneticPr fontId="2"/>
  </si>
  <si>
    <t>防</t>
    <rPh sb="0" eb="1">
      <t>ボウ</t>
    </rPh>
    <phoneticPr fontId="2"/>
  </si>
  <si>
    <t>内</t>
    <rPh sb="0" eb="1">
      <t>ウチ</t>
    </rPh>
    <phoneticPr fontId="2"/>
  </si>
  <si>
    <t>機</t>
    <rPh sb="0" eb="1">
      <t>キ</t>
    </rPh>
    <phoneticPr fontId="2"/>
  </si>
  <si>
    <t>絶</t>
    <rPh sb="0" eb="1">
      <t>ゼツ</t>
    </rPh>
    <phoneticPr fontId="2"/>
  </si>
  <si>
    <t>通</t>
    <rPh sb="0" eb="1">
      <t>ツウ</t>
    </rPh>
    <phoneticPr fontId="2"/>
  </si>
  <si>
    <t>園</t>
    <rPh sb="0" eb="1">
      <t>エン</t>
    </rPh>
    <phoneticPr fontId="2"/>
  </si>
  <si>
    <t>井</t>
    <rPh sb="0" eb="1">
      <t>イ</t>
    </rPh>
    <phoneticPr fontId="2"/>
  </si>
  <si>
    <t>具</t>
    <rPh sb="0" eb="1">
      <t>グ</t>
    </rPh>
    <phoneticPr fontId="2"/>
  </si>
  <si>
    <t>水</t>
    <rPh sb="0" eb="1">
      <t>ミズ</t>
    </rPh>
    <phoneticPr fontId="2"/>
  </si>
  <si>
    <t>消</t>
    <rPh sb="0" eb="1">
      <t>ショウ</t>
    </rPh>
    <phoneticPr fontId="2"/>
  </si>
  <si>
    <t>清</t>
    <rPh sb="0" eb="1">
      <t>キヨシ</t>
    </rPh>
    <phoneticPr fontId="2"/>
  </si>
  <si>
    <t>解</t>
    <rPh sb="0" eb="1">
      <t>カイ</t>
    </rPh>
    <phoneticPr fontId="2"/>
  </si>
  <si>
    <t>営業所の所在地</t>
    <rPh sb="0" eb="3">
      <t>エイギョウショ</t>
    </rPh>
    <rPh sb="4" eb="7">
      <t>ショザイチ</t>
    </rPh>
    <phoneticPr fontId="2"/>
  </si>
  <si>
    <t>郵便番号</t>
    <rPh sb="0" eb="2">
      <t>ユウビン</t>
    </rPh>
    <rPh sb="2" eb="4">
      <t>バンゴウ</t>
    </rPh>
    <phoneticPr fontId="2"/>
  </si>
  <si>
    <t>市区町村</t>
    <rPh sb="0" eb="4">
      <t>シクチョウソン</t>
    </rPh>
    <phoneticPr fontId="2"/>
  </si>
  <si>
    <t>営業区域コード</t>
    <rPh sb="0" eb="2">
      <t>エイギョウ</t>
    </rPh>
    <rPh sb="2" eb="4">
      <t>クイキ</t>
    </rPh>
    <phoneticPr fontId="2"/>
  </si>
  <si>
    <t>連絡先</t>
    <rPh sb="0" eb="3">
      <t>レンラクサキ</t>
    </rPh>
    <phoneticPr fontId="2"/>
  </si>
  <si>
    <t>電話番号</t>
    <rPh sb="0" eb="2">
      <t>デンワ</t>
    </rPh>
    <rPh sb="2" eb="4">
      <t>バンゴウ</t>
    </rPh>
    <phoneticPr fontId="2"/>
  </si>
  <si>
    <t>（内線番号）</t>
    <rPh sb="1" eb="3">
      <t>ナイセン</t>
    </rPh>
    <rPh sb="3" eb="5">
      <t>バンゴウ</t>
    </rPh>
    <phoneticPr fontId="2"/>
  </si>
  <si>
    <t>メールアドレス</t>
    <phoneticPr fontId="2"/>
  </si>
  <si>
    <t>＠</t>
    <phoneticPr fontId="2"/>
  </si>
  <si>
    <t>０２</t>
    <phoneticPr fontId="2"/>
  </si>
  <si>
    <t>記載要領</t>
  </si>
  <si>
    <t>１</t>
  </si>
  <si>
    <t>本表は、本社（店）及び本社（店）から受任する支店等営業所の状況について、申請日時点で作成すること。</t>
    <rPh sb="4" eb="6">
      <t>ホンシャ</t>
    </rPh>
    <rPh sb="9" eb="10">
      <t>オヨ</t>
    </rPh>
    <rPh sb="22" eb="24">
      <t>シテン</t>
    </rPh>
    <rPh sb="24" eb="25">
      <t>トウ</t>
    </rPh>
    <rPh sb="29" eb="31">
      <t>ジョウキョウ</t>
    </rPh>
    <rPh sb="39" eb="41">
      <t>ジテン</t>
    </rPh>
    <phoneticPr fontId="2"/>
  </si>
  <si>
    <t>２</t>
  </si>
  <si>
    <t>「営業所の名称」欄には、経営事項審査を受けた建設業の許可を有する支店等営業所の名称を記載すること。</t>
    <rPh sb="12" eb="14">
      <t>ケイエイ</t>
    </rPh>
    <rPh sb="14" eb="16">
      <t>ジコウ</t>
    </rPh>
    <rPh sb="16" eb="18">
      <t>シンサ</t>
    </rPh>
    <rPh sb="19" eb="20">
      <t>ウ</t>
    </rPh>
    <phoneticPr fontId="2"/>
  </si>
  <si>
    <t>３</t>
    <phoneticPr fontId="2"/>
  </si>
  <si>
    <t>「電話番号」欄における市外局番、市内局番及び番号については、（）を用いずに、数字のみを記載すること。</t>
    <rPh sb="43" eb="45">
      <t>キサイ</t>
    </rPh>
    <phoneticPr fontId="2"/>
  </si>
  <si>
    <t>４</t>
    <phoneticPr fontId="2"/>
  </si>
  <si>
    <t>｢メ－ルアドレス」欄には、申請先地方公共団体からの種々の連絡に対応でき得るアドレスを記載すること。</t>
    <phoneticPr fontId="2"/>
  </si>
  <si>
    <t>５</t>
    <phoneticPr fontId="2"/>
  </si>
  <si>
    <t>「建設業許可業種」の欄には、経営事項審査を受けた建設業許可業種について、一般建設業の許可を受けている場合には「1」を、特定建設業の許可を受けている場合には「2」を記載すること。</t>
    <rPh sb="68" eb="69">
      <t>ウ</t>
    </rPh>
    <rPh sb="73" eb="75">
      <t>バアイ</t>
    </rPh>
    <rPh sb="81" eb="83">
      <t>キサイ</t>
    </rPh>
    <phoneticPr fontId="2"/>
  </si>
  <si>
    <t>６</t>
    <phoneticPr fontId="2"/>
  </si>
  <si>
    <t>「営業区域コード」欄には、その営業所が営業する区域について、該当するコ－ド（記載要領参照）を記載すること。</t>
    <rPh sb="30" eb="32">
      <t>ガイトウ</t>
    </rPh>
    <rPh sb="38" eb="40">
      <t>キサイ</t>
    </rPh>
    <rPh sb="40" eb="42">
      <t>ヨウリョウ</t>
    </rPh>
    <rPh sb="42" eb="44">
      <t>サンショウ</t>
    </rPh>
    <phoneticPr fontId="2"/>
  </si>
  <si>
    <t>７</t>
    <phoneticPr fontId="2"/>
  </si>
  <si>
    <t>記載欄が不足する場合には、同一の様式を用いて２頁目以降を作成すること。</t>
    <phoneticPr fontId="2"/>
  </si>
  <si>
    <t>受付番号</t>
    <rPh sb="0" eb="2">
      <t>ウケツケ</t>
    </rPh>
    <rPh sb="2" eb="4">
      <t>バンゴウ</t>
    </rPh>
    <phoneticPr fontId="2"/>
  </si>
  <si>
    <t>△</t>
    <phoneticPr fontId="2"/>
  </si>
  <si>
    <t>△</t>
  </si>
  <si>
    <t>人数１級</t>
    <rPh sb="0" eb="2">
      <t>ニンズウ</t>
    </rPh>
    <rPh sb="3" eb="4">
      <t>キュウ</t>
    </rPh>
    <phoneticPr fontId="2"/>
  </si>
  <si>
    <t>２級</t>
    <rPh sb="1" eb="2">
      <t>キュウ</t>
    </rPh>
    <phoneticPr fontId="2"/>
  </si>
  <si>
    <t>その他</t>
    <rPh sb="2" eb="3">
      <t>タ</t>
    </rPh>
    <phoneticPr fontId="2"/>
  </si>
  <si>
    <t>様式5希望工種</t>
    <rPh sb="0" eb="2">
      <t>ヨウシキ</t>
    </rPh>
    <rPh sb="3" eb="5">
      <t>キボウ</t>
    </rPh>
    <rPh sb="5" eb="7">
      <t>コウシュ</t>
    </rPh>
    <phoneticPr fontId="2"/>
  </si>
  <si>
    <t>01土木</t>
  </si>
  <si>
    <t>02建築</t>
  </si>
  <si>
    <t>03大工</t>
  </si>
  <si>
    <t>04左官</t>
  </si>
  <si>
    <t>05とび・土工</t>
    <rPh sb="5" eb="7">
      <t>ドコウ</t>
    </rPh>
    <phoneticPr fontId="2"/>
  </si>
  <si>
    <t>06石</t>
  </si>
  <si>
    <t>07屋根</t>
  </si>
  <si>
    <t>08電気</t>
  </si>
  <si>
    <t>09管</t>
  </si>
  <si>
    <t>10タイル</t>
  </si>
  <si>
    <t>11鋼構</t>
  </si>
  <si>
    <t>12鉄筋</t>
  </si>
  <si>
    <t>13舗装</t>
  </si>
  <si>
    <t>14浚渫</t>
  </si>
  <si>
    <t>15板金</t>
  </si>
  <si>
    <t>16ガラス</t>
  </si>
  <si>
    <t>17塗装</t>
  </si>
  <si>
    <t>18防水</t>
  </si>
  <si>
    <t>19内装</t>
  </si>
  <si>
    <t>20機械器具</t>
    <rPh sb="4" eb="6">
      <t>キグ</t>
    </rPh>
    <phoneticPr fontId="2"/>
  </si>
  <si>
    <t>21熱絶縁</t>
  </si>
  <si>
    <t>22電気通信</t>
    <rPh sb="2" eb="6">
      <t>デンキツウシン</t>
    </rPh>
    <phoneticPr fontId="2"/>
  </si>
  <si>
    <t>23造園</t>
  </si>
  <si>
    <t>24さく井</t>
  </si>
  <si>
    <t>25建具</t>
  </si>
  <si>
    <t>26水道施設</t>
    <rPh sb="4" eb="6">
      <t>シセツ</t>
    </rPh>
    <phoneticPr fontId="2"/>
  </si>
  <si>
    <t>27消防施設</t>
  </si>
  <si>
    <t>28清掃施設</t>
  </si>
  <si>
    <t>29解体</t>
  </si>
  <si>
    <t>【工事用】</t>
    <rPh sb="1" eb="4">
      <t>コウジヨウ</t>
    </rPh>
    <phoneticPr fontId="2"/>
  </si>
  <si>
    <t>受付票</t>
    <rPh sb="0" eb="2">
      <t>ウケツケ</t>
    </rPh>
    <rPh sb="2" eb="3">
      <t>ヒョウ</t>
    </rPh>
    <phoneticPr fontId="2"/>
  </si>
  <si>
    <t>（契約課用）</t>
    <rPh sb="1" eb="3">
      <t>ケイヤク</t>
    </rPh>
    <rPh sb="3" eb="4">
      <t>カ</t>
    </rPh>
    <rPh sb="4" eb="5">
      <t>ヨウ</t>
    </rPh>
    <phoneticPr fontId="2"/>
  </si>
  <si>
    <t>新規</t>
    <rPh sb="0" eb="2">
      <t>シンキ</t>
    </rPh>
    <phoneticPr fontId="2"/>
  </si>
  <si>
    <t>受　付　印</t>
    <rPh sb="0" eb="1">
      <t>ウケ</t>
    </rPh>
    <rPh sb="2" eb="3">
      <t>ヅケ</t>
    </rPh>
    <rPh sb="4" eb="5">
      <t>ジルシ</t>
    </rPh>
    <phoneticPr fontId="2"/>
  </si>
  <si>
    <t>（部署名：</t>
    <rPh sb="1" eb="3">
      <t>ブショ</t>
    </rPh>
    <rPh sb="3" eb="4">
      <t>メイ</t>
    </rPh>
    <phoneticPr fontId="2"/>
  </si>
  <si>
    <t>）</t>
    <phoneticPr fontId="2"/>
  </si>
  <si>
    <t>（フリガナ：</t>
    <phoneticPr fontId="2"/>
  </si>
  <si>
    <t>会社名：</t>
    <rPh sb="0" eb="3">
      <t>カイシャメイ</t>
    </rPh>
    <phoneticPr fontId="2"/>
  </si>
  <si>
    <t>（担当者名：</t>
    <phoneticPr fontId="2"/>
  </si>
  <si>
    <t>TEL：</t>
    <phoneticPr fontId="2"/>
  </si>
  <si>
    <t>FAX：</t>
    <phoneticPr fontId="2"/>
  </si>
  <si>
    <t>（代理申請の場合）</t>
    <rPh sb="1" eb="3">
      <t>ダイリ</t>
    </rPh>
    <rPh sb="3" eb="5">
      <t>シンセイ</t>
    </rPh>
    <rPh sb="6" eb="8">
      <t>バアイ</t>
    </rPh>
    <phoneticPr fontId="2"/>
  </si>
  <si>
    <t>事務所名：</t>
    <rPh sb="0" eb="3">
      <t>ジムショ</t>
    </rPh>
    <rPh sb="3" eb="4">
      <t>メイ</t>
    </rPh>
    <phoneticPr fontId="2"/>
  </si>
  <si>
    <t>（担当者名：</t>
    <rPh sb="1" eb="3">
      <t>タントウ</t>
    </rPh>
    <rPh sb="3" eb="4">
      <t>シャ</t>
    </rPh>
    <rPh sb="4" eb="5">
      <t>メイ</t>
    </rPh>
    <phoneticPr fontId="2"/>
  </si>
  <si>
    <t>提　　出　　書　　類</t>
    <rPh sb="0" eb="1">
      <t>ツツミ</t>
    </rPh>
    <rPh sb="3" eb="4">
      <t>デ</t>
    </rPh>
    <rPh sb="6" eb="7">
      <t>ショ</t>
    </rPh>
    <rPh sb="9" eb="10">
      <t>タグイ</t>
    </rPh>
    <phoneticPr fontId="2"/>
  </si>
  <si>
    <t>県内業者</t>
    <rPh sb="0" eb="2">
      <t>ケンナイ</t>
    </rPh>
    <rPh sb="2" eb="4">
      <t>ギョウシャ</t>
    </rPh>
    <phoneticPr fontId="2"/>
  </si>
  <si>
    <t>県外業者</t>
    <rPh sb="0" eb="2">
      <t>ケンガイ</t>
    </rPh>
    <rPh sb="2" eb="4">
      <t>ギョウシャ</t>
    </rPh>
    <phoneticPr fontId="2"/>
  </si>
  <si>
    <t>指　　摘　　事　　項</t>
    <rPh sb="0" eb="1">
      <t>ユビ</t>
    </rPh>
    <rPh sb="3" eb="4">
      <t>テキ</t>
    </rPh>
    <rPh sb="6" eb="7">
      <t>コト</t>
    </rPh>
    <rPh sb="9" eb="10">
      <t>コウ</t>
    </rPh>
    <phoneticPr fontId="2"/>
  </si>
  <si>
    <t>綴じ込む書類（水色のＡ４ファイルにこの順番で綴じること）</t>
    <phoneticPr fontId="2"/>
  </si>
  <si>
    <t>入札参加資格審査申請書（様式１）</t>
    <rPh sb="0" eb="2">
      <t>ニュウサツ</t>
    </rPh>
    <rPh sb="2" eb="4">
      <t>サンカ</t>
    </rPh>
    <rPh sb="4" eb="6">
      <t>シカク</t>
    </rPh>
    <rPh sb="6" eb="8">
      <t>シンサ</t>
    </rPh>
    <rPh sb="8" eb="11">
      <t>シンセイショ</t>
    </rPh>
    <rPh sb="12" eb="14">
      <t>ヨウシキ</t>
    </rPh>
    <phoneticPr fontId="2"/>
  </si>
  <si>
    <t>不足・修正（　　　　　　　　　　　　　　　　　　　　　）</t>
    <rPh sb="0" eb="2">
      <t>フソク</t>
    </rPh>
    <rPh sb="3" eb="5">
      <t>シュウセイ</t>
    </rPh>
    <phoneticPr fontId="2"/>
  </si>
  <si>
    <t>営業所一覧表（様式２）</t>
    <rPh sb="7" eb="9">
      <t>ヨウシキ</t>
    </rPh>
    <phoneticPr fontId="2"/>
  </si>
  <si>
    <t>技術職員名簿(建設業法施行規則・別紙二）</t>
    <rPh sb="0" eb="2">
      <t>ギジュツ</t>
    </rPh>
    <rPh sb="2" eb="4">
      <t>ショクイン</t>
    </rPh>
    <rPh sb="4" eb="6">
      <t>メイボ</t>
    </rPh>
    <rPh sb="7" eb="10">
      <t>ケンセツギョウ</t>
    </rPh>
    <rPh sb="10" eb="11">
      <t>ホウ</t>
    </rPh>
    <rPh sb="11" eb="13">
      <t>セコウ</t>
    </rPh>
    <rPh sb="13" eb="15">
      <t>キソク</t>
    </rPh>
    <rPh sb="16" eb="18">
      <t>ベッシ</t>
    </rPh>
    <rPh sb="18" eb="19">
      <t>２</t>
    </rPh>
    <phoneticPr fontId="2"/>
  </si>
  <si>
    <t>建設業許可通知書等</t>
    <rPh sb="0" eb="3">
      <t>ケンセツギョウ</t>
    </rPh>
    <rPh sb="3" eb="5">
      <t>キョカ</t>
    </rPh>
    <rPh sb="5" eb="8">
      <t>ツウチショ</t>
    </rPh>
    <rPh sb="8" eb="9">
      <t>ナド</t>
    </rPh>
    <phoneticPr fontId="2"/>
  </si>
  <si>
    <r>
      <t>経営規模等評価</t>
    </r>
    <r>
      <rPr>
        <b/>
        <sz val="10"/>
        <rFont val="ＭＳ Ｐゴシック"/>
        <family val="3"/>
        <charset val="128"/>
      </rPr>
      <t>申請</t>
    </r>
    <r>
      <rPr>
        <sz val="10"/>
        <rFont val="ＭＳ Ｐゴシック"/>
        <family val="3"/>
        <charset val="128"/>
      </rPr>
      <t>書・総合評定値</t>
    </r>
    <r>
      <rPr>
        <b/>
        <sz val="10"/>
        <rFont val="ＭＳ Ｐゴシック"/>
        <family val="3"/>
        <charset val="128"/>
      </rPr>
      <t>請求</t>
    </r>
    <r>
      <rPr>
        <sz val="10"/>
        <rFont val="ＭＳ Ｐゴシック"/>
        <family val="3"/>
        <charset val="128"/>
      </rPr>
      <t>書(副本の写し)</t>
    </r>
    <rPh sb="0" eb="2">
      <t>ケイエイ</t>
    </rPh>
    <rPh sb="2" eb="4">
      <t>キボ</t>
    </rPh>
    <rPh sb="4" eb="5">
      <t>トウ</t>
    </rPh>
    <rPh sb="5" eb="7">
      <t>ヒョウカ</t>
    </rPh>
    <rPh sb="7" eb="10">
      <t>シンセイショ</t>
    </rPh>
    <rPh sb="11" eb="13">
      <t>ソウゴウ</t>
    </rPh>
    <rPh sb="13" eb="16">
      <t>ヒョウテイチ</t>
    </rPh>
    <rPh sb="16" eb="19">
      <t>セイキュウショ</t>
    </rPh>
    <rPh sb="20" eb="22">
      <t>フクホン</t>
    </rPh>
    <rPh sb="23" eb="24">
      <t>ウツ</t>
    </rPh>
    <phoneticPr fontId="2"/>
  </si>
  <si>
    <t>工事種類別完成工事高表</t>
    <rPh sb="0" eb="2">
      <t>コウジ</t>
    </rPh>
    <rPh sb="2" eb="5">
      <t>シュルイベツ</t>
    </rPh>
    <rPh sb="5" eb="7">
      <t>カンセイ</t>
    </rPh>
    <rPh sb="7" eb="9">
      <t>コウジ</t>
    </rPh>
    <rPh sb="9" eb="10">
      <t>ダカ</t>
    </rPh>
    <rPh sb="10" eb="11">
      <t>オモテ</t>
    </rPh>
    <phoneticPr fontId="2"/>
  </si>
  <si>
    <t>工事経歴書（２年分）</t>
    <rPh sb="0" eb="2">
      <t>コウジ</t>
    </rPh>
    <rPh sb="2" eb="5">
      <t>ケイレキショ</t>
    </rPh>
    <rPh sb="7" eb="9">
      <t>ネンブン</t>
    </rPh>
    <phoneticPr fontId="2"/>
  </si>
  <si>
    <t>その他の審査項目（社会性等）</t>
    <rPh sb="2" eb="3">
      <t>タ</t>
    </rPh>
    <rPh sb="4" eb="6">
      <t>シンサ</t>
    </rPh>
    <rPh sb="6" eb="8">
      <t>コウモク</t>
    </rPh>
    <rPh sb="9" eb="12">
      <t>シャカイセイ</t>
    </rPh>
    <rPh sb="12" eb="13">
      <t>ナド</t>
    </rPh>
    <phoneticPr fontId="2"/>
  </si>
  <si>
    <t>納税証明書</t>
    <rPh sb="0" eb="2">
      <t>ノウゼイ</t>
    </rPh>
    <rPh sb="2" eb="5">
      <t>ショウメイショ</t>
    </rPh>
    <phoneticPr fontId="2"/>
  </si>
  <si>
    <t>①鹿児島市税(「滞納のないことの証明」)</t>
    <rPh sb="1" eb="4">
      <t>カゴシマ</t>
    </rPh>
    <rPh sb="4" eb="6">
      <t>シゼイ</t>
    </rPh>
    <rPh sb="8" eb="10">
      <t>タイノウ</t>
    </rPh>
    <rPh sb="16" eb="18">
      <t>ショウメイ</t>
    </rPh>
    <phoneticPr fontId="2"/>
  </si>
  <si>
    <t>②消費税及び地方消費税</t>
    <rPh sb="1" eb="4">
      <t>ショウヒゼイ</t>
    </rPh>
    <rPh sb="4" eb="5">
      <t>オヨ</t>
    </rPh>
    <rPh sb="6" eb="8">
      <t>チホウ</t>
    </rPh>
    <rPh sb="8" eb="11">
      <t>ショウヒゼイ</t>
    </rPh>
    <phoneticPr fontId="2"/>
  </si>
  <si>
    <r>
      <t>印鑑証明書</t>
    </r>
    <r>
      <rPr>
        <u/>
        <sz val="11"/>
        <rFont val="ＭＳ Ｐゴシック"/>
        <family val="3"/>
        <charset val="128"/>
      </rPr>
      <t>【</t>
    </r>
    <r>
      <rPr>
        <b/>
        <u/>
        <sz val="11"/>
        <rFont val="ＭＳ Ｐゴシック"/>
        <family val="3"/>
        <charset val="128"/>
      </rPr>
      <t>原本】</t>
    </r>
    <rPh sb="0" eb="2">
      <t>インカン</t>
    </rPh>
    <rPh sb="2" eb="5">
      <t>ショウメイショ</t>
    </rPh>
    <rPh sb="6" eb="8">
      <t>ゲンポン</t>
    </rPh>
    <phoneticPr fontId="2"/>
  </si>
  <si>
    <t>使用印鑑届</t>
    <rPh sb="0" eb="2">
      <t>シヨウ</t>
    </rPh>
    <rPh sb="2" eb="4">
      <t>インカン</t>
    </rPh>
    <rPh sb="4" eb="5">
      <t>トド</t>
    </rPh>
    <phoneticPr fontId="2"/>
  </si>
  <si>
    <t>労災保険料納入証明書</t>
    <rPh sb="0" eb="2">
      <t>ロウサイ</t>
    </rPh>
    <rPh sb="2" eb="5">
      <t>ホケンリョウ</t>
    </rPh>
    <rPh sb="5" eb="7">
      <t>ノウニュウ</t>
    </rPh>
    <rPh sb="7" eb="10">
      <t>ショウメイショ</t>
    </rPh>
    <phoneticPr fontId="2"/>
  </si>
  <si>
    <t>雇用保険料納入証明書</t>
    <rPh sb="0" eb="2">
      <t>コヨウ</t>
    </rPh>
    <rPh sb="2" eb="5">
      <t>ホケンリョウ</t>
    </rPh>
    <rPh sb="5" eb="7">
      <t>ノウニュウ</t>
    </rPh>
    <rPh sb="7" eb="10">
      <t>ショウメイショ</t>
    </rPh>
    <phoneticPr fontId="2"/>
  </si>
  <si>
    <t>□適用除外</t>
    <rPh sb="1" eb="5">
      <t>テキヨウジョガイ</t>
    </rPh>
    <phoneticPr fontId="2"/>
  </si>
  <si>
    <t>経□</t>
    <rPh sb="0" eb="1">
      <t>ヘ</t>
    </rPh>
    <phoneticPr fontId="2"/>
  </si>
  <si>
    <t>健康保険加入に関する証明書</t>
    <rPh sb="0" eb="2">
      <t>ケンコウ</t>
    </rPh>
    <rPh sb="2" eb="4">
      <t>ホケン</t>
    </rPh>
    <rPh sb="4" eb="6">
      <t>カニュウ</t>
    </rPh>
    <rPh sb="7" eb="8">
      <t>カン</t>
    </rPh>
    <rPh sb="10" eb="12">
      <t>ショウメイ</t>
    </rPh>
    <rPh sb="12" eb="13">
      <t>ショ</t>
    </rPh>
    <phoneticPr fontId="2"/>
  </si>
  <si>
    <t>厚生年金加入に関する証明書</t>
    <rPh sb="0" eb="2">
      <t>コウセイ</t>
    </rPh>
    <rPh sb="2" eb="4">
      <t>ネンキン</t>
    </rPh>
    <rPh sb="4" eb="6">
      <t>カニュウ</t>
    </rPh>
    <rPh sb="7" eb="8">
      <t>カン</t>
    </rPh>
    <rPh sb="10" eb="13">
      <t>ショウメイショ</t>
    </rPh>
    <phoneticPr fontId="2"/>
  </si>
  <si>
    <t>建退共、中退共等証明</t>
    <rPh sb="0" eb="1">
      <t>ケン</t>
    </rPh>
    <rPh sb="1" eb="2">
      <t>タイ</t>
    </rPh>
    <rPh sb="2" eb="3">
      <t>トモ</t>
    </rPh>
    <rPh sb="4" eb="6">
      <t>チュウタイ</t>
    </rPh>
    <rPh sb="6" eb="8">
      <t>トモナド</t>
    </rPh>
    <rPh sb="8" eb="10">
      <t>ショウメイ</t>
    </rPh>
    <phoneticPr fontId="2"/>
  </si>
  <si>
    <t>□年金制度有</t>
    <rPh sb="1" eb="3">
      <t>ネンキン</t>
    </rPh>
    <rPh sb="3" eb="5">
      <t>セイド</t>
    </rPh>
    <rPh sb="5" eb="6">
      <t>アリ</t>
    </rPh>
    <phoneticPr fontId="2"/>
  </si>
  <si>
    <t>登記簿謄本(法人)・身分証明書(個人)</t>
    <rPh sb="0" eb="3">
      <t>トウキボ</t>
    </rPh>
    <rPh sb="3" eb="5">
      <t>トウホン</t>
    </rPh>
    <rPh sb="6" eb="8">
      <t>ホウジン</t>
    </rPh>
    <rPh sb="10" eb="12">
      <t>ミブン</t>
    </rPh>
    <rPh sb="12" eb="15">
      <t>ショウメイショ</t>
    </rPh>
    <rPh sb="16" eb="18">
      <t>コジン</t>
    </rPh>
    <phoneticPr fontId="2"/>
  </si>
  <si>
    <t>工事用機械器具一覧表（様式３）</t>
    <rPh sb="0" eb="3">
      <t>コウジヨウ</t>
    </rPh>
    <rPh sb="3" eb="5">
      <t>キカイ</t>
    </rPh>
    <rPh sb="5" eb="7">
      <t>キグ</t>
    </rPh>
    <rPh sb="7" eb="10">
      <t>イチランヒョウ</t>
    </rPh>
    <rPh sb="11" eb="13">
      <t>ヨウシキ</t>
    </rPh>
    <phoneticPr fontId="2"/>
  </si>
  <si>
    <t>本店の位置図及び社屋全景写真（様式４）</t>
    <rPh sb="0" eb="2">
      <t>ホンテン</t>
    </rPh>
    <rPh sb="3" eb="5">
      <t>イチ</t>
    </rPh>
    <rPh sb="5" eb="6">
      <t>ズ</t>
    </rPh>
    <rPh sb="6" eb="7">
      <t>オヨ</t>
    </rPh>
    <rPh sb="8" eb="10">
      <t>シャオク</t>
    </rPh>
    <rPh sb="10" eb="12">
      <t>ゼンケイ</t>
    </rPh>
    <rPh sb="12" eb="14">
      <t>シャシン</t>
    </rPh>
    <rPh sb="15" eb="17">
      <t>ヨウシキ</t>
    </rPh>
    <phoneticPr fontId="2"/>
  </si>
  <si>
    <t>誓約書</t>
    <rPh sb="0" eb="3">
      <t>セイヤクショ</t>
    </rPh>
    <phoneticPr fontId="2"/>
  </si>
  <si>
    <t>不足・修正（　　　　　　　　　　　　　　　　　　　　　）</t>
    <phoneticPr fontId="2"/>
  </si>
  <si>
    <t>綴じ込まない書類（この順番で並べること）</t>
    <phoneticPr fontId="2"/>
  </si>
  <si>
    <t>建設工事業者登録票</t>
    <rPh sb="0" eb="4">
      <t>ケンセツコウジ</t>
    </rPh>
    <rPh sb="4" eb="6">
      <t>ギョウシャ</t>
    </rPh>
    <rPh sb="6" eb="9">
      <t>トウロクヒョウ</t>
    </rPh>
    <phoneticPr fontId="2"/>
  </si>
  <si>
    <r>
      <t>　県内業者：様式</t>
    </r>
    <r>
      <rPr>
        <u/>
        <sz val="10"/>
        <rFont val="ＭＳ Ｐゴシック"/>
        <family val="3"/>
        <charset val="128"/>
      </rPr>
      <t>３</t>
    </r>
    <r>
      <rPr>
        <sz val="10"/>
        <rFont val="ＭＳ Ｐゴシック"/>
        <family val="3"/>
        <charset val="128"/>
      </rPr>
      <t>－１～３－３</t>
    </r>
    <rPh sb="1" eb="3">
      <t>ケンナイ</t>
    </rPh>
    <rPh sb="3" eb="5">
      <t>ギョウシャ</t>
    </rPh>
    <rPh sb="6" eb="8">
      <t>ヨウシキ</t>
    </rPh>
    <phoneticPr fontId="2"/>
  </si>
  <si>
    <t>　　　　　　　（　　　　　　　　　　　　　　　　　　　　　）</t>
    <phoneticPr fontId="2"/>
  </si>
  <si>
    <r>
      <t>　県外業者：様式</t>
    </r>
    <r>
      <rPr>
        <u/>
        <sz val="10"/>
        <rFont val="ＭＳ Ｐゴシック"/>
        <family val="3"/>
        <charset val="128"/>
      </rPr>
      <t>２</t>
    </r>
    <r>
      <rPr>
        <sz val="10"/>
        <rFont val="ＭＳ Ｐゴシック"/>
        <family val="3"/>
        <charset val="128"/>
      </rPr>
      <t>－１～２－２</t>
    </r>
    <rPh sb="1" eb="3">
      <t>ケンガイ</t>
    </rPh>
    <rPh sb="3" eb="5">
      <t>ギョウシャ</t>
    </rPh>
    <rPh sb="6" eb="8">
      <t>ヨウシキ</t>
    </rPh>
    <phoneticPr fontId="2"/>
  </si>
  <si>
    <t>経営規模等評価結果通知書・総合評定値通知書</t>
    <rPh sb="0" eb="2">
      <t>ケイエイ</t>
    </rPh>
    <rPh sb="2" eb="4">
      <t>キボ</t>
    </rPh>
    <rPh sb="4" eb="5">
      <t>トウ</t>
    </rPh>
    <rPh sb="5" eb="7">
      <t>ヒョウカ</t>
    </rPh>
    <rPh sb="7" eb="9">
      <t>ケッカ</t>
    </rPh>
    <rPh sb="9" eb="12">
      <t>ツウチショ</t>
    </rPh>
    <rPh sb="13" eb="15">
      <t>ソウゴウ</t>
    </rPh>
    <rPh sb="15" eb="18">
      <t>ヒョウテイチ</t>
    </rPh>
    <rPh sb="18" eb="21">
      <t>ツウチショ</t>
    </rPh>
    <phoneticPr fontId="2"/>
  </si>
  <si>
    <t>技術職員名簿（様式５）</t>
    <rPh sb="0" eb="2">
      <t>ギジュツ</t>
    </rPh>
    <rPh sb="2" eb="4">
      <t>ショクイン</t>
    </rPh>
    <rPh sb="4" eb="6">
      <t>メイボ</t>
    </rPh>
    <rPh sb="7" eb="9">
      <t>ヨウシキ</t>
    </rPh>
    <phoneticPr fontId="2"/>
  </si>
  <si>
    <t>主観点数項目状況（様式６）</t>
    <rPh sb="0" eb="2">
      <t>シュカン</t>
    </rPh>
    <rPh sb="2" eb="4">
      <t>テンスウ</t>
    </rPh>
    <rPh sb="4" eb="6">
      <t>コウモク</t>
    </rPh>
    <rPh sb="6" eb="8">
      <t>ジョウキョウ</t>
    </rPh>
    <rPh sb="9" eb="11">
      <t>ヨウシキ</t>
    </rPh>
    <phoneticPr fontId="2"/>
  </si>
  <si>
    <r>
      <t>営業所、業態に関する調書（様式７）</t>
    </r>
    <r>
      <rPr>
        <sz val="8"/>
        <rFont val="ＭＳ Ｐゴシック"/>
        <family val="3"/>
        <charset val="128"/>
      </rPr>
      <t>〔市内業者のみ〕</t>
    </r>
    <rPh sb="18" eb="20">
      <t>シナイ</t>
    </rPh>
    <rPh sb="20" eb="22">
      <t>ギョウシャ</t>
    </rPh>
    <phoneticPr fontId="2"/>
  </si>
  <si>
    <t>申請書類の審査結果</t>
    <rPh sb="0" eb="2">
      <t>シンセイ</t>
    </rPh>
    <rPh sb="2" eb="4">
      <t>ショルイ</t>
    </rPh>
    <rPh sb="5" eb="7">
      <t>シンサ</t>
    </rPh>
    <rPh sb="7" eb="9">
      <t>ケッカ</t>
    </rPh>
    <phoneticPr fontId="2"/>
  </si>
  <si>
    <t>　完　備</t>
    <rPh sb="1" eb="2">
      <t>カン</t>
    </rPh>
    <rPh sb="3" eb="4">
      <t>ソナエ</t>
    </rPh>
    <phoneticPr fontId="2"/>
  </si>
  <si>
    <t>　不　備</t>
    <rPh sb="1" eb="2">
      <t>フ</t>
    </rPh>
    <rPh sb="3" eb="4">
      <t>ソナエ</t>
    </rPh>
    <phoneticPr fontId="2"/>
  </si>
  <si>
    <t>※</t>
    <phoneticPr fontId="2"/>
  </si>
  <si>
    <t>※仮受付印</t>
    <rPh sb="1" eb="2">
      <t>カリ</t>
    </rPh>
    <rPh sb="2" eb="4">
      <t>ウケツケ</t>
    </rPh>
    <rPh sb="4" eb="5">
      <t>イン</t>
    </rPh>
    <phoneticPr fontId="2"/>
  </si>
  <si>
    <t>市記入欄</t>
    <rPh sb="0" eb="1">
      <t>シ</t>
    </rPh>
    <rPh sb="1" eb="3">
      <t>キニュウ</t>
    </rPh>
    <rPh sb="3" eb="4">
      <t>ラン</t>
    </rPh>
    <phoneticPr fontId="2"/>
  </si>
  <si>
    <t>受付者：</t>
    <rPh sb="0" eb="2">
      <t>ウケツケ</t>
    </rPh>
    <rPh sb="2" eb="3">
      <t>シャ</t>
    </rPh>
    <phoneticPr fontId="2"/>
  </si>
  <si>
    <t>【再提出期限日】　　　　月　　　　日までに提出依頼済</t>
    <rPh sb="1" eb="4">
      <t>サイテイシュツ</t>
    </rPh>
    <rPh sb="4" eb="6">
      <t>キゲン</t>
    </rPh>
    <rPh sb="6" eb="7">
      <t>ビ</t>
    </rPh>
    <rPh sb="12" eb="13">
      <t>ツキ</t>
    </rPh>
    <rPh sb="17" eb="18">
      <t>ニチ</t>
    </rPh>
    <rPh sb="21" eb="23">
      <t>テイシュツ</t>
    </rPh>
    <rPh sb="23" eb="25">
      <t>イライ</t>
    </rPh>
    <rPh sb="25" eb="26">
      <t>スミ</t>
    </rPh>
    <phoneticPr fontId="2"/>
  </si>
  <si>
    <t>（仮受付者：　　　　　 ）</t>
    <rPh sb="1" eb="2">
      <t>カリ</t>
    </rPh>
    <rPh sb="2" eb="4">
      <t>ウケツケ</t>
    </rPh>
    <rPh sb="4" eb="5">
      <t>シャ</t>
    </rPh>
    <phoneticPr fontId="2"/>
  </si>
  <si>
    <t>☚入力してください</t>
    <rPh sb="1" eb="3">
      <t>ニュウリョク</t>
    </rPh>
    <phoneticPr fontId="2"/>
  </si>
  <si>
    <t>令和８年度鹿児島市建設工事等競争入札参加資格審査申請書</t>
    <rPh sb="0" eb="2">
      <t>レイワ</t>
    </rPh>
    <rPh sb="3" eb="5">
      <t>ネンド</t>
    </rPh>
    <rPh sb="5" eb="9">
      <t>カゴシマシ</t>
    </rPh>
    <rPh sb="9" eb="11">
      <t>ケンセツ</t>
    </rPh>
    <rPh sb="11" eb="13">
      <t>コウジ</t>
    </rPh>
    <rPh sb="13" eb="14">
      <t>トウ</t>
    </rPh>
    <rPh sb="14" eb="16">
      <t>キョウソウ</t>
    </rPh>
    <rPh sb="16" eb="18">
      <t>ニュウサツ</t>
    </rPh>
    <rPh sb="18" eb="20">
      <t>サンカ</t>
    </rPh>
    <rPh sb="20" eb="22">
      <t>シカク</t>
    </rPh>
    <rPh sb="22" eb="24">
      <t>シンサ</t>
    </rPh>
    <rPh sb="24" eb="27">
      <t>シンセイショ</t>
    </rPh>
    <phoneticPr fontId="2"/>
  </si>
  <si>
    <t>令和8年度において、</t>
    <rPh sb="0" eb="2">
      <t>レイワ</t>
    </rPh>
    <phoneticPr fontId="2"/>
  </si>
  <si>
    <t>年間委任状（委任を行う県外業者のみ）</t>
    <rPh sb="0" eb="2">
      <t>ネンカン</t>
    </rPh>
    <rPh sb="2" eb="5">
      <t>イニンジョウ</t>
    </rPh>
    <rPh sb="6" eb="8">
      <t>イニン</t>
    </rPh>
    <rPh sb="9" eb="10">
      <t>オコナ</t>
    </rPh>
    <rPh sb="11" eb="13">
      <t>ケンガイ</t>
    </rPh>
    <rPh sb="13" eb="15">
      <t>ギョウシャ</t>
    </rPh>
    <phoneticPr fontId="2"/>
  </si>
  <si>
    <t>□</t>
    <phoneticPr fontId="2"/>
  </si>
  <si>
    <t>☑</t>
    <phoneticPr fontId="2"/>
  </si>
  <si>
    <t>（申請書様式６・記入要領項目１３関係様式）</t>
  </si>
  <si>
    <t>保護観察等対象者の雇用に関する確認（申請）書</t>
  </si>
  <si>
    <t>令和　　年　　月　　日</t>
  </si>
  <si>
    <t>　鹿児島保護観察所長　殿</t>
  </si>
  <si>
    <t>商号又は名称　</t>
  </si>
  <si>
    <t>代表者職氏名　</t>
  </si>
  <si>
    <t>鹿児島市の建設工事競争入札参加資格審査に必要なため、下記の期間雇用した者が保護観察等対象者であることを確認していただきますよう申請します。</t>
  </si>
  <si>
    <t>記</t>
  </si>
  <si>
    <t>雇用期間</t>
  </si>
  <si>
    <t>　　上記記載の内容に相違ないことを確認します。</t>
  </si>
  <si>
    <t>　　令和　　　年　　　月　　　日</t>
  </si>
  <si>
    <t>鹿児島保護観察所長　　　　印</t>
  </si>
  <si>
    <t>　２　令和５年１月１日から令和６年１２月３１日までの間において、保護観察等
　　　対象者（同一者）を連続して３か月以上雇用していること。</t>
    <phoneticPr fontId="2"/>
  </si>
  <si>
    <t>注１　保護観察等対象者とは、更生保護法第４８条に規定する保護観察対象者又は
　　　第８５条及び第８６条に規定する更生緊急保護対象者をいう。</t>
    <phoneticPr fontId="2"/>
  </si>
  <si>
    <r>
      <t>令和　</t>
    </r>
    <r>
      <rPr>
        <sz val="10.5"/>
        <color rgb="FFFF0000"/>
        <rFont val="ＭＳ 明朝"/>
        <family val="1"/>
        <charset val="128"/>
      </rPr>
      <t>○</t>
    </r>
    <r>
      <rPr>
        <sz val="10.5"/>
        <rFont val="ＭＳ 明朝"/>
        <family val="1"/>
        <charset val="128"/>
      </rPr>
      <t>年　</t>
    </r>
    <r>
      <rPr>
        <sz val="10.5"/>
        <color rgb="FFFF0000"/>
        <rFont val="ＭＳ 明朝"/>
        <family val="1"/>
        <charset val="128"/>
      </rPr>
      <t>○</t>
    </r>
    <r>
      <rPr>
        <sz val="10.5"/>
        <rFont val="ＭＳ 明朝"/>
        <family val="1"/>
        <charset val="128"/>
      </rPr>
      <t>月　</t>
    </r>
    <r>
      <rPr>
        <sz val="10.5"/>
        <color rgb="FFFF0000"/>
        <rFont val="ＭＳ 明朝"/>
        <family val="1"/>
        <charset val="128"/>
      </rPr>
      <t>○</t>
    </r>
    <r>
      <rPr>
        <sz val="10.5"/>
        <rFont val="ＭＳ 明朝"/>
        <family val="1"/>
        <charset val="128"/>
      </rPr>
      <t>日　から　令和　</t>
    </r>
    <r>
      <rPr>
        <sz val="10.5"/>
        <color rgb="FFFF0000"/>
        <rFont val="ＭＳ 明朝"/>
        <family val="1"/>
        <charset val="128"/>
      </rPr>
      <t>○</t>
    </r>
    <r>
      <rPr>
        <sz val="10.5"/>
        <rFont val="ＭＳ 明朝"/>
        <family val="1"/>
        <charset val="128"/>
      </rPr>
      <t>年　</t>
    </r>
    <r>
      <rPr>
        <sz val="10.5"/>
        <color rgb="FFFF0000"/>
        <rFont val="ＭＳ 明朝"/>
        <family val="1"/>
        <charset val="128"/>
      </rPr>
      <t>○</t>
    </r>
    <r>
      <rPr>
        <sz val="10.5"/>
        <rFont val="ＭＳ 明朝"/>
        <family val="1"/>
        <charset val="128"/>
      </rPr>
      <t>月</t>
    </r>
    <r>
      <rPr>
        <sz val="10.5"/>
        <color rgb="FFFF0000"/>
        <rFont val="ＭＳ 明朝"/>
        <family val="1"/>
        <charset val="128"/>
      </rPr>
      <t>○○</t>
    </r>
    <r>
      <rPr>
        <sz val="10.5"/>
        <rFont val="ＭＳ 明朝"/>
        <family val="1"/>
        <charset val="128"/>
      </rPr>
      <t>日　まで
　　　　　　　　　　（保護観察期間中の雇用期間を記載すること）</t>
    </r>
    <phoneticPr fontId="2"/>
  </si>
  <si>
    <t>　鹿児島市の建設工事競争入札参加資格審査に必要なため、下記の期間雇用した者が保護観察等対象者であることを確認していただきますよう申請します。</t>
    <phoneticPr fontId="2"/>
  </si>
  <si>
    <t>　２　令和６年１月１日から令和７年１２月３１日までの間において、保護観察等
　　　対象者（同一者）を連続して３か月以上雇用していること。</t>
    <phoneticPr fontId="2"/>
  </si>
  <si>
    <t>所 　在 　地　</t>
  </si>
  <si>
    <r>
      <t>令和　</t>
    </r>
    <r>
      <rPr>
        <sz val="10.5"/>
        <color rgb="FFFF0000"/>
        <rFont val="ＭＳ 明朝"/>
        <family val="1"/>
        <charset val="128"/>
      </rPr>
      <t>○</t>
    </r>
    <r>
      <rPr>
        <sz val="10.5"/>
        <rFont val="ＭＳ 明朝"/>
        <family val="1"/>
        <charset val="128"/>
      </rPr>
      <t>年　</t>
    </r>
    <r>
      <rPr>
        <sz val="10.5"/>
        <color rgb="FFFF0000"/>
        <rFont val="ＭＳ 明朝"/>
        <family val="1"/>
        <charset val="128"/>
      </rPr>
      <t>○</t>
    </r>
    <r>
      <rPr>
        <sz val="10.5"/>
        <rFont val="ＭＳ 明朝"/>
        <family val="1"/>
        <charset val="128"/>
      </rPr>
      <t>月　</t>
    </r>
    <r>
      <rPr>
        <sz val="10.5"/>
        <color rgb="FFFF0000"/>
        <rFont val="ＭＳ 明朝"/>
        <family val="1"/>
        <charset val="128"/>
      </rPr>
      <t>○</t>
    </r>
    <r>
      <rPr>
        <sz val="10.5"/>
        <rFont val="ＭＳ 明朝"/>
        <family val="1"/>
        <charset val="128"/>
      </rPr>
      <t>日</t>
    </r>
  </si>
  <si>
    <r>
      <t>所 　在 　地　</t>
    </r>
    <r>
      <rPr>
        <sz val="10.5"/>
        <color rgb="FFFF0000"/>
        <rFont val="ＭＳ 明朝"/>
        <family val="1"/>
        <charset val="128"/>
      </rPr>
      <t>○○○町○○番○○号</t>
    </r>
    <phoneticPr fontId="2"/>
  </si>
  <si>
    <r>
      <t>商号又は名称　</t>
    </r>
    <r>
      <rPr>
        <sz val="10.5"/>
        <color rgb="FFFF0000"/>
        <rFont val="ＭＳ 明朝"/>
        <family val="1"/>
        <charset val="128"/>
      </rPr>
      <t>○○○○（株）</t>
    </r>
  </si>
  <si>
    <r>
      <t>代表者職氏名　</t>
    </r>
    <r>
      <rPr>
        <sz val="10.5"/>
        <color rgb="FFFF0000"/>
        <rFont val="ＭＳ 明朝"/>
        <family val="1"/>
        <charset val="128"/>
      </rPr>
      <t>代表取締役　○○○　○○</t>
    </r>
  </si>
  <si>
    <t>【建設工事】</t>
    <rPh sb="1" eb="3">
      <t>ケンセツ</t>
    </rPh>
    <rPh sb="3" eb="5">
      <t>コウジ</t>
    </rPh>
    <phoneticPr fontId="2"/>
  </si>
  <si>
    <t>受付票（本様式）</t>
    <rPh sb="0" eb="2">
      <t>ウケツケ</t>
    </rPh>
    <rPh sb="2" eb="3">
      <t>ヒョウ</t>
    </rPh>
    <rPh sb="4" eb="5">
      <t>ホン</t>
    </rPh>
    <rPh sb="5" eb="7">
      <t>ヨウシキ</t>
    </rPh>
    <phoneticPr fontId="2"/>
  </si>
  <si>
    <t>工事経歴書（直前１年分）</t>
    <rPh sb="0" eb="2">
      <t>コウジ</t>
    </rPh>
    <rPh sb="2" eb="5">
      <t>ケイレキショ</t>
    </rPh>
    <rPh sb="6" eb="8">
      <t>チョクゼン</t>
    </rPh>
    <rPh sb="9" eb="11">
      <t>ネンブン</t>
    </rPh>
    <phoneticPr fontId="2"/>
  </si>
  <si>
    <t>不足・修正（　　　　　　　　　　　　　　　　　　　　　　　　　　）</t>
    <rPh sb="0" eb="2">
      <t>フソク</t>
    </rPh>
    <rPh sb="3" eb="5">
      <t>シュウセイ</t>
    </rPh>
    <phoneticPr fontId="2"/>
  </si>
  <si>
    <t>鹿児島市税「滞納がないことの証明書」</t>
    <rPh sb="0" eb="4">
      <t>シ</t>
    </rPh>
    <rPh sb="4" eb="5">
      <t>ゼイ</t>
    </rPh>
    <rPh sb="6" eb="8">
      <t>タイノウ</t>
    </rPh>
    <rPh sb="14" eb="16">
      <t>ショウメイ</t>
    </rPh>
    <rPh sb="16" eb="17">
      <t>ショ</t>
    </rPh>
    <phoneticPr fontId="2"/>
  </si>
  <si>
    <r>
      <rPr>
        <sz val="10"/>
        <rFont val="ＭＳ Ｐゴシック"/>
        <family val="3"/>
        <charset val="128"/>
      </rPr>
      <t>建設工事業者登録票</t>
    </r>
    <r>
      <rPr>
        <sz val="6"/>
        <rFont val="ＭＳ Ｐゴシック"/>
        <family val="3"/>
        <charset val="128"/>
      </rPr>
      <t>（県内:様式3-1～3-3、県外:様式2-1～2-2）</t>
    </r>
    <rPh sb="0" eb="2">
      <t>ケンセツ</t>
    </rPh>
    <rPh sb="2" eb="4">
      <t>コウジ</t>
    </rPh>
    <rPh sb="4" eb="6">
      <t>ギョウシャ</t>
    </rPh>
    <rPh sb="6" eb="8">
      <t>トウロク</t>
    </rPh>
    <rPh sb="8" eb="9">
      <t>ヒョウ</t>
    </rPh>
    <rPh sb="10" eb="12">
      <t>ケンナイ</t>
    </rPh>
    <rPh sb="13" eb="15">
      <t>ヨウシキ</t>
    </rPh>
    <rPh sb="23" eb="25">
      <t>ケンガイ</t>
    </rPh>
    <rPh sb="26" eb="28">
      <t>ヨウシキ</t>
    </rPh>
    <phoneticPr fontId="2"/>
  </si>
  <si>
    <r>
      <t>経営規模等評価</t>
    </r>
    <r>
      <rPr>
        <u/>
        <sz val="11"/>
        <rFont val="ＭＳ Ｐゴシック"/>
        <family val="3"/>
        <charset val="128"/>
      </rPr>
      <t>結果通知書</t>
    </r>
    <r>
      <rPr>
        <sz val="11"/>
        <rFont val="ＭＳ Ｐゴシック"/>
        <family val="3"/>
        <charset val="128"/>
      </rPr>
      <t>・総合評定値</t>
    </r>
    <r>
      <rPr>
        <u/>
        <sz val="11"/>
        <rFont val="ＭＳ Ｐゴシック"/>
        <family val="3"/>
        <charset val="128"/>
      </rPr>
      <t>通知書</t>
    </r>
    <rPh sb="0" eb="2">
      <t>ケイエイ</t>
    </rPh>
    <rPh sb="2" eb="4">
      <t>キボ</t>
    </rPh>
    <rPh sb="4" eb="5">
      <t>トウ</t>
    </rPh>
    <rPh sb="5" eb="7">
      <t>ヒョウカ</t>
    </rPh>
    <rPh sb="7" eb="9">
      <t>ケッカ</t>
    </rPh>
    <rPh sb="9" eb="12">
      <t>ツウチショ</t>
    </rPh>
    <rPh sb="13" eb="15">
      <t>ソウゴウ</t>
    </rPh>
    <rPh sb="15" eb="18">
      <t>ヒョウテイチ</t>
    </rPh>
    <rPh sb="18" eb="21">
      <t>ツウチショ</t>
    </rPh>
    <phoneticPr fontId="2"/>
  </si>
  <si>
    <t>技術職員名簿</t>
    <rPh sb="0" eb="2">
      <t>ギジュツ</t>
    </rPh>
    <rPh sb="2" eb="4">
      <t>ショクイン</t>
    </rPh>
    <rPh sb="4" eb="6">
      <t>メイボ</t>
    </rPh>
    <phoneticPr fontId="2"/>
  </si>
  <si>
    <t>建設業法施行規則様式 別紙二</t>
    <rPh sb="0" eb="3">
      <t>ケンセツギョウ</t>
    </rPh>
    <rPh sb="3" eb="4">
      <t>ホウ</t>
    </rPh>
    <rPh sb="4" eb="6">
      <t>セコウ</t>
    </rPh>
    <rPh sb="6" eb="8">
      <t>キソク</t>
    </rPh>
    <rPh sb="8" eb="10">
      <t>ヨウシキ</t>
    </rPh>
    <rPh sb="11" eb="13">
      <t>ベッシ</t>
    </rPh>
    <rPh sb="13" eb="14">
      <t>２</t>
    </rPh>
    <phoneticPr fontId="2"/>
  </si>
  <si>
    <t>本市様式５</t>
    <rPh sb="0" eb="1">
      <t>ホン</t>
    </rPh>
    <rPh sb="1" eb="2">
      <t>シ</t>
    </rPh>
    <rPh sb="2" eb="4">
      <t>ヨウシキ</t>
    </rPh>
    <phoneticPr fontId="2"/>
  </si>
  <si>
    <t>アスファルト舗装工事施工体制調査票（様式９）</t>
    <phoneticPr fontId="2"/>
  </si>
  <si>
    <t>　　　完　備　</t>
    <rPh sb="3" eb="4">
      <t>カン</t>
    </rPh>
    <rPh sb="5" eb="6">
      <t>ソナエ</t>
    </rPh>
    <phoneticPr fontId="2"/>
  </si>
  <si>
    <t>　　　　　　　不　備　　　　　</t>
    <rPh sb="7" eb="8">
      <t>フ</t>
    </rPh>
    <rPh sb="9" eb="10">
      <t>ソナエ</t>
    </rPh>
    <phoneticPr fontId="2"/>
  </si>
  <si>
    <t>【測量・建設コンサルタント業務等】</t>
    <rPh sb="1" eb="3">
      <t>ソクリョウ</t>
    </rPh>
    <rPh sb="4" eb="6">
      <t>ケンセツ</t>
    </rPh>
    <rPh sb="13" eb="15">
      <t>ギョウム</t>
    </rPh>
    <rPh sb="15" eb="16">
      <t>トウ</t>
    </rPh>
    <phoneticPr fontId="2"/>
  </si>
  <si>
    <t>受付票（本様式）</t>
    <rPh sb="0" eb="2">
      <t>ウケツケ</t>
    </rPh>
    <rPh sb="2" eb="3">
      <t>ヒョウ</t>
    </rPh>
    <phoneticPr fontId="2"/>
  </si>
  <si>
    <t>測量等実績調書（直前１年分）</t>
    <rPh sb="0" eb="2">
      <t>ソクリョウ</t>
    </rPh>
    <rPh sb="2" eb="3">
      <t>トウ</t>
    </rPh>
    <rPh sb="3" eb="5">
      <t>ジッセキ</t>
    </rPh>
    <rPh sb="5" eb="7">
      <t>チョウショ</t>
    </rPh>
    <rPh sb="8" eb="10">
      <t>チョクゼン</t>
    </rPh>
    <rPh sb="11" eb="13">
      <t>ネンブン</t>
    </rPh>
    <phoneticPr fontId="2"/>
  </si>
  <si>
    <t>登録証明書（測量：測量業者登録、建築：建築士事務所）</t>
    <rPh sb="0" eb="2">
      <t>トウロク</t>
    </rPh>
    <rPh sb="2" eb="4">
      <t>ショウメイ</t>
    </rPh>
    <rPh sb="4" eb="5">
      <t>ショ</t>
    </rPh>
    <rPh sb="6" eb="8">
      <t>ソクリョウ</t>
    </rPh>
    <rPh sb="9" eb="11">
      <t>ソクリョウ</t>
    </rPh>
    <rPh sb="11" eb="13">
      <t>ギョウシャ</t>
    </rPh>
    <rPh sb="13" eb="15">
      <t>トウロク</t>
    </rPh>
    <rPh sb="16" eb="18">
      <t>ケンチク</t>
    </rPh>
    <rPh sb="19" eb="22">
      <t>ケンチクシ</t>
    </rPh>
    <rPh sb="22" eb="24">
      <t>ジム</t>
    </rPh>
    <rPh sb="24" eb="25">
      <t>ショ</t>
    </rPh>
    <phoneticPr fontId="2"/>
  </si>
  <si>
    <t>測量・建設コンサルタント業務等業者登録票</t>
    <rPh sb="0" eb="2">
      <t>ソクリョウ</t>
    </rPh>
    <rPh sb="3" eb="5">
      <t>ケンセツ</t>
    </rPh>
    <rPh sb="12" eb="15">
      <t>ギョウムトウ</t>
    </rPh>
    <rPh sb="15" eb="17">
      <t>ギョウシャ</t>
    </rPh>
    <rPh sb="17" eb="19">
      <t>トウロク</t>
    </rPh>
    <rPh sb="19" eb="20">
      <t>ヒョウ</t>
    </rPh>
    <phoneticPr fontId="2"/>
  </si>
  <si>
    <t>既存建築物耐震診断受講者登録証等</t>
    <rPh sb="0" eb="2">
      <t>キゾン</t>
    </rPh>
    <rPh sb="2" eb="4">
      <t>ケンチク</t>
    </rPh>
    <rPh sb="4" eb="5">
      <t>ブツ</t>
    </rPh>
    <rPh sb="5" eb="7">
      <t>タイシン</t>
    </rPh>
    <rPh sb="7" eb="9">
      <t>シンダン</t>
    </rPh>
    <rPh sb="9" eb="12">
      <t>ジュコウシャ</t>
    </rPh>
    <rPh sb="12" eb="14">
      <t>トウロク</t>
    </rPh>
    <rPh sb="14" eb="15">
      <t>ショウ</t>
    </rPh>
    <rPh sb="15" eb="16">
      <t>トウ</t>
    </rPh>
    <phoneticPr fontId="2"/>
  </si>
  <si>
    <t>（建築コンサルのRC造耐震診断希望者のみ）</t>
    <rPh sb="1" eb="3">
      <t>ケンチク</t>
    </rPh>
    <rPh sb="10" eb="11">
      <t>ゾウ</t>
    </rPh>
    <rPh sb="11" eb="13">
      <t>タイシン</t>
    </rPh>
    <rPh sb="13" eb="15">
      <t>シンダン</t>
    </rPh>
    <rPh sb="15" eb="18">
      <t>キボウシャ</t>
    </rPh>
    <phoneticPr fontId="2"/>
  </si>
  <si>
    <t>　　　　　　　（　　　　　　　　　　　　　　　　　　　　　　　　　　）</t>
    <phoneticPr fontId="2"/>
  </si>
  <si>
    <t>建築仕上診断技術者登録証（外壁調査希望者のみ）</t>
    <rPh sb="0" eb="2">
      <t>ケンチク</t>
    </rPh>
    <rPh sb="2" eb="4">
      <t>シア</t>
    </rPh>
    <rPh sb="4" eb="6">
      <t>シンダン</t>
    </rPh>
    <rPh sb="6" eb="9">
      <t>ギジュツシャ</t>
    </rPh>
    <rPh sb="9" eb="11">
      <t>トウロク</t>
    </rPh>
    <rPh sb="11" eb="12">
      <t>ショウ</t>
    </rPh>
    <rPh sb="13" eb="15">
      <t>ガイヘキ</t>
    </rPh>
    <rPh sb="15" eb="17">
      <t>チョウサ</t>
    </rPh>
    <rPh sb="17" eb="20">
      <t>キボウシャ</t>
    </rPh>
    <phoneticPr fontId="2"/>
  </si>
  <si>
    <r>
      <t>土木ｺﾝｻﾙ技術士等調書</t>
    </r>
    <r>
      <rPr>
        <sz val="8"/>
        <rFont val="ＭＳ Ｐゴシック"/>
        <family val="3"/>
        <charset val="128"/>
      </rPr>
      <t>（土木ｺﾝｻﾙ希望者のみ）</t>
    </r>
    <rPh sb="0" eb="2">
      <t>ドボク</t>
    </rPh>
    <rPh sb="6" eb="10">
      <t>ギジュツシナド</t>
    </rPh>
    <rPh sb="10" eb="12">
      <t>チョウショ</t>
    </rPh>
    <rPh sb="13" eb="15">
      <t>ドボク</t>
    </rPh>
    <rPh sb="19" eb="22">
      <t>キボウシャ</t>
    </rPh>
    <phoneticPr fontId="2"/>
  </si>
  <si>
    <t>希望業務・技術士等調書（別表１）</t>
    <rPh sb="0" eb="2">
      <t>キボウ</t>
    </rPh>
    <rPh sb="2" eb="4">
      <t>ギョウム</t>
    </rPh>
    <rPh sb="5" eb="7">
      <t>ギジュツ</t>
    </rPh>
    <rPh sb="7" eb="8">
      <t>シ</t>
    </rPh>
    <rPh sb="8" eb="9">
      <t>トウ</t>
    </rPh>
    <rPh sb="9" eb="11">
      <t>チョウショ</t>
    </rPh>
    <rPh sb="12" eb="14">
      <t>ベッピョウ</t>
    </rPh>
    <phoneticPr fontId="2"/>
  </si>
  <si>
    <t>技術士等の技術者名簿（別表２）</t>
    <rPh sb="0" eb="2">
      <t>ギジュツ</t>
    </rPh>
    <rPh sb="2" eb="3">
      <t>シ</t>
    </rPh>
    <rPh sb="3" eb="4">
      <t>トウ</t>
    </rPh>
    <rPh sb="5" eb="8">
      <t>ギジュツシャ</t>
    </rPh>
    <rPh sb="8" eb="10">
      <t>メイボ</t>
    </rPh>
    <rPh sb="11" eb="13">
      <t>ベッピョウ</t>
    </rPh>
    <phoneticPr fontId="2"/>
  </si>
  <si>
    <t>実務経験経歴書（別表３）</t>
    <rPh sb="0" eb="2">
      <t>ジツム</t>
    </rPh>
    <rPh sb="2" eb="4">
      <t>ケイケン</t>
    </rPh>
    <rPh sb="4" eb="7">
      <t>ケイレキショ</t>
    </rPh>
    <rPh sb="8" eb="10">
      <t>ベッピョウ</t>
    </rPh>
    <phoneticPr fontId="2"/>
  </si>
  <si>
    <t>建築関係建設コンサルタント（設備）技術職員状況調べ</t>
    <rPh sb="0" eb="2">
      <t>ケンチク</t>
    </rPh>
    <rPh sb="2" eb="4">
      <t>カンケイ</t>
    </rPh>
    <rPh sb="4" eb="6">
      <t>ケンセツ</t>
    </rPh>
    <rPh sb="14" eb="16">
      <t>セツビ</t>
    </rPh>
    <rPh sb="17" eb="19">
      <t>ギジュツ</t>
    </rPh>
    <rPh sb="19" eb="21">
      <t>ショクイン</t>
    </rPh>
    <rPh sb="21" eb="23">
      <t>ジョウキョウ</t>
    </rPh>
    <rPh sb="23" eb="24">
      <t>シラ</t>
    </rPh>
    <phoneticPr fontId="2"/>
  </si>
  <si>
    <t>（設備コンサル希望者のみ）（別表４～５）</t>
    <rPh sb="1" eb="3">
      <t>セツビ</t>
    </rPh>
    <rPh sb="7" eb="10">
      <t>キボウシャ</t>
    </rPh>
    <rPh sb="14" eb="16">
      <t>ベッピョウ</t>
    </rPh>
    <phoneticPr fontId="2"/>
  </si>
  <si>
    <t>令和８年度鹿児島市建設工事等競争入札参加資格審査申請書（登録中間年）</t>
    <rPh sb="0" eb="2">
      <t>レイワ</t>
    </rPh>
    <rPh sb="3" eb="5">
      <t>ネンド</t>
    </rPh>
    <rPh sb="5" eb="9">
      <t>カゴシマシ</t>
    </rPh>
    <rPh sb="9" eb="11">
      <t>ケンセツ</t>
    </rPh>
    <rPh sb="11" eb="13">
      <t>コウジ</t>
    </rPh>
    <rPh sb="13" eb="14">
      <t>トウ</t>
    </rPh>
    <rPh sb="14" eb="16">
      <t>キョウソウ</t>
    </rPh>
    <rPh sb="16" eb="18">
      <t>ニュウサツ</t>
    </rPh>
    <rPh sb="18" eb="20">
      <t>サンカ</t>
    </rPh>
    <rPh sb="20" eb="22">
      <t>シカク</t>
    </rPh>
    <rPh sb="22" eb="24">
      <t>シンサ</t>
    </rPh>
    <rPh sb="24" eb="27">
      <t>シンセイショ</t>
    </rPh>
    <rPh sb="28" eb="30">
      <t>トウロク</t>
    </rPh>
    <rPh sb="30" eb="32">
      <t>チュウカン</t>
    </rPh>
    <rPh sb="32" eb="33">
      <t>ネン</t>
    </rPh>
    <phoneticPr fontId="2"/>
  </si>
  <si>
    <t>建築一式工事の施工実績に関する調書（様式８）</t>
    <rPh sb="0" eb="2">
      <t>ケンチク</t>
    </rPh>
    <rPh sb="2" eb="4">
      <t>イッシキ</t>
    </rPh>
    <rPh sb="4" eb="6">
      <t>コウジ</t>
    </rPh>
    <rPh sb="7" eb="9">
      <t>セコウ</t>
    </rPh>
    <rPh sb="9" eb="11">
      <t>ジッセキ</t>
    </rPh>
    <rPh sb="12" eb="13">
      <t>カン</t>
    </rPh>
    <rPh sb="15" eb="17">
      <t>チョウショ</t>
    </rPh>
    <rPh sb="18" eb="20">
      <t>ヨウシキ</t>
    </rPh>
    <phoneticPr fontId="2"/>
  </si>
  <si>
    <t>アスファルト舗装工事施工体制調査票（様式９）</t>
    <rPh sb="6" eb="8">
      <t>ホソウ</t>
    </rPh>
    <rPh sb="8" eb="10">
      <t>コウジ</t>
    </rPh>
    <rPh sb="10" eb="12">
      <t>セコウ</t>
    </rPh>
    <rPh sb="12" eb="14">
      <t>タイセイ</t>
    </rPh>
    <rPh sb="14" eb="17">
      <t>チョウサヒョウ</t>
    </rPh>
    <rPh sb="18" eb="20">
      <t>ヨウシキ</t>
    </rPh>
    <phoneticPr fontId="2"/>
  </si>
  <si>
    <t>建設工事・業者登録票（県外業者用）　記入要領</t>
    <rPh sb="0" eb="2">
      <t>ケンセツ</t>
    </rPh>
    <rPh sb="2" eb="4">
      <t>コウジ</t>
    </rPh>
    <rPh sb="5" eb="7">
      <t>ギョウシャ</t>
    </rPh>
    <rPh sb="7" eb="10">
      <t>トウロクヒョウ</t>
    </rPh>
    <rPh sb="11" eb="13">
      <t>ケンガイ</t>
    </rPh>
    <rPh sb="13" eb="16">
      <t>ギョウシャヨウ</t>
    </rPh>
    <rPh sb="18" eb="20">
      <t>キニュウ</t>
    </rPh>
    <rPh sb="20" eb="22">
      <t>ヨウリョウ</t>
    </rPh>
    <phoneticPr fontId="2"/>
  </si>
  <si>
    <t>建設工事・業者登録票（県外業者用）　２－１</t>
    <rPh sb="0" eb="2">
      <t>ケンセツ</t>
    </rPh>
    <rPh sb="2" eb="4">
      <t>コウジ</t>
    </rPh>
    <rPh sb="5" eb="7">
      <t>ギョウシャ</t>
    </rPh>
    <rPh sb="7" eb="10">
      <t>トウロクヒョウ</t>
    </rPh>
    <rPh sb="11" eb="13">
      <t>ケンガイ</t>
    </rPh>
    <rPh sb="13" eb="15">
      <t>ギョウシャ</t>
    </rPh>
    <rPh sb="15" eb="16">
      <t>ヨウ</t>
    </rPh>
    <phoneticPr fontId="2"/>
  </si>
  <si>
    <t>・令和３・４年度の有資格業者（令和３年７月１日付けの有資格決定通知書又は登録通知書を受領している者）は、１の欄に、それ以外の業者は、２の欄に○を記入すること。</t>
  </si>
  <si>
    <t>「委任先」</t>
    <rPh sb="1" eb="3">
      <t>イニン</t>
    </rPh>
    <rPh sb="3" eb="4">
      <t>サキ</t>
    </rPh>
    <phoneticPr fontId="2"/>
  </si>
  <si>
    <t>・支社等に年間委任をする場合は、記入のうえ、別途年間委任状（任意様式）を提出すること。
・委任先が入札参加希望工種の建設業許可がない場合は、委任できない。</t>
    <rPh sb="1" eb="3">
      <t>シシャ</t>
    </rPh>
    <rPh sb="3" eb="4">
      <t>トウ</t>
    </rPh>
    <rPh sb="5" eb="7">
      <t>ネンカン</t>
    </rPh>
    <rPh sb="7" eb="9">
      <t>イニン</t>
    </rPh>
    <rPh sb="12" eb="14">
      <t>バアイ</t>
    </rPh>
    <rPh sb="16" eb="18">
      <t>キニュウ</t>
    </rPh>
    <rPh sb="22" eb="24">
      <t>ベット</t>
    </rPh>
    <rPh sb="24" eb="26">
      <t>ネンカン</t>
    </rPh>
    <rPh sb="26" eb="29">
      <t>イニンジョウ</t>
    </rPh>
    <rPh sb="30" eb="32">
      <t>ニンイ</t>
    </rPh>
    <rPh sb="32" eb="34">
      <t>ヨウシキ</t>
    </rPh>
    <rPh sb="36" eb="38">
      <t>テイシュツ</t>
    </rPh>
    <rPh sb="45" eb="47">
      <t>イニン</t>
    </rPh>
    <rPh sb="47" eb="48">
      <t>サキ</t>
    </rPh>
    <rPh sb="49" eb="51">
      <t>ニュウサツ</t>
    </rPh>
    <rPh sb="51" eb="53">
      <t>サンカ</t>
    </rPh>
    <rPh sb="53" eb="55">
      <t>キボウ</t>
    </rPh>
    <rPh sb="55" eb="57">
      <t>コウシュ</t>
    </rPh>
    <rPh sb="58" eb="61">
      <t>ケンセツギョウ</t>
    </rPh>
    <rPh sb="61" eb="63">
      <t>キョカ</t>
    </rPh>
    <rPh sb="66" eb="68">
      <t>バアイ</t>
    </rPh>
    <rPh sb="70" eb="72">
      <t>イニン</t>
    </rPh>
    <phoneticPr fontId="2"/>
  </si>
  <si>
    <t>・「１．更新」に○をした業者は、有資格決定通知書（登録通知書）または今回送付した案内ハガキに記入されている業者コードを記入すること。
・「２．新規」に○をした業者は記入しないこと。</t>
    <phoneticPr fontId="2"/>
  </si>
  <si>
    <t>・大企業は、資本金３億円を超え、かつ常時使用する従業員が３００人を超える企業
・中小企業は、大企業以外の企業
・その他は、個人事業主、協同組合など</t>
    <rPh sb="1" eb="4">
      <t>ダイキギョウ</t>
    </rPh>
    <rPh sb="6" eb="9">
      <t>シホンキン</t>
    </rPh>
    <rPh sb="10" eb="12">
      <t>オクエン</t>
    </rPh>
    <rPh sb="13" eb="14">
      <t>コ</t>
    </rPh>
    <rPh sb="18" eb="20">
      <t>ジョウジ</t>
    </rPh>
    <rPh sb="20" eb="22">
      <t>シヨウ</t>
    </rPh>
    <rPh sb="24" eb="27">
      <t>ジュウギョウイン</t>
    </rPh>
    <rPh sb="31" eb="32">
      <t>ニン</t>
    </rPh>
    <rPh sb="33" eb="34">
      <t>コ</t>
    </rPh>
    <rPh sb="36" eb="38">
      <t>キギョウ</t>
    </rPh>
    <rPh sb="40" eb="42">
      <t>チュウショウ</t>
    </rPh>
    <rPh sb="42" eb="44">
      <t>キギョウ</t>
    </rPh>
    <rPh sb="46" eb="49">
      <t>ダイキギョウ</t>
    </rPh>
    <rPh sb="49" eb="51">
      <t>イガイ</t>
    </rPh>
    <rPh sb="52" eb="54">
      <t>キギョウ</t>
    </rPh>
    <rPh sb="58" eb="59">
      <t>タ</t>
    </rPh>
    <rPh sb="61" eb="63">
      <t>コジン</t>
    </rPh>
    <rPh sb="63" eb="66">
      <t>ジギョウヌシ</t>
    </rPh>
    <rPh sb="67" eb="69">
      <t>キョウドウ</t>
    </rPh>
    <rPh sb="69" eb="71">
      <t>クミアイ</t>
    </rPh>
    <phoneticPr fontId="2"/>
  </si>
  <si>
    <t>①建設業許可番号欄</t>
    <rPh sb="1" eb="4">
      <t>ケンセツギョウ</t>
    </rPh>
    <rPh sb="4" eb="6">
      <t>キョカ</t>
    </rPh>
    <rPh sb="6" eb="8">
      <t>バンゴウ</t>
    </rPh>
    <rPh sb="8" eb="9">
      <t>ラン</t>
    </rPh>
    <phoneticPr fontId="2"/>
  </si>
  <si>
    <t>・本市に納税義務のある営業所等を有する場合は「１」に、ない場合は「２」に○をすること。</t>
    <rPh sb="1" eb="2">
      <t>ホン</t>
    </rPh>
    <rPh sb="2" eb="3">
      <t>シ</t>
    </rPh>
    <rPh sb="4" eb="6">
      <t>ノウゼイ</t>
    </rPh>
    <rPh sb="6" eb="8">
      <t>ギム</t>
    </rPh>
    <rPh sb="11" eb="14">
      <t>エイギョウショ</t>
    </rPh>
    <rPh sb="14" eb="15">
      <t>トウ</t>
    </rPh>
    <rPh sb="16" eb="17">
      <t>ユウ</t>
    </rPh>
    <rPh sb="19" eb="21">
      <t>バアイ</t>
    </rPh>
    <rPh sb="29" eb="31">
      <t>バアイ</t>
    </rPh>
    <phoneticPr fontId="2"/>
  </si>
  <si>
    <t>（２）入札参加希望</t>
    <rPh sb="3" eb="5">
      <t>ニュウサツ</t>
    </rPh>
    <rPh sb="5" eb="7">
      <t>サンカ</t>
    </rPh>
    <rPh sb="7" eb="9">
      <t>キボウ</t>
    </rPh>
    <phoneticPr fontId="2"/>
  </si>
  <si>
    <r>
      <t>・今回提出する「建設業の許可の通知」により記入すること。
・一般建設業の許可は「１」、特定建設業の許可は「２」と記入し、</t>
    </r>
    <r>
      <rPr>
        <u/>
        <sz val="10.5"/>
        <color indexed="8"/>
        <rFont val="ＭＳ Ｐゴシック"/>
        <family val="3"/>
        <charset val="128"/>
      </rPr>
      <t>入札参加希望の有無に関わらず、許可を有する工種すべてについて記入</t>
    </r>
    <r>
      <rPr>
        <sz val="10.5"/>
        <color indexed="8"/>
        <rFont val="ＭＳ Ｐゴシック"/>
        <family val="3"/>
        <charset val="128"/>
      </rPr>
      <t>すること。
・有効期限が経過し、更新手続きをしていない工種は記入できない。</t>
    </r>
    <rPh sb="1" eb="3">
      <t>コンカイ</t>
    </rPh>
    <rPh sb="3" eb="5">
      <t>テイシュツ</t>
    </rPh>
    <rPh sb="8" eb="11">
      <t>ケンセツギョウ</t>
    </rPh>
    <rPh sb="12" eb="14">
      <t>キョカ</t>
    </rPh>
    <rPh sb="15" eb="17">
      <t>ツウチ</t>
    </rPh>
    <rPh sb="30" eb="32">
      <t>イッパン</t>
    </rPh>
    <rPh sb="32" eb="35">
      <t>ケンセツギョウ</t>
    </rPh>
    <rPh sb="36" eb="38">
      <t>キョカ</t>
    </rPh>
    <rPh sb="43" eb="45">
      <t>トクテイ</t>
    </rPh>
    <rPh sb="45" eb="48">
      <t>ケンセツギョウ</t>
    </rPh>
    <rPh sb="49" eb="51">
      <t>キョカ</t>
    </rPh>
    <rPh sb="60" eb="62">
      <t>ニュウサツ</t>
    </rPh>
    <rPh sb="62" eb="64">
      <t>サンカ</t>
    </rPh>
    <rPh sb="64" eb="66">
      <t>キボウ</t>
    </rPh>
    <rPh sb="67" eb="69">
      <t>ウム</t>
    </rPh>
    <rPh sb="70" eb="71">
      <t>カカ</t>
    </rPh>
    <rPh sb="75" eb="77">
      <t>キョカ</t>
    </rPh>
    <rPh sb="78" eb="79">
      <t>ユウ</t>
    </rPh>
    <rPh sb="81" eb="83">
      <t>コウシュ</t>
    </rPh>
    <rPh sb="99" eb="101">
      <t>ユウコウ</t>
    </rPh>
    <rPh sb="101" eb="103">
      <t>キゲン</t>
    </rPh>
    <rPh sb="104" eb="106">
      <t>ケイカ</t>
    </rPh>
    <rPh sb="108" eb="110">
      <t>コウシン</t>
    </rPh>
    <rPh sb="110" eb="112">
      <t>テツヅ</t>
    </rPh>
    <rPh sb="119" eb="121">
      <t>コウシュ</t>
    </rPh>
    <phoneticPr fontId="2"/>
  </si>
  <si>
    <r>
      <t>・入札参加希望工種にかかわらず、今回提出する「経営規模等評価結果通知書・総合評定値通知書」に</t>
    </r>
    <r>
      <rPr>
        <u/>
        <sz val="10.5"/>
        <color indexed="8"/>
        <rFont val="ＭＳ Ｐゴシック"/>
        <family val="3"/>
        <charset val="128"/>
      </rPr>
      <t>「総合評定値」のある工種すべてに「１」と記入</t>
    </r>
    <r>
      <rPr>
        <sz val="10.5"/>
        <color indexed="8"/>
        <rFont val="ＭＳ Ｐゴシック"/>
        <family val="3"/>
        <charset val="128"/>
      </rPr>
      <t>すること。</t>
    </r>
    <rPh sb="1" eb="3">
      <t>ニュウサツ</t>
    </rPh>
    <rPh sb="3" eb="5">
      <t>サンカ</t>
    </rPh>
    <rPh sb="5" eb="7">
      <t>キボウ</t>
    </rPh>
    <rPh sb="7" eb="9">
      <t>コウシュ</t>
    </rPh>
    <rPh sb="16" eb="18">
      <t>コンカイ</t>
    </rPh>
    <rPh sb="18" eb="20">
      <t>テイシュツ</t>
    </rPh>
    <rPh sb="23" eb="25">
      <t>ケイエイ</t>
    </rPh>
    <rPh sb="25" eb="27">
      <t>キボ</t>
    </rPh>
    <rPh sb="27" eb="28">
      <t>トウ</t>
    </rPh>
    <rPh sb="28" eb="30">
      <t>ヒョウカ</t>
    </rPh>
    <rPh sb="30" eb="32">
      <t>ケッカ</t>
    </rPh>
    <rPh sb="32" eb="35">
      <t>ツウチショ</t>
    </rPh>
    <rPh sb="36" eb="38">
      <t>ソウゴウ</t>
    </rPh>
    <rPh sb="38" eb="40">
      <t>ヒョウテイ</t>
    </rPh>
    <rPh sb="40" eb="41">
      <t>チ</t>
    </rPh>
    <rPh sb="41" eb="44">
      <t>ツウチショ</t>
    </rPh>
    <rPh sb="47" eb="49">
      <t>ソウゴウ</t>
    </rPh>
    <rPh sb="49" eb="51">
      <t>ヒョウテイ</t>
    </rPh>
    <rPh sb="51" eb="52">
      <t>チ</t>
    </rPh>
    <rPh sb="56" eb="58">
      <t>コウシュ</t>
    </rPh>
    <phoneticPr fontId="2"/>
  </si>
  <si>
    <t>・入札参加を希望する工種に「１」と記入すること。ただし、建設業の許可を有し、かつ、「経営事項審査」を受審しているものに限る。
・支社等に年間委任をする場合は、希望する工種について、当該支社等にも建設業許可が必要。</t>
    <rPh sb="1" eb="3">
      <t>ニュウサツ</t>
    </rPh>
    <rPh sb="3" eb="5">
      <t>サンカ</t>
    </rPh>
    <rPh sb="6" eb="8">
      <t>キボウ</t>
    </rPh>
    <rPh sb="10" eb="12">
      <t>コウシュ</t>
    </rPh>
    <rPh sb="28" eb="31">
      <t>ケンセツギョウ</t>
    </rPh>
    <rPh sb="32" eb="34">
      <t>キョカ</t>
    </rPh>
    <rPh sb="35" eb="36">
      <t>ユウ</t>
    </rPh>
    <rPh sb="42" eb="44">
      <t>ケイエイ</t>
    </rPh>
    <rPh sb="44" eb="46">
      <t>ジコウ</t>
    </rPh>
    <rPh sb="46" eb="48">
      <t>シンサ</t>
    </rPh>
    <rPh sb="50" eb="51">
      <t>ウケ</t>
    </rPh>
    <rPh sb="51" eb="52">
      <t>シン</t>
    </rPh>
    <rPh sb="59" eb="60">
      <t>カギ</t>
    </rPh>
    <rPh sb="64" eb="66">
      <t>シシャ</t>
    </rPh>
    <rPh sb="66" eb="67">
      <t>トウ</t>
    </rPh>
    <rPh sb="68" eb="70">
      <t>ネンカン</t>
    </rPh>
    <rPh sb="70" eb="72">
      <t>イニン</t>
    </rPh>
    <rPh sb="75" eb="77">
      <t>バアイ</t>
    </rPh>
    <rPh sb="79" eb="81">
      <t>キボウ</t>
    </rPh>
    <rPh sb="83" eb="85">
      <t>コウシュ</t>
    </rPh>
    <rPh sb="90" eb="92">
      <t>トウガイ</t>
    </rPh>
    <rPh sb="92" eb="94">
      <t>シシャ</t>
    </rPh>
    <rPh sb="94" eb="95">
      <t>トウ</t>
    </rPh>
    <rPh sb="97" eb="100">
      <t>ケンセツギョウ</t>
    </rPh>
    <rPh sb="100" eb="102">
      <t>キョカ</t>
    </rPh>
    <rPh sb="103" eb="105">
      <t>ヒツヨウ</t>
    </rPh>
    <phoneticPr fontId="2"/>
  </si>
  <si>
    <t>建設工事・業者登録票（県外業者用）　２－２</t>
    <rPh sb="0" eb="2">
      <t>ケンセツ</t>
    </rPh>
    <rPh sb="2" eb="4">
      <t>コウジ</t>
    </rPh>
    <rPh sb="5" eb="7">
      <t>ギョウシャ</t>
    </rPh>
    <rPh sb="7" eb="10">
      <t>トウロクヒョウ</t>
    </rPh>
    <rPh sb="11" eb="13">
      <t>ケンガイ</t>
    </rPh>
    <rPh sb="13" eb="15">
      <t>ギョウシャ</t>
    </rPh>
    <rPh sb="15" eb="16">
      <t>ヨウ</t>
    </rPh>
    <phoneticPr fontId="2"/>
  </si>
  <si>
    <t>（３）直前２年又は３年の平均完成
　　工事高</t>
    <rPh sb="3" eb="5">
      <t>チョクゼン</t>
    </rPh>
    <rPh sb="6" eb="7">
      <t>ネン</t>
    </rPh>
    <rPh sb="7" eb="8">
      <t>マタ</t>
    </rPh>
    <rPh sb="10" eb="11">
      <t>ネン</t>
    </rPh>
    <rPh sb="12" eb="14">
      <t>ヘイキン</t>
    </rPh>
    <rPh sb="14" eb="16">
      <t>カンセイ</t>
    </rPh>
    <rPh sb="19" eb="21">
      <t>コウジ</t>
    </rPh>
    <rPh sb="21" eb="22">
      <t>タカ</t>
    </rPh>
    <phoneticPr fontId="2"/>
  </si>
  <si>
    <t>・入札参加を希望する工種について、今回提出する「経営規模等評価結果通知書・総合評定値通知書」の完成工事高と一致するように記入すること。</t>
    <phoneticPr fontId="2"/>
  </si>
  <si>
    <t>・経営規模等評価結果通知書にある「審査基準日」を記入すること。</t>
    <rPh sb="1" eb="3">
      <t>ケイエイ</t>
    </rPh>
    <rPh sb="3" eb="6">
      <t>キボトウ</t>
    </rPh>
    <rPh sb="6" eb="8">
      <t>ヒョウカ</t>
    </rPh>
    <rPh sb="8" eb="10">
      <t>ケッカ</t>
    </rPh>
    <rPh sb="10" eb="13">
      <t>ツウチショ</t>
    </rPh>
    <rPh sb="17" eb="19">
      <t>シンサ</t>
    </rPh>
    <rPh sb="19" eb="21">
      <t>キジュン</t>
    </rPh>
    <rPh sb="21" eb="22">
      <t>ビ</t>
    </rPh>
    <phoneticPr fontId="2"/>
  </si>
  <si>
    <t>・経営規模等評価結果通知書の完成工事高の欄に「２年平均」とある場合は、（２年平均）の前に○を、「３年平均」とある場合は、（３年平均）の前に○を記入すること。</t>
    <rPh sb="1" eb="3">
      <t>ケイエイ</t>
    </rPh>
    <rPh sb="3" eb="6">
      <t>キボトウ</t>
    </rPh>
    <rPh sb="6" eb="8">
      <t>ヒョウカ</t>
    </rPh>
    <rPh sb="8" eb="10">
      <t>ケッカ</t>
    </rPh>
    <rPh sb="10" eb="13">
      <t>ツウチショ</t>
    </rPh>
    <rPh sb="14" eb="16">
      <t>カンセイ</t>
    </rPh>
    <rPh sb="16" eb="18">
      <t>コウジ</t>
    </rPh>
    <rPh sb="18" eb="19">
      <t>タカ</t>
    </rPh>
    <rPh sb="20" eb="21">
      <t>ラン</t>
    </rPh>
    <rPh sb="24" eb="25">
      <t>ネン</t>
    </rPh>
    <rPh sb="25" eb="27">
      <t>ヘイキン</t>
    </rPh>
    <rPh sb="31" eb="33">
      <t>バアイ</t>
    </rPh>
    <rPh sb="37" eb="38">
      <t>ネン</t>
    </rPh>
    <rPh sb="38" eb="40">
      <t>ヘイキン</t>
    </rPh>
    <rPh sb="42" eb="43">
      <t>マエ</t>
    </rPh>
    <rPh sb="49" eb="50">
      <t>ネン</t>
    </rPh>
    <rPh sb="50" eb="52">
      <t>ヘイキン</t>
    </rPh>
    <rPh sb="56" eb="58">
      <t>バアイ</t>
    </rPh>
    <rPh sb="62" eb="63">
      <t>ネン</t>
    </rPh>
    <rPh sb="63" eb="65">
      <t>ヘイキン</t>
    </rPh>
    <rPh sb="67" eb="68">
      <t>マエ</t>
    </rPh>
    <phoneticPr fontId="2"/>
  </si>
  <si>
    <t>・工種コードは、業者登録票（県外業者用）２－１の（２）の建設工事の種類の欄の４桁の数字。
・完成工事高がない場合でも、この欄は記入すること。</t>
    <rPh sb="1" eb="3">
      <t>コウシュ</t>
    </rPh>
    <rPh sb="8" eb="10">
      <t>ギョウシャ</t>
    </rPh>
    <rPh sb="14" eb="16">
      <t>ケンガイ</t>
    </rPh>
    <rPh sb="16" eb="18">
      <t>ギョウシャ</t>
    </rPh>
    <rPh sb="18" eb="19">
      <t>ヨウ</t>
    </rPh>
    <rPh sb="46" eb="48">
      <t>カンセイ</t>
    </rPh>
    <rPh sb="48" eb="50">
      <t>コウジ</t>
    </rPh>
    <rPh sb="50" eb="51">
      <t>タカ</t>
    </rPh>
    <rPh sb="54" eb="56">
      <t>バアイ</t>
    </rPh>
    <rPh sb="61" eb="62">
      <t>ラン</t>
    </rPh>
    <phoneticPr fontId="2"/>
  </si>
  <si>
    <t>（４）特殊工事希望</t>
    <rPh sb="3" eb="5">
      <t>トクシュ</t>
    </rPh>
    <rPh sb="5" eb="7">
      <t>コウジ</t>
    </rPh>
    <rPh sb="7" eb="9">
      <t>キボウ</t>
    </rPh>
    <phoneticPr fontId="2"/>
  </si>
  <si>
    <t>・（２）入札参加希望欄で「１」を記入した、入札参加希望工事の中で、特に専門性の高い工事を得意とする場合、その工事内容を記入すること。</t>
    <phoneticPr fontId="2"/>
  </si>
  <si>
    <t>（５）廃棄物処理業者との契約状況</t>
    <phoneticPr fontId="2"/>
  </si>
  <si>
    <t>・鹿児島市に営業所等を有する場合は、記入すること。
・各廃棄物処理業者との契約が有る場合、契約相手先を記入すること。</t>
    <phoneticPr fontId="2"/>
  </si>
  <si>
    <t>（２）入札参加希望のつづき</t>
    <rPh sb="3" eb="5">
      <t>ニュウサツ</t>
    </rPh>
    <rPh sb="5" eb="7">
      <t>サンカ</t>
    </rPh>
    <rPh sb="7" eb="9">
      <t>キボウ</t>
    </rPh>
    <phoneticPr fontId="2"/>
  </si>
  <si>
    <t>工種
コード</t>
    <rPh sb="0" eb="1">
      <t>コウ</t>
    </rPh>
    <rPh sb="1" eb="2">
      <t>タネ</t>
    </rPh>
    <phoneticPr fontId="2"/>
  </si>
  <si>
    <t>入札参加
希望
（注２）</t>
    <rPh sb="9" eb="10">
      <t>チュウ</t>
    </rPh>
    <phoneticPr fontId="2"/>
  </si>
  <si>
    <t>とび・土工・
コンクリート工事</t>
    <rPh sb="3" eb="5">
      <t>ドコウ</t>
    </rPh>
    <rPh sb="13" eb="15">
      <t>コウジ</t>
    </rPh>
    <phoneticPr fontId="2"/>
  </si>
  <si>
    <t>タイル･れんが
・ブロック工事</t>
    <rPh sb="13" eb="15">
      <t>コウジ</t>
    </rPh>
    <phoneticPr fontId="2"/>
  </si>
  <si>
    <t>委任先</t>
    <rPh sb="0" eb="2">
      <t>イニン</t>
    </rPh>
    <rPh sb="2" eb="3">
      <t>サキ</t>
    </rPh>
    <phoneticPr fontId="2"/>
  </si>
  <si>
    <t>受任者</t>
    <rPh sb="0" eb="2">
      <t>ジュニン</t>
    </rPh>
    <rPh sb="2" eb="3">
      <t>シャ</t>
    </rPh>
    <phoneticPr fontId="2"/>
  </si>
  <si>
    <t>しゅんせつ
工事</t>
    <rPh sb="6" eb="8">
      <t>コウジ</t>
    </rPh>
    <phoneticPr fontId="2"/>
  </si>
  <si>
    <t>防水工事</t>
    <rPh sb="0" eb="2">
      <t>ボウスイ</t>
    </rPh>
    <rPh sb="2" eb="4">
      <t>コウジ</t>
    </rPh>
    <phoneticPr fontId="2"/>
  </si>
  <si>
    <t>（１）建設業許可番号</t>
    <rPh sb="3" eb="6">
      <t>ケンセツギョウ</t>
    </rPh>
    <rPh sb="6" eb="8">
      <t>キョカ</t>
    </rPh>
    <rPh sb="8" eb="10">
      <t>バンゴウ</t>
    </rPh>
    <phoneticPr fontId="2"/>
  </si>
  <si>
    <t>.大臣</t>
    <phoneticPr fontId="2"/>
  </si>
  <si>
    <t>.知事</t>
    <phoneticPr fontId="2"/>
  </si>
  <si>
    <t>.</t>
    <phoneticPr fontId="2"/>
  </si>
  <si>
    <t>※市税の「滞納がないことの証明」が必要</t>
    <rPh sb="1" eb="2">
      <t>シ</t>
    </rPh>
    <rPh sb="2" eb="3">
      <t>ゼイ</t>
    </rPh>
    <rPh sb="5" eb="7">
      <t>タイノウ</t>
    </rPh>
    <rPh sb="13" eb="15">
      <t>ショウメイ</t>
    </rPh>
    <rPh sb="17" eb="19">
      <t>ヒツヨウ</t>
    </rPh>
    <phoneticPr fontId="2"/>
  </si>
  <si>
    <t>tel</t>
    <phoneticPr fontId="2"/>
  </si>
  <si>
    <t>造園工事</t>
    <rPh sb="0" eb="2">
      <t>ゾウエン</t>
    </rPh>
    <rPh sb="2" eb="4">
      <t>コウジ</t>
    </rPh>
    <phoneticPr fontId="2"/>
  </si>
  <si>
    <t>水道施設工事</t>
    <rPh sb="0" eb="2">
      <t>スイドウ</t>
    </rPh>
    <rPh sb="2" eb="4">
      <t>シセツ</t>
    </rPh>
    <rPh sb="4" eb="6">
      <t>コウジ</t>
    </rPh>
    <phoneticPr fontId="2"/>
  </si>
  <si>
    <t>清掃施設工事</t>
  </si>
  <si>
    <t>年</t>
  </si>
  <si>
    <t>月</t>
  </si>
  <si>
    <t>日</t>
  </si>
  <si>
    <t>（注１）建設業許可については、入札参加希望の有無に関わらず許可を有する工種すべてについて記入すること。</t>
    <rPh sb="1" eb="2">
      <t>チュウ</t>
    </rPh>
    <rPh sb="4" eb="7">
      <t>ケンセツギョウ</t>
    </rPh>
    <rPh sb="7" eb="9">
      <t>キョカ</t>
    </rPh>
    <rPh sb="15" eb="17">
      <t>ニュウサツ</t>
    </rPh>
    <rPh sb="17" eb="19">
      <t>サンカ</t>
    </rPh>
    <rPh sb="19" eb="21">
      <t>キボウ</t>
    </rPh>
    <rPh sb="22" eb="24">
      <t>ウム</t>
    </rPh>
    <rPh sb="25" eb="26">
      <t>カカ</t>
    </rPh>
    <rPh sb="29" eb="31">
      <t>キョカ</t>
    </rPh>
    <rPh sb="32" eb="33">
      <t>ユウ</t>
    </rPh>
    <rPh sb="35" eb="37">
      <t>コウシュ</t>
    </rPh>
    <rPh sb="44" eb="46">
      <t>キニュウ</t>
    </rPh>
    <phoneticPr fontId="2"/>
  </si>
  <si>
    <t>（３）直前２年又は３年の平均完成工事高</t>
    <rPh sb="3" eb="5">
      <t>チョクゼン</t>
    </rPh>
    <rPh sb="6" eb="7">
      <t>ネン</t>
    </rPh>
    <rPh sb="7" eb="8">
      <t>マタ</t>
    </rPh>
    <rPh sb="10" eb="11">
      <t>ネン</t>
    </rPh>
    <rPh sb="12" eb="14">
      <t>ヘイキン</t>
    </rPh>
    <rPh sb="14" eb="16">
      <t>カンセイ</t>
    </rPh>
    <rPh sb="16" eb="18">
      <t>コウジ</t>
    </rPh>
    <rPh sb="18" eb="19">
      <t>タカ</t>
    </rPh>
    <phoneticPr fontId="2"/>
  </si>
  <si>
    <t>「（２）入札参加希望」欄で入札参加を希望した工種（「1」を記入した工種）についてのみ記入して下さい。工種と工種コードに</t>
    <rPh sb="29" eb="31">
      <t>キニュウ</t>
    </rPh>
    <phoneticPr fontId="2"/>
  </si>
  <si>
    <r>
      <t>ついて記入漏れ又は誤記入が無いようにご注意ください。今回提出された</t>
    </r>
    <r>
      <rPr>
        <b/>
        <sz val="10"/>
        <color indexed="8"/>
        <rFont val="ＭＳ Ｐゴシック"/>
        <family val="3"/>
        <charset val="128"/>
      </rPr>
      <t>「経営規模等評価結果通知書・総合評定値</t>
    </r>
    <rPh sb="5" eb="6">
      <t>モ</t>
    </rPh>
    <rPh sb="19" eb="21">
      <t>チュウイ</t>
    </rPh>
    <rPh sb="26" eb="28">
      <t>コンカイ</t>
    </rPh>
    <rPh sb="28" eb="30">
      <t>テイシュツ</t>
    </rPh>
    <rPh sb="34" eb="36">
      <t>ケイエイ</t>
    </rPh>
    <rPh sb="36" eb="38">
      <t>キボ</t>
    </rPh>
    <rPh sb="38" eb="39">
      <t>トウ</t>
    </rPh>
    <rPh sb="39" eb="41">
      <t>ヒョウカ</t>
    </rPh>
    <rPh sb="41" eb="43">
      <t>ケッカ</t>
    </rPh>
    <rPh sb="43" eb="46">
      <t>ツウチショ</t>
    </rPh>
    <rPh sb="47" eb="48">
      <t>ソウ</t>
    </rPh>
    <phoneticPr fontId="2"/>
  </si>
  <si>
    <r>
      <t>通知書</t>
    </r>
    <r>
      <rPr>
        <sz val="10"/>
        <color indexed="8"/>
        <rFont val="ＭＳ Ｐゴシック"/>
        <family val="3"/>
        <charset val="128"/>
      </rPr>
      <t>」の中の完成工事高と一致するように記入して下さい。なお、完成工事高を２年平均で計上している場合は</t>
    </r>
    <rPh sb="31" eb="33">
      <t>カンセイ</t>
    </rPh>
    <rPh sb="33" eb="35">
      <t>コウジ</t>
    </rPh>
    <rPh sb="35" eb="36">
      <t>タカ</t>
    </rPh>
    <rPh sb="38" eb="39">
      <t>ネン</t>
    </rPh>
    <rPh sb="39" eb="41">
      <t>ヘイキン</t>
    </rPh>
    <rPh sb="42" eb="44">
      <t>ケイジョウ</t>
    </rPh>
    <phoneticPr fontId="2"/>
  </si>
  <si>
    <t>「完成工事高」欄の２年平均に○印、３年平均で計上している場合は、３年平均に○印をして下さい。金額の単位は「千円」</t>
    <rPh sb="15" eb="16">
      <t>イン</t>
    </rPh>
    <rPh sb="28" eb="30">
      <t>バアイ</t>
    </rPh>
    <rPh sb="33" eb="34">
      <t>ネン</t>
    </rPh>
    <rPh sb="34" eb="36">
      <t>ヘイキン</t>
    </rPh>
    <rPh sb="38" eb="39">
      <t>イン</t>
    </rPh>
    <rPh sb="42" eb="43">
      <t>クダ</t>
    </rPh>
    <phoneticPr fontId="2"/>
  </si>
  <si>
    <t>です。</t>
    <phoneticPr fontId="2"/>
  </si>
  <si>
    <r>
      <t>　</t>
    </r>
    <r>
      <rPr>
        <u/>
        <sz val="10"/>
        <color indexed="8"/>
        <rFont val="ＭＳ Ｐゴシック"/>
        <family val="3"/>
        <charset val="128"/>
      </rPr>
      <t>「（２）入札参加希望」欄で「1」を記入した工種のうち</t>
    </r>
    <r>
      <rPr>
        <sz val="10"/>
        <color indexed="8"/>
        <rFont val="ＭＳ Ｐゴシック"/>
        <family val="3"/>
        <charset val="128"/>
      </rPr>
      <t>、特に専門性の高い工事を得意とする場合、当該工種及び得意とする工事の内容を記載してください。　</t>
    </r>
    <rPh sb="5" eb="7">
      <t>ニュウサツ</t>
    </rPh>
    <rPh sb="7" eb="9">
      <t>サンカ</t>
    </rPh>
    <rPh sb="9" eb="11">
      <t>キボウ</t>
    </rPh>
    <rPh sb="12" eb="13">
      <t>ラン</t>
    </rPh>
    <rPh sb="18" eb="20">
      <t>キニュウ</t>
    </rPh>
    <rPh sb="28" eb="29">
      <t>トク</t>
    </rPh>
    <rPh sb="30" eb="33">
      <t>センモンセイ</t>
    </rPh>
    <rPh sb="34" eb="35">
      <t>タカ</t>
    </rPh>
    <rPh sb="36" eb="38">
      <t>コウジ</t>
    </rPh>
    <rPh sb="39" eb="41">
      <t>トクイ</t>
    </rPh>
    <rPh sb="44" eb="46">
      <t>バアイ</t>
    </rPh>
    <rPh sb="47" eb="49">
      <t>トウガイ</t>
    </rPh>
    <rPh sb="51" eb="52">
      <t>オヨ</t>
    </rPh>
    <rPh sb="53" eb="55">
      <t>トクイ</t>
    </rPh>
    <rPh sb="58" eb="60">
      <t>コウジ</t>
    </rPh>
    <rPh sb="61" eb="63">
      <t>ナイヨウ</t>
    </rPh>
    <rPh sb="64" eb="66">
      <t>キサイ</t>
    </rPh>
    <phoneticPr fontId="2"/>
  </si>
  <si>
    <t>例） 　</t>
    <phoneticPr fontId="2"/>
  </si>
  <si>
    <t>0200 建築一式工事</t>
  </si>
  <si>
    <t>－</t>
  </si>
  <si>
    <t>プレハブ建築など</t>
  </si>
  <si>
    <t>0500 とび・土工工事業</t>
  </si>
  <si>
    <t>ひき工事など</t>
    <rPh sb="2" eb="4">
      <t>コウジ</t>
    </rPh>
    <phoneticPr fontId="2"/>
  </si>
  <si>
    <t>0800 電気工事業</t>
  </si>
  <si>
    <t>舞台照明設備工事・中央監視装置設置（更新）工事など</t>
  </si>
  <si>
    <t>1100 鋼構造物工事業</t>
  </si>
  <si>
    <t>頭首工設置工事など</t>
  </si>
  <si>
    <t>2000 機械器具設置工事業</t>
  </si>
  <si>
    <t>ポンプ設置工事、エレベータ工事、舞台機構設備設置工事など</t>
  </si>
  <si>
    <t>2200 電気通信</t>
  </si>
  <si>
    <t>舞台音響設備工事</t>
  </si>
  <si>
    <t>工種ｺｰﾄﾞ</t>
    <rPh sb="0" eb="1">
      <t>コウ</t>
    </rPh>
    <rPh sb="1" eb="2">
      <t>タネ</t>
    </rPh>
    <phoneticPr fontId="2"/>
  </si>
  <si>
    <t>工事内容</t>
    <rPh sb="0" eb="2">
      <t>コウジ</t>
    </rPh>
    <rPh sb="2" eb="4">
      <t>ナイヨウ</t>
    </rPh>
    <phoneticPr fontId="2"/>
  </si>
  <si>
    <t>（５）廃棄物処理業者との契約状況</t>
    <rPh sb="3" eb="6">
      <t>ハイキブツ</t>
    </rPh>
    <rPh sb="6" eb="8">
      <t>ショリ</t>
    </rPh>
    <rPh sb="8" eb="10">
      <t>ギョウシャ</t>
    </rPh>
    <rPh sb="12" eb="14">
      <t>ケイヤク</t>
    </rPh>
    <rPh sb="14" eb="16">
      <t>ジョウキョウ</t>
    </rPh>
    <phoneticPr fontId="2"/>
  </si>
  <si>
    <t>令和8年度建設工事
業者登録票（県外業者用）</t>
    <rPh sb="0" eb="2">
      <t>レイワ</t>
    </rPh>
    <rPh sb="3" eb="5">
      <t>ネンド</t>
    </rPh>
    <rPh sb="5" eb="7">
      <t>ケンセツ</t>
    </rPh>
    <rPh sb="7" eb="9">
      <t>コウジ</t>
    </rPh>
    <rPh sb="10" eb="12">
      <t>ギョウシャ</t>
    </rPh>
    <rPh sb="12" eb="15">
      <t>トウロクヒョウ</t>
    </rPh>
    <rPh sb="14" eb="15">
      <t>ヒョウ</t>
    </rPh>
    <rPh sb="17" eb="18">
      <t>ガイ</t>
    </rPh>
    <phoneticPr fontId="2"/>
  </si>
  <si>
    <t>☚登録票2－１を先に入力してください</t>
    <rPh sb="1" eb="4">
      <t>トウロクヒョウ</t>
    </rPh>
    <rPh sb="8" eb="9">
      <t>サキ</t>
    </rPh>
    <rPh sb="10" eb="12">
      <t>ニュウリョク</t>
    </rPh>
    <phoneticPr fontId="2"/>
  </si>
  <si>
    <t>入札参加希望工種数</t>
    <rPh sb="0" eb="2">
      <t>ニュウサツ</t>
    </rPh>
    <rPh sb="2" eb="4">
      <t>サンカ</t>
    </rPh>
    <rPh sb="4" eb="6">
      <t>キボウ</t>
    </rPh>
    <rPh sb="6" eb="8">
      <t>コウシュ</t>
    </rPh>
    <rPh sb="8" eb="9">
      <t>スウ</t>
    </rPh>
    <phoneticPr fontId="2"/>
  </si>
  <si>
    <r>
      <t>（注２）入札参加希望ができるのは、</t>
    </r>
    <r>
      <rPr>
        <sz val="9"/>
        <color rgb="FFFF0000"/>
        <rFont val="ＭＳ Ｐゴシック"/>
        <family val="3"/>
        <charset val="128"/>
      </rPr>
      <t>５</t>
    </r>
    <r>
      <rPr>
        <sz val="9"/>
        <color theme="1"/>
        <rFont val="ＭＳ Ｐゴシック"/>
        <family val="3"/>
        <charset val="128"/>
      </rPr>
      <t>工種まで</t>
    </r>
    <r>
      <rPr>
        <sz val="9"/>
        <rFont val="ＭＳ Ｐゴシック"/>
        <family val="3"/>
        <charset val="128"/>
      </rPr>
      <t>（但し、「とび・土工・コンクリート工事」と「解体工事」の両方を希望する場合に限り、６工種まで）。</t>
    </r>
    <rPh sb="50" eb="52">
      <t>リョウホウ</t>
    </rPh>
    <phoneticPr fontId="2"/>
  </si>
  <si>
    <t>（３）平均完成工事高の合計のチェック欄</t>
    <rPh sb="3" eb="5">
      <t>ヘイキン</t>
    </rPh>
    <rPh sb="5" eb="7">
      <t>カンセイ</t>
    </rPh>
    <rPh sb="7" eb="9">
      <t>コウジ</t>
    </rPh>
    <rPh sb="9" eb="10">
      <t>タカ</t>
    </rPh>
    <rPh sb="11" eb="13">
      <t>ゴウケイ</t>
    </rPh>
    <rPh sb="18" eb="19">
      <t>ラン</t>
    </rPh>
    <phoneticPr fontId="2"/>
  </si>
  <si>
    <r>
      <t>・希望ができるのは、</t>
    </r>
    <r>
      <rPr>
        <sz val="10.5"/>
        <color rgb="FFFF0000"/>
        <rFont val="ＭＳ Ｐゴシック"/>
        <family val="3"/>
        <charset val="128"/>
      </rPr>
      <t>５</t>
    </r>
    <r>
      <rPr>
        <sz val="10.5"/>
        <color theme="1"/>
        <rFont val="ＭＳ Ｐゴシック"/>
        <family val="3"/>
        <charset val="128"/>
      </rPr>
      <t>工種まで</t>
    </r>
    <r>
      <rPr>
        <u/>
        <sz val="10.5"/>
        <color indexed="8"/>
        <rFont val="ＭＳ Ｐゴシック"/>
        <family val="3"/>
        <charset val="128"/>
      </rPr>
      <t>（但し、「とび・土工・コンクリート工事」と「解体工事」の両方を希望する場合に限り、６工種まで）</t>
    </r>
    <r>
      <rPr>
        <sz val="10.5"/>
        <color indexed="8"/>
        <rFont val="ＭＳ Ｐゴシック"/>
        <family val="3"/>
        <charset val="128"/>
      </rPr>
      <t>。
※希望工種数の上限
　「とび・土工・コンクリート工事」と「解体工事」の両方を希望する場合に限り、上限を６工種とする。</t>
    </r>
    <rPh sb="1" eb="3">
      <t>キボウ</t>
    </rPh>
    <rPh sb="11" eb="13">
      <t>コウシュ</t>
    </rPh>
    <rPh sb="43" eb="45">
      <t>リョウホウ</t>
    </rPh>
    <rPh sb="100" eb="102">
      <t>リョウホウ</t>
    </rPh>
    <phoneticPr fontId="2"/>
  </si>
  <si>
    <r>
      <t>・経営規模等評価結果通知書の「元請完成工事高」を官公庁元請と民間元請に分けて、千円単位で記入すること。
・</t>
    </r>
    <r>
      <rPr>
        <u/>
        <sz val="10.5"/>
        <color theme="1"/>
        <rFont val="ＭＳ Ｐゴシック"/>
        <family val="3"/>
        <charset val="128"/>
      </rPr>
      <t>官公庁元請と民間元請の合計が、経営規模等評価結果通知書の「元請完成工事高」に一致するようにすること。</t>
    </r>
    <r>
      <rPr>
        <sz val="10.5"/>
        <color theme="1"/>
        <rFont val="ＭＳ Ｐゴシック"/>
        <family val="3"/>
        <charset val="128"/>
      </rPr>
      <t xml:space="preserve">
</t>
    </r>
    <r>
      <rPr>
        <sz val="10.5"/>
        <rFont val="ＭＳ Ｐゴシック"/>
        <family val="3"/>
        <charset val="128"/>
      </rPr>
      <t>・</t>
    </r>
    <r>
      <rPr>
        <u/>
        <sz val="10.5"/>
        <rFont val="ＭＳ Ｐゴシック"/>
        <family val="3"/>
        <charset val="128"/>
      </rPr>
      <t>振り分けた場合に、端数が出る場合は、大きいほうを切り上げ、小さいほうを切り下げるなどして、一致させること。</t>
    </r>
    <r>
      <rPr>
        <sz val="10.5"/>
        <color theme="1"/>
        <rFont val="ＭＳ Ｐゴシック"/>
        <family val="3"/>
        <charset val="128"/>
      </rPr>
      <t xml:space="preserve">
・完成工事高がない場合は、「０」を記入（入力）すること。</t>
    </r>
    <rPh sb="1" eb="3">
      <t>ケイエイ</t>
    </rPh>
    <rPh sb="3" eb="5">
      <t>キボ</t>
    </rPh>
    <rPh sb="5" eb="6">
      <t>トウ</t>
    </rPh>
    <rPh sb="6" eb="8">
      <t>ヒョウカ</t>
    </rPh>
    <rPh sb="8" eb="10">
      <t>ケッカ</t>
    </rPh>
    <rPh sb="10" eb="13">
      <t>ツウチショ</t>
    </rPh>
    <rPh sb="15" eb="16">
      <t>モト</t>
    </rPh>
    <rPh sb="16" eb="17">
      <t>ウ</t>
    </rPh>
    <rPh sb="17" eb="19">
      <t>カンセイ</t>
    </rPh>
    <rPh sb="19" eb="21">
      <t>コウジ</t>
    </rPh>
    <rPh sb="21" eb="22">
      <t>タカ</t>
    </rPh>
    <rPh sb="24" eb="27">
      <t>カンコウチョウ</t>
    </rPh>
    <rPh sb="27" eb="28">
      <t>モト</t>
    </rPh>
    <rPh sb="28" eb="29">
      <t>ウ</t>
    </rPh>
    <rPh sb="30" eb="32">
      <t>ミンカン</t>
    </rPh>
    <rPh sb="32" eb="33">
      <t>モト</t>
    </rPh>
    <rPh sb="33" eb="34">
      <t>ウ</t>
    </rPh>
    <rPh sb="35" eb="36">
      <t>ワ</t>
    </rPh>
    <rPh sb="39" eb="41">
      <t>センエン</t>
    </rPh>
    <rPh sb="41" eb="43">
      <t>タンイ</t>
    </rPh>
    <rPh sb="53" eb="56">
      <t>カンコウチョウ</t>
    </rPh>
    <rPh sb="56" eb="57">
      <t>モト</t>
    </rPh>
    <rPh sb="57" eb="58">
      <t>ウ</t>
    </rPh>
    <rPh sb="59" eb="61">
      <t>ミンカン</t>
    </rPh>
    <rPh sb="61" eb="62">
      <t>モト</t>
    </rPh>
    <rPh sb="62" eb="63">
      <t>ウ</t>
    </rPh>
    <rPh sb="64" eb="66">
      <t>ゴウケイ</t>
    </rPh>
    <rPh sb="68" eb="70">
      <t>ケイエイ</t>
    </rPh>
    <rPh sb="70" eb="73">
      <t>キボトウ</t>
    </rPh>
    <rPh sb="73" eb="75">
      <t>ヒョウカ</t>
    </rPh>
    <rPh sb="75" eb="77">
      <t>ケッカ</t>
    </rPh>
    <rPh sb="77" eb="80">
      <t>ツウチショ</t>
    </rPh>
    <rPh sb="82" eb="83">
      <t>モト</t>
    </rPh>
    <rPh sb="83" eb="84">
      <t>ウ</t>
    </rPh>
    <rPh sb="84" eb="86">
      <t>カンセイ</t>
    </rPh>
    <rPh sb="86" eb="88">
      <t>コウジ</t>
    </rPh>
    <rPh sb="88" eb="89">
      <t>タカ</t>
    </rPh>
    <rPh sb="91" eb="93">
      <t>イッチ</t>
    </rPh>
    <rPh sb="105" eb="106">
      <t>フ</t>
    </rPh>
    <rPh sb="107" eb="108">
      <t>ワ</t>
    </rPh>
    <rPh sb="110" eb="112">
      <t>バアイ</t>
    </rPh>
    <rPh sb="114" eb="116">
      <t>ハスウ</t>
    </rPh>
    <rPh sb="117" eb="118">
      <t>デ</t>
    </rPh>
    <rPh sb="119" eb="121">
      <t>バアイ</t>
    </rPh>
    <rPh sb="123" eb="124">
      <t>オオ</t>
    </rPh>
    <rPh sb="129" eb="130">
      <t>キ</t>
    </rPh>
    <rPh sb="131" eb="132">
      <t>ア</t>
    </rPh>
    <rPh sb="134" eb="135">
      <t>チイ</t>
    </rPh>
    <rPh sb="140" eb="141">
      <t>キ</t>
    </rPh>
    <rPh sb="142" eb="143">
      <t>サ</t>
    </rPh>
    <rPh sb="150" eb="152">
      <t>イッチ</t>
    </rPh>
    <rPh sb="160" eb="162">
      <t>カンセイ</t>
    </rPh>
    <rPh sb="162" eb="164">
      <t>コウジ</t>
    </rPh>
    <rPh sb="164" eb="165">
      <t>タカ</t>
    </rPh>
    <rPh sb="168" eb="170">
      <t>バアイ</t>
    </rPh>
    <rPh sb="179" eb="181">
      <t>ニュウリョク</t>
    </rPh>
    <phoneticPr fontId="2"/>
  </si>
  <si>
    <r>
      <t xml:space="preserve">合計＝官公庁元請＋民間元請＋下請
　（パソコンで作成する場合は、官公庁元請、民間元請、下請を入力すれば自動的に表示される）
</t>
    </r>
    <r>
      <rPr>
        <sz val="10.5"/>
        <color rgb="FFFF0000"/>
        <rFont val="ＭＳ Ｐゴシック"/>
        <family val="3"/>
        <charset val="128"/>
      </rPr>
      <t>・経営規模等評価結果通知書の完成工事高と一致しているか確認すること。</t>
    </r>
    <rPh sb="0" eb="2">
      <t>ゴウケイ</t>
    </rPh>
    <rPh sb="3" eb="6">
      <t>カンコウチョウ</t>
    </rPh>
    <rPh sb="6" eb="7">
      <t>モト</t>
    </rPh>
    <rPh sb="7" eb="8">
      <t>ウ</t>
    </rPh>
    <rPh sb="9" eb="11">
      <t>ミンカン</t>
    </rPh>
    <rPh sb="11" eb="12">
      <t>モト</t>
    </rPh>
    <rPh sb="12" eb="13">
      <t>ウ</t>
    </rPh>
    <rPh sb="14" eb="16">
      <t>シタウケ</t>
    </rPh>
    <rPh sb="24" eb="26">
      <t>サクセイ</t>
    </rPh>
    <rPh sb="28" eb="30">
      <t>バアイ</t>
    </rPh>
    <rPh sb="32" eb="35">
      <t>カンコウチョウ</t>
    </rPh>
    <rPh sb="35" eb="36">
      <t>モト</t>
    </rPh>
    <rPh sb="36" eb="37">
      <t>ウ</t>
    </rPh>
    <rPh sb="38" eb="40">
      <t>ミンカン</t>
    </rPh>
    <rPh sb="40" eb="41">
      <t>モト</t>
    </rPh>
    <rPh sb="41" eb="42">
      <t>ウ</t>
    </rPh>
    <rPh sb="43" eb="45">
      <t>シタウケ</t>
    </rPh>
    <rPh sb="46" eb="48">
      <t>ニュウリョク</t>
    </rPh>
    <rPh sb="51" eb="54">
      <t>ジドウテキ</t>
    </rPh>
    <rPh sb="55" eb="57">
      <t>ヒョウジ</t>
    </rPh>
    <rPh sb="63" eb="65">
      <t>ケイエイ</t>
    </rPh>
    <rPh sb="65" eb="67">
      <t>キボ</t>
    </rPh>
    <rPh sb="67" eb="68">
      <t>トウ</t>
    </rPh>
    <rPh sb="68" eb="70">
      <t>ヒョウカ</t>
    </rPh>
    <rPh sb="70" eb="72">
      <t>ケッカ</t>
    </rPh>
    <rPh sb="72" eb="75">
      <t>ツウチショ</t>
    </rPh>
    <rPh sb="76" eb="78">
      <t>カンセイ</t>
    </rPh>
    <rPh sb="78" eb="80">
      <t>コウジ</t>
    </rPh>
    <rPh sb="80" eb="81">
      <t>タカ</t>
    </rPh>
    <rPh sb="82" eb="84">
      <t>イッチ</t>
    </rPh>
    <rPh sb="89" eb="91">
      <t>カクニン</t>
    </rPh>
    <phoneticPr fontId="2"/>
  </si>
  <si>
    <t>ファイル番号</t>
    <rPh sb="4" eb="6">
      <t>バンゴウ</t>
    </rPh>
    <phoneticPr fontId="2"/>
  </si>
  <si>
    <r>
      <t>・令和</t>
    </r>
    <r>
      <rPr>
        <sz val="10.5"/>
        <color rgb="FFFF0000"/>
        <rFont val="ＭＳ Ｐゴシック"/>
        <family val="3"/>
        <charset val="128"/>
      </rPr>
      <t>７・８</t>
    </r>
    <r>
      <rPr>
        <sz val="10.5"/>
        <color theme="1"/>
        <rFont val="ＭＳ Ｐゴシック"/>
        <family val="3"/>
        <charset val="128"/>
      </rPr>
      <t>年度の有資格業者（令和</t>
    </r>
    <r>
      <rPr>
        <sz val="10.5"/>
        <color rgb="FFFF0000"/>
        <rFont val="ＭＳ Ｐゴシック"/>
        <family val="3"/>
        <charset val="128"/>
      </rPr>
      <t>７</t>
    </r>
    <r>
      <rPr>
        <sz val="10.5"/>
        <color theme="1"/>
        <rFont val="ＭＳ Ｐゴシック"/>
        <family val="3"/>
        <charset val="128"/>
      </rPr>
      <t>年７月１日付けの有資格決定通知書（又は登録通知書）を受領している者）は、１の欄に、それ以外の業者は、２の欄に○を記入すること。</t>
    </r>
    <rPh sb="1" eb="3">
      <t>レイワ</t>
    </rPh>
    <rPh sb="15" eb="17">
      <t>レイワ</t>
    </rPh>
    <rPh sb="35" eb="36">
      <t>マタ</t>
    </rPh>
    <rPh sb="37" eb="42">
      <t>トウロクツウチショ</t>
    </rPh>
    <phoneticPr fontId="9"/>
  </si>
  <si>
    <t>・「１．更新」に○をした業者は、有資格決定通知書（又は登録通知書）もしくは今回送付した案内ハガキに記入されている業者コードを記入すること。
・「２．新規」に○をした業者は記入しないこと。</t>
    <rPh sb="4" eb="6">
      <t>コウシン</t>
    </rPh>
    <rPh sb="12" eb="14">
      <t>ギョウシャ</t>
    </rPh>
    <rPh sb="16" eb="17">
      <t>ユウ</t>
    </rPh>
    <rPh sb="17" eb="19">
      <t>シカク</t>
    </rPh>
    <rPh sb="19" eb="21">
      <t>ケッテイ</t>
    </rPh>
    <rPh sb="21" eb="24">
      <t>ツウチショ</t>
    </rPh>
    <rPh sb="25" eb="26">
      <t>マタ</t>
    </rPh>
    <rPh sb="27" eb="29">
      <t>トウロク</t>
    </rPh>
    <rPh sb="29" eb="32">
      <t>ツウチショ</t>
    </rPh>
    <rPh sb="37" eb="39">
      <t>コンカイ</t>
    </rPh>
    <rPh sb="39" eb="41">
      <t>ソウフ</t>
    </rPh>
    <rPh sb="43" eb="45">
      <t>アンナイ</t>
    </rPh>
    <rPh sb="56" eb="58">
      <t>ギョウシャ</t>
    </rPh>
    <rPh sb="74" eb="76">
      <t>シンキ</t>
    </rPh>
    <rPh sb="82" eb="84">
      <t>ギョウシャ</t>
    </rPh>
    <phoneticPr fontId="9"/>
  </si>
  <si>
    <t>・加入しているものの番号に○をすること。
・１，２いずれにも未加入の場合は３に○をすること。（但し、新規申請の場合は、別紙理由書を記入し、提出すること。会社が退職金規程等を有する場合は、その写しを添付すること。）</t>
    <rPh sb="1" eb="3">
      <t>カニュウ</t>
    </rPh>
    <rPh sb="10" eb="12">
      <t>バンゴウ</t>
    </rPh>
    <rPh sb="30" eb="33">
      <t>ミカニュウ</t>
    </rPh>
    <rPh sb="34" eb="36">
      <t>バアイ</t>
    </rPh>
    <rPh sb="47" eb="48">
      <t>タダ</t>
    </rPh>
    <rPh sb="50" eb="52">
      <t>シンキ</t>
    </rPh>
    <rPh sb="52" eb="54">
      <t>シンセイ</t>
    </rPh>
    <rPh sb="55" eb="57">
      <t>バアイ</t>
    </rPh>
    <rPh sb="59" eb="61">
      <t>ベッシ</t>
    </rPh>
    <rPh sb="61" eb="64">
      <t>リユウショ</t>
    </rPh>
    <rPh sb="65" eb="67">
      <t>キニュウ</t>
    </rPh>
    <rPh sb="69" eb="71">
      <t>テイシュツ</t>
    </rPh>
    <rPh sb="76" eb="78">
      <t>カイシャ</t>
    </rPh>
    <rPh sb="79" eb="82">
      <t>タイショクキン</t>
    </rPh>
    <rPh sb="84" eb="85">
      <t>トウ</t>
    </rPh>
    <rPh sb="86" eb="87">
      <t>ユウ</t>
    </rPh>
    <rPh sb="89" eb="91">
      <t>バアイ</t>
    </rPh>
    <rPh sb="95" eb="96">
      <t>ウツ</t>
    </rPh>
    <rPh sb="98" eb="100">
      <t>テンプ</t>
    </rPh>
    <phoneticPr fontId="2"/>
  </si>
  <si>
    <t>令和</t>
    <rPh sb="0" eb="2">
      <t>レイワ</t>
    </rPh>
    <phoneticPr fontId="2"/>
  </si>
  <si>
    <t>◎　審査終了後、本票へ受付印を押して、受付者が該当の箱へ収納すること</t>
    <rPh sb="2" eb="4">
      <t>シンサ</t>
    </rPh>
    <rPh sb="4" eb="7">
      <t>シュウリョウゴ</t>
    </rPh>
    <rPh sb="8" eb="9">
      <t>ホン</t>
    </rPh>
    <rPh sb="9" eb="10">
      <t>ピョウ</t>
    </rPh>
    <rPh sb="11" eb="13">
      <t>ウケツケ</t>
    </rPh>
    <rPh sb="13" eb="14">
      <t>ジルシ</t>
    </rPh>
    <rPh sb="15" eb="16">
      <t>オ</t>
    </rPh>
    <rPh sb="19" eb="21">
      <t>ウケツケ</t>
    </rPh>
    <rPh sb="21" eb="22">
      <t>シャ</t>
    </rPh>
    <phoneticPr fontId="2"/>
  </si>
  <si>
    <t>（様式１）</t>
    <rPh sb="1" eb="3">
      <t>ヨウシキ</t>
    </rPh>
    <phoneticPr fontId="2"/>
  </si>
  <si>
    <t>（様式２）</t>
    <rPh sb="1" eb="3">
      <t>ヨウシキ</t>
    </rPh>
    <phoneticPr fontId="2"/>
  </si>
  <si>
    <t>処理業者名</t>
    <rPh sb="0" eb="2">
      <t>ショリ</t>
    </rPh>
    <rPh sb="2" eb="4">
      <t>ギョウシャ</t>
    </rPh>
    <rPh sb="4" eb="5">
      <t>メイ</t>
    </rPh>
    <phoneticPr fontId="2"/>
  </si>
  <si>
    <r>
      <t>・法人は登記簿に登載された代表権を有する人で、印鑑証明書に代表者として記入されている方、個人は事業主を記入すること。</t>
    </r>
    <r>
      <rPr>
        <u/>
        <sz val="10.5"/>
        <color theme="1"/>
        <rFont val="ＭＳ Ｐゴシック"/>
        <family val="3"/>
        <charset val="128"/>
      </rPr>
      <t>登記簿に記載された職名（代表取締役等）</t>
    </r>
    <r>
      <rPr>
        <sz val="10.5"/>
        <color theme="1"/>
        <rFont val="ＭＳ Ｐゴシック"/>
        <family val="3"/>
        <charset val="128"/>
      </rPr>
      <t>も記載すること。</t>
    </r>
    <rPh sb="1" eb="3">
      <t>ホウジン</t>
    </rPh>
    <rPh sb="4" eb="7">
      <t>トウキボ</t>
    </rPh>
    <rPh sb="8" eb="10">
      <t>トウサイ</t>
    </rPh>
    <rPh sb="13" eb="16">
      <t>ダイヒョウケン</t>
    </rPh>
    <rPh sb="17" eb="18">
      <t>ユウ</t>
    </rPh>
    <rPh sb="20" eb="21">
      <t>ヒト</t>
    </rPh>
    <rPh sb="23" eb="25">
      <t>インカン</t>
    </rPh>
    <rPh sb="25" eb="28">
      <t>ショウメイショ</t>
    </rPh>
    <rPh sb="29" eb="32">
      <t>ダイヒョウシャ</t>
    </rPh>
    <rPh sb="42" eb="43">
      <t>ホウ</t>
    </rPh>
    <rPh sb="44" eb="46">
      <t>コジン</t>
    </rPh>
    <rPh sb="47" eb="50">
      <t>ジギョウヌシ</t>
    </rPh>
    <rPh sb="58" eb="61">
      <t>トウキボ</t>
    </rPh>
    <rPh sb="62" eb="64">
      <t>キサイ</t>
    </rPh>
    <rPh sb="67" eb="69">
      <t>ショクメイ</t>
    </rPh>
    <rPh sb="70" eb="72">
      <t>ダイヒョウ</t>
    </rPh>
    <rPh sb="72" eb="75">
      <t>トリシマリヤク</t>
    </rPh>
    <rPh sb="75" eb="76">
      <t>ナド</t>
    </rPh>
    <rPh sb="78" eb="80">
      <t>キサイ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</si>
</sst>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 "/>
    <numFmt numFmtId="177" formatCode="[&lt;=999]000;[&lt;=9999]000\-00;000\-0000"/>
    <numFmt numFmtId="178" formatCode="[&lt;=99999999]####\-####;\(00\)\ ####\-####"/>
    <numFmt numFmtId="179" formatCode="#,##0_);[Red]\(#,##0\)"/>
    <numFmt numFmtId="180" formatCode="0_ "/>
    <numFmt numFmtId="181" formatCode="0_);[Red]\(0\)"/>
  </numFmts>
  <fonts count="78">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9"/>
      <name val="ＭＳ Ｐゴシック"/>
      <family val="3"/>
      <charset val="128"/>
    </font>
    <font>
      <sz val="7"/>
      <name val="ＭＳ Ｐゴシック"/>
      <family val="3"/>
      <charset val="128"/>
    </font>
    <font>
      <sz val="8"/>
      <name val="ＭＳ Ｐゴシック"/>
      <family val="3"/>
      <charset val="128"/>
    </font>
    <font>
      <b/>
      <sz val="10"/>
      <name val="ＭＳ Ｐゴシック"/>
      <family val="3"/>
      <charset val="128"/>
    </font>
    <font>
      <b/>
      <sz val="11"/>
      <name val="ＭＳ Ｐゴシック"/>
      <family val="3"/>
      <charset val="128"/>
    </font>
    <font>
      <sz val="9"/>
      <color indexed="81"/>
      <name val="ＭＳ Ｐゴシック"/>
      <family val="3"/>
      <charset val="128"/>
    </font>
    <font>
      <b/>
      <sz val="9"/>
      <color indexed="81"/>
      <name val="ＭＳ Ｐゴシック"/>
      <family val="3"/>
      <charset val="128"/>
    </font>
    <font>
      <sz val="10.5"/>
      <name val="ＭＳ Ｐゴシック"/>
      <family val="3"/>
      <charset val="128"/>
    </font>
    <font>
      <sz val="10"/>
      <color indexed="8"/>
      <name val="ＭＳ Ｐゴシック"/>
      <family val="3"/>
      <charset val="128"/>
    </font>
    <font>
      <u/>
      <sz val="10"/>
      <color indexed="8"/>
      <name val="ＭＳ Ｐゴシック"/>
      <family val="3"/>
      <charset val="128"/>
    </font>
    <font>
      <sz val="10.5"/>
      <color indexed="8"/>
      <name val="ＭＳ Ｐゴシック"/>
      <family val="3"/>
      <charset val="128"/>
    </font>
    <font>
      <u/>
      <sz val="10.5"/>
      <color indexed="8"/>
      <name val="ＭＳ Ｐゴシック"/>
      <family val="3"/>
      <charset val="128"/>
    </font>
    <font>
      <sz val="11"/>
      <color theme="1"/>
      <name val="ＭＳ Ｐゴシック"/>
      <family val="3"/>
      <charset val="128"/>
    </font>
    <font>
      <sz val="10.5"/>
      <color theme="1"/>
      <name val="ＭＳ Ｐゴシック"/>
      <family val="3"/>
      <charset val="128"/>
    </font>
    <font>
      <sz val="10"/>
      <color theme="1"/>
      <name val="ＭＳ Ｐゴシック"/>
      <family val="3"/>
      <charset val="128"/>
    </font>
    <font>
      <b/>
      <sz val="11"/>
      <color theme="1"/>
      <name val="ＭＳ Ｐゴシック"/>
      <family val="3"/>
      <charset val="128"/>
    </font>
    <font>
      <sz val="11"/>
      <color theme="0" tint="-0.34998626667073579"/>
      <name val="ＭＳ Ｐゴシック"/>
      <family val="3"/>
      <charset val="128"/>
    </font>
    <font>
      <sz val="10.5"/>
      <color rgb="FFFF0000"/>
      <name val="ＭＳ Ｐゴシック"/>
      <family val="3"/>
      <charset val="128"/>
    </font>
    <font>
      <sz val="10"/>
      <color rgb="FFFF0000"/>
      <name val="ＭＳ Ｐゴシック"/>
      <family val="3"/>
      <charset val="128"/>
    </font>
    <font>
      <b/>
      <sz val="10"/>
      <color theme="1"/>
      <name val="ＭＳ Ｐゴシック"/>
      <family val="3"/>
      <charset val="128"/>
    </font>
    <font>
      <u/>
      <sz val="10.5"/>
      <color theme="1"/>
      <name val="ＭＳ Ｐゴシック"/>
      <family val="3"/>
      <charset val="128"/>
    </font>
    <font>
      <sz val="11"/>
      <name val="ＭＳ ゴシック"/>
      <family val="3"/>
      <charset val="128"/>
    </font>
    <font>
      <b/>
      <sz val="9"/>
      <color indexed="10"/>
      <name val="ＭＳ Ｐゴシック"/>
      <family val="3"/>
      <charset val="128"/>
    </font>
    <font>
      <sz val="11"/>
      <name val="Segoe UI Symbol"/>
      <family val="1"/>
    </font>
    <font>
      <sz val="10"/>
      <color theme="1"/>
      <name val="ＭＳ Ｐ明朝"/>
      <family val="1"/>
      <charset val="128"/>
    </font>
    <font>
      <sz val="8"/>
      <color theme="1"/>
      <name val="ＭＳ Ｐ明朝"/>
      <family val="1"/>
      <charset val="128"/>
    </font>
    <font>
      <b/>
      <sz val="18"/>
      <color theme="1"/>
      <name val="ＭＳ Ｐ明朝"/>
      <family val="1"/>
      <charset val="128"/>
    </font>
    <font>
      <sz val="12"/>
      <color theme="1"/>
      <name val="ＭＳ Ｐ明朝"/>
      <family val="1"/>
      <charset val="128"/>
    </font>
    <font>
      <u/>
      <sz val="12"/>
      <color theme="1"/>
      <name val="ＭＳ Ｐ明朝"/>
      <family val="1"/>
      <charset val="128"/>
    </font>
    <font>
      <sz val="16"/>
      <color theme="1"/>
      <name val="ＭＳ Ｐ明朝"/>
      <family val="1"/>
      <charset val="128"/>
    </font>
    <font>
      <sz val="11"/>
      <color theme="1"/>
      <name val="ＭＳ Ｐ明朝"/>
      <family val="1"/>
      <charset val="128"/>
    </font>
    <font>
      <sz val="14"/>
      <color theme="1"/>
      <name val="ＭＳ Ｐゴシック"/>
      <family val="3"/>
      <charset val="128"/>
      <scheme val="minor"/>
    </font>
    <font>
      <u/>
      <sz val="10"/>
      <color theme="1"/>
      <name val="ＭＳ Ｐ明朝"/>
      <family val="1"/>
      <charset val="128"/>
    </font>
    <font>
      <sz val="12"/>
      <color theme="1"/>
      <name val="ＭＳ Ｐゴシック"/>
      <family val="3"/>
      <charset val="128"/>
    </font>
    <font>
      <b/>
      <sz val="9"/>
      <color indexed="81"/>
      <name val="MS P ゴシック"/>
      <family val="3"/>
      <charset val="128"/>
    </font>
    <font>
      <b/>
      <sz val="12"/>
      <color theme="1"/>
      <name val="ＭＳ Ｐ明朝"/>
      <family val="1"/>
      <charset val="128"/>
    </font>
    <font>
      <strike/>
      <sz val="12"/>
      <color theme="1"/>
      <name val="ＭＳ Ｐ明朝"/>
      <family val="1"/>
      <charset val="128"/>
    </font>
    <font>
      <u/>
      <sz val="10"/>
      <name val="ＭＳ Ｐゴシック"/>
      <family val="3"/>
      <charset val="128"/>
    </font>
    <font>
      <sz val="9"/>
      <color rgb="FFFF0000"/>
      <name val="ＭＳ Ｐゴシック"/>
      <family val="3"/>
      <charset val="128"/>
    </font>
    <font>
      <sz val="9"/>
      <color theme="1"/>
      <name val="ＭＳ Ｐゴシック"/>
      <family val="3"/>
      <charset val="128"/>
    </font>
    <font>
      <b/>
      <sz val="18"/>
      <name val="ＭＳ Ｐゴシック"/>
      <family val="3"/>
      <charset val="128"/>
    </font>
    <font>
      <sz val="18"/>
      <color theme="1"/>
      <name val="ＭＳ Ｐゴシック"/>
      <family val="3"/>
      <charset val="128"/>
    </font>
    <font>
      <b/>
      <u/>
      <sz val="18"/>
      <name val="ＭＳ Ｐゴシック"/>
      <family val="3"/>
      <charset val="128"/>
    </font>
    <font>
      <sz val="11"/>
      <color theme="1"/>
      <name val="ＭＳ 明朝"/>
      <family val="2"/>
      <charset val="128"/>
    </font>
    <font>
      <sz val="12"/>
      <color indexed="81"/>
      <name val="ＭＳ Ｐゴシック"/>
      <family val="3"/>
      <charset val="128"/>
    </font>
    <font>
      <sz val="11"/>
      <color theme="1"/>
      <name val="ＭＳ Ｐゴシック"/>
      <family val="3"/>
      <charset val="128"/>
      <scheme val="minor"/>
    </font>
    <font>
      <sz val="14"/>
      <color theme="1"/>
      <name val="ＭＳ ゴシック"/>
      <family val="3"/>
      <charset val="128"/>
    </font>
    <font>
      <sz val="11"/>
      <color theme="1"/>
      <name val="ＭＳ ゴシック"/>
      <family val="3"/>
      <charset val="128"/>
    </font>
    <font>
      <b/>
      <sz val="16"/>
      <name val="ＭＳ Ｐ明朝"/>
      <family val="1"/>
      <charset val="128"/>
    </font>
    <font>
      <b/>
      <sz val="12"/>
      <name val="ＭＳ Ｐゴシック"/>
      <family val="3"/>
      <charset val="128"/>
    </font>
    <font>
      <u/>
      <sz val="11"/>
      <name val="ＭＳ Ｐゴシック"/>
      <family val="3"/>
      <charset val="128"/>
    </font>
    <font>
      <b/>
      <u/>
      <sz val="11"/>
      <name val="ＭＳ Ｐゴシック"/>
      <family val="3"/>
      <charset val="128"/>
    </font>
    <font>
      <u/>
      <sz val="10.5"/>
      <name val="ＭＳ Ｐゴシック"/>
      <family val="3"/>
      <charset val="128"/>
    </font>
    <font>
      <b/>
      <sz val="12"/>
      <color indexed="10"/>
      <name val="MS P ゴシック"/>
      <family val="3"/>
      <charset val="128"/>
    </font>
    <font>
      <b/>
      <sz val="11"/>
      <color indexed="81"/>
      <name val="MS P ゴシック"/>
      <family val="3"/>
      <charset val="128"/>
    </font>
    <font>
      <b/>
      <sz val="14"/>
      <name val="ＭＳ Ｐ明朝"/>
      <family val="1"/>
      <charset val="128"/>
    </font>
    <font>
      <sz val="10.5"/>
      <name val="ＭＳ 明朝"/>
      <family val="1"/>
      <charset val="128"/>
    </font>
    <font>
      <sz val="14"/>
      <name val="ＭＳ 明朝"/>
      <family val="1"/>
      <charset val="128"/>
    </font>
    <font>
      <sz val="10.5"/>
      <color rgb="FFFF0000"/>
      <name val="ＭＳ 明朝"/>
      <family val="1"/>
      <charset val="128"/>
    </font>
    <font>
      <sz val="11"/>
      <name val="ＭＳ 明朝"/>
      <family val="1"/>
      <charset val="128"/>
    </font>
    <font>
      <b/>
      <sz val="12"/>
      <color rgb="FF000000"/>
      <name val="ＭＳ 明朝"/>
      <family val="1"/>
      <charset val="128"/>
    </font>
    <font>
      <sz val="9"/>
      <color rgb="FF000000"/>
      <name val="ＭＳ 明朝"/>
      <family val="1"/>
      <charset val="128"/>
    </font>
    <font>
      <b/>
      <sz val="14"/>
      <name val="ＭＳ Ｐゴシック"/>
      <family val="3"/>
      <charset val="128"/>
    </font>
    <font>
      <b/>
      <sz val="10.5"/>
      <color theme="1"/>
      <name val="ＭＳ Ｐゴシック"/>
      <family val="3"/>
      <charset val="128"/>
    </font>
    <font>
      <sz val="7"/>
      <color theme="1"/>
      <name val="ＭＳ Ｐゴシック"/>
      <family val="3"/>
      <charset val="128"/>
    </font>
    <font>
      <sz val="6"/>
      <color theme="1"/>
      <name val="ＭＳ Ｐゴシック"/>
      <family val="3"/>
      <charset val="128"/>
    </font>
    <font>
      <sz val="8"/>
      <color theme="1"/>
      <name val="ＭＳ Ｐゴシック"/>
      <family val="3"/>
      <charset val="128"/>
    </font>
    <font>
      <sz val="4"/>
      <color theme="1"/>
      <name val="ＭＳ Ｐゴシック"/>
      <family val="3"/>
      <charset val="128"/>
    </font>
    <font>
      <b/>
      <sz val="10"/>
      <color indexed="8"/>
      <name val="ＭＳ Ｐゴシック"/>
      <family val="3"/>
      <charset val="128"/>
    </font>
    <font>
      <b/>
      <u/>
      <sz val="12"/>
      <color theme="1"/>
      <name val="ＭＳ Ｐゴシック"/>
      <family val="3"/>
      <charset val="128"/>
    </font>
    <font>
      <sz val="11"/>
      <color rgb="FFFF0000"/>
      <name val="ＭＳ Ｐゴシック"/>
      <family val="3"/>
      <charset val="128"/>
    </font>
    <font>
      <sz val="14"/>
      <color rgb="FFFF0000"/>
      <name val="ＭＳ Ｐゴシック"/>
      <family val="3"/>
      <charset val="128"/>
    </font>
    <font>
      <sz val="14"/>
      <color theme="1"/>
      <name val="ＭＳ Ｐゴシック"/>
      <family val="3"/>
      <charset val="128"/>
    </font>
    <font>
      <b/>
      <sz val="13"/>
      <name val="ＭＳ Ｐゴシック"/>
      <family val="3"/>
      <charset val="128"/>
    </font>
  </fonts>
  <fills count="6">
    <fill>
      <patternFill patternType="none"/>
    </fill>
    <fill>
      <patternFill patternType="gray125"/>
    </fill>
    <fill>
      <patternFill patternType="solid">
        <fgColor indexed="42"/>
        <bgColor indexed="64"/>
      </patternFill>
    </fill>
    <fill>
      <patternFill patternType="solid">
        <fgColor theme="8" tint="0.79998168889431442"/>
        <bgColor indexed="64"/>
      </patternFill>
    </fill>
    <fill>
      <patternFill patternType="solid">
        <fgColor theme="4" tint="0.79998168889431442"/>
        <bgColor indexed="64"/>
      </patternFill>
    </fill>
    <fill>
      <patternFill patternType="solid">
        <fgColor indexed="41"/>
        <bgColor indexed="64"/>
      </patternFill>
    </fill>
  </fills>
  <borders count="241">
    <border>
      <left/>
      <right/>
      <top/>
      <bottom/>
      <diagonal/>
    </border>
    <border>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right style="thin">
        <color indexed="64"/>
      </right>
      <top/>
      <bottom style="thin">
        <color indexed="64"/>
      </bottom>
      <diagonal/>
    </border>
    <border>
      <left/>
      <right/>
      <top/>
      <bottom style="hair">
        <color indexed="64"/>
      </bottom>
      <diagonal/>
    </border>
    <border>
      <left/>
      <right style="medium">
        <color indexed="64"/>
      </right>
      <top/>
      <bottom/>
      <diagonal/>
    </border>
    <border>
      <left/>
      <right style="thin">
        <color indexed="64"/>
      </right>
      <top/>
      <bottom/>
      <diagonal/>
    </border>
    <border>
      <left/>
      <right/>
      <top/>
      <bottom style="medium">
        <color indexed="64"/>
      </bottom>
      <diagonal/>
    </border>
    <border>
      <left/>
      <right style="medium">
        <color indexed="64"/>
      </right>
      <top/>
      <bottom style="medium">
        <color indexed="64"/>
      </bottom>
      <diagonal/>
    </border>
    <border>
      <left/>
      <right/>
      <top style="hair">
        <color indexed="64"/>
      </top>
      <bottom/>
      <diagonal/>
    </border>
    <border>
      <left style="thin">
        <color indexed="64"/>
      </left>
      <right/>
      <top/>
      <bottom/>
      <diagonal/>
    </border>
    <border>
      <left/>
      <right/>
      <top style="hair">
        <color indexed="64"/>
      </top>
      <bottom style="thin">
        <color indexed="64"/>
      </bottom>
      <diagonal/>
    </border>
    <border>
      <left/>
      <right/>
      <top style="medium">
        <color indexed="64"/>
      </top>
      <bottom/>
      <diagonal/>
    </border>
    <border>
      <left/>
      <right/>
      <top style="hair">
        <color indexed="64"/>
      </top>
      <bottom style="hair">
        <color indexed="64"/>
      </bottom>
      <diagonal/>
    </border>
    <border>
      <left style="thin">
        <color indexed="64"/>
      </left>
      <right/>
      <top/>
      <bottom style="thin">
        <color indexed="64"/>
      </bottom>
      <diagonal/>
    </border>
    <border>
      <left/>
      <right style="medium">
        <color indexed="64"/>
      </right>
      <top style="hair">
        <color indexed="64"/>
      </top>
      <bottom/>
      <diagonal/>
    </border>
    <border>
      <left/>
      <right style="medium">
        <color indexed="64"/>
      </right>
      <top style="hair">
        <color indexed="64"/>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medium">
        <color indexed="64"/>
      </right>
      <top/>
      <bottom style="thin">
        <color indexed="64"/>
      </bottom>
      <diagonal/>
    </border>
    <border>
      <left/>
      <right style="medium">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top style="thin">
        <color indexed="64"/>
      </top>
      <bottom/>
      <diagonal/>
    </border>
    <border>
      <left style="thin">
        <color indexed="64"/>
      </left>
      <right/>
      <top/>
      <bottom style="medium">
        <color indexed="64"/>
      </bottom>
      <diagonal/>
    </border>
    <border>
      <left style="medium">
        <color indexed="64"/>
      </left>
      <right/>
      <top style="thin">
        <color indexed="64"/>
      </top>
      <bottom/>
      <diagonal/>
    </border>
    <border>
      <left style="medium">
        <color indexed="64"/>
      </left>
      <right/>
      <top/>
      <bottom/>
      <diagonal/>
    </border>
    <border>
      <left style="medium">
        <color indexed="64"/>
      </left>
      <right style="thin">
        <color indexed="64"/>
      </right>
      <top/>
      <bottom/>
      <diagonal/>
    </border>
    <border>
      <left style="medium">
        <color indexed="64"/>
      </left>
      <right/>
      <top style="thin">
        <color indexed="64"/>
      </top>
      <bottom style="thin">
        <color indexed="64"/>
      </bottom>
      <diagonal/>
    </border>
    <border>
      <left style="medium">
        <color indexed="64"/>
      </left>
      <right/>
      <top style="hair">
        <color indexed="64"/>
      </top>
      <bottom style="hair">
        <color indexed="64"/>
      </bottom>
      <diagonal/>
    </border>
    <border>
      <left style="medium">
        <color indexed="64"/>
      </left>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thin">
        <color indexed="64"/>
      </bottom>
      <diagonal/>
    </border>
    <border>
      <left style="hair">
        <color indexed="64"/>
      </left>
      <right/>
      <top/>
      <bottom style="thin">
        <color indexed="64"/>
      </bottom>
      <diagonal/>
    </border>
    <border>
      <left style="thin">
        <color indexed="64"/>
      </left>
      <right style="medium">
        <color indexed="64"/>
      </right>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hair">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hair">
        <color indexed="64"/>
      </left>
      <right/>
      <top style="hair">
        <color indexed="64"/>
      </top>
      <bottom/>
      <diagonal/>
    </border>
    <border>
      <left style="hair">
        <color indexed="64"/>
      </left>
      <right/>
      <top/>
      <bottom/>
      <diagonal/>
    </border>
    <border>
      <left style="hair">
        <color indexed="64"/>
      </left>
      <right style="hair">
        <color indexed="64"/>
      </right>
      <top/>
      <bottom/>
      <diagonal/>
    </border>
    <border>
      <left/>
      <right style="thin">
        <color indexed="64"/>
      </right>
      <top/>
      <bottom style="medium">
        <color indexed="64"/>
      </bottom>
      <diagonal/>
    </border>
    <border>
      <left style="thin">
        <color indexed="64"/>
      </left>
      <right/>
      <top style="hair">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style="thin">
        <color indexed="64"/>
      </left>
      <right/>
      <top style="hair">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hair">
        <color indexed="64"/>
      </right>
      <top style="thin">
        <color indexed="64"/>
      </top>
      <bottom style="thin">
        <color indexed="64"/>
      </bottom>
      <diagonal/>
    </border>
    <border diagonalDown="1">
      <left style="medium">
        <color indexed="64"/>
      </left>
      <right/>
      <top style="medium">
        <color indexed="64"/>
      </top>
      <bottom/>
      <diagonal style="thin">
        <color indexed="64"/>
      </diagonal>
    </border>
    <border diagonalDown="1">
      <left/>
      <right/>
      <top style="medium">
        <color indexed="64"/>
      </top>
      <bottom/>
      <diagonal style="thin">
        <color indexed="64"/>
      </diagonal>
    </border>
    <border diagonalDown="1">
      <left/>
      <right style="thin">
        <color indexed="64"/>
      </right>
      <top style="medium">
        <color indexed="64"/>
      </top>
      <bottom/>
      <diagonal style="thin">
        <color indexed="64"/>
      </diagonal>
    </border>
    <border diagonalDown="1">
      <left style="medium">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medium">
        <color indexed="64"/>
      </right>
      <top style="hair">
        <color indexed="64"/>
      </top>
      <bottom style="medium">
        <color indexed="64"/>
      </bottom>
      <diagonal/>
    </border>
    <border>
      <left/>
      <right style="medium">
        <color indexed="64"/>
      </right>
      <top/>
      <bottom style="hair">
        <color indexed="64"/>
      </bottom>
      <diagonal/>
    </border>
    <border>
      <left/>
      <right style="medium">
        <color indexed="64"/>
      </right>
      <top style="thin">
        <color indexed="64"/>
      </top>
      <bottom style="hair">
        <color indexed="64"/>
      </bottom>
      <diagonal/>
    </border>
    <border>
      <left/>
      <right style="medium">
        <color indexed="64"/>
      </right>
      <top style="medium">
        <color indexed="64"/>
      </top>
      <bottom style="hair">
        <color indexed="64"/>
      </bottom>
      <diagonal/>
    </border>
    <border>
      <left style="hair">
        <color indexed="64"/>
      </left>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medium">
        <color indexed="64"/>
      </right>
      <top/>
      <bottom style="medium">
        <color indexed="64"/>
      </bottom>
      <diagonal/>
    </border>
    <border>
      <left style="hair">
        <color indexed="64"/>
      </left>
      <right style="hair">
        <color indexed="64"/>
      </right>
      <top/>
      <bottom style="medium">
        <color indexed="64"/>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theme="1"/>
      </left>
      <right/>
      <top style="thin">
        <color theme="1"/>
      </top>
      <bottom/>
      <diagonal/>
    </border>
    <border>
      <left/>
      <right/>
      <top style="thin">
        <color theme="1"/>
      </top>
      <bottom/>
      <diagonal/>
    </border>
    <border>
      <left/>
      <right style="thin">
        <color theme="1"/>
      </right>
      <top style="thin">
        <color theme="1"/>
      </top>
      <bottom/>
      <diagonal/>
    </border>
    <border>
      <left style="thin">
        <color theme="1"/>
      </left>
      <right/>
      <top/>
      <bottom style="thin">
        <color theme="1"/>
      </bottom>
      <diagonal/>
    </border>
    <border>
      <left/>
      <right/>
      <top/>
      <bottom style="thin">
        <color theme="1"/>
      </bottom>
      <diagonal/>
    </border>
    <border>
      <left/>
      <right style="thin">
        <color theme="1"/>
      </right>
      <top/>
      <bottom style="thin">
        <color theme="1"/>
      </bottom>
      <diagonal/>
    </border>
    <border>
      <left style="thin">
        <color theme="1"/>
      </left>
      <right style="thin">
        <color theme="1"/>
      </right>
      <top style="thin">
        <color theme="1"/>
      </top>
      <bottom style="thin">
        <color theme="1"/>
      </bottom>
      <diagonal/>
    </border>
    <border>
      <left/>
      <right style="double">
        <color indexed="64"/>
      </right>
      <top style="medium">
        <color indexed="64"/>
      </top>
      <bottom/>
      <diagonal/>
    </border>
    <border>
      <left/>
      <right style="double">
        <color indexed="64"/>
      </right>
      <top/>
      <bottom/>
      <diagonal/>
    </border>
    <border>
      <left/>
      <right style="double">
        <color indexed="64"/>
      </right>
      <top style="thin">
        <color indexed="64"/>
      </top>
      <bottom/>
      <diagonal/>
    </border>
    <border>
      <left style="thin">
        <color indexed="64"/>
      </left>
      <right style="double">
        <color indexed="64"/>
      </right>
      <top style="thin">
        <color indexed="64"/>
      </top>
      <bottom style="thin">
        <color indexed="64"/>
      </bottom>
      <diagonal/>
    </border>
    <border>
      <left style="double">
        <color indexed="64"/>
      </left>
      <right/>
      <top style="thin">
        <color indexed="64"/>
      </top>
      <bottom/>
      <diagonal/>
    </border>
    <border>
      <left style="double">
        <color indexed="64"/>
      </left>
      <right/>
      <top/>
      <bottom style="thin">
        <color indexed="64"/>
      </bottom>
      <diagonal/>
    </border>
    <border>
      <left style="double">
        <color indexed="64"/>
      </left>
      <right style="thin">
        <color indexed="64"/>
      </right>
      <top style="thin">
        <color indexed="64"/>
      </top>
      <bottom style="thin">
        <color indexed="64"/>
      </bottom>
      <diagonal/>
    </border>
    <border>
      <left/>
      <right style="double">
        <color indexed="64"/>
      </right>
      <top/>
      <bottom style="thin">
        <color indexed="64"/>
      </bottom>
      <diagonal/>
    </border>
    <border>
      <left style="thin">
        <color indexed="64"/>
      </left>
      <right style="double">
        <color indexed="64"/>
      </right>
      <top style="thin">
        <color indexed="64"/>
      </top>
      <bottom style="medium">
        <color indexed="64"/>
      </bottom>
      <diagonal/>
    </border>
    <border>
      <left style="medium">
        <color indexed="64"/>
      </left>
      <right/>
      <top style="hair">
        <color indexed="64"/>
      </top>
      <bottom style="medium">
        <color indexed="64"/>
      </bottom>
      <diagonal/>
    </border>
    <border>
      <left style="hair">
        <color indexed="64"/>
      </left>
      <right style="thin">
        <color indexed="64"/>
      </right>
      <top style="thin">
        <color indexed="64"/>
      </top>
      <bottom style="hair">
        <color indexed="64"/>
      </bottom>
      <diagonal/>
    </border>
    <border>
      <left style="thin">
        <color indexed="64"/>
      </left>
      <right/>
      <top style="dashed">
        <color indexed="64"/>
      </top>
      <bottom style="thin">
        <color indexed="64"/>
      </bottom>
      <diagonal/>
    </border>
    <border>
      <left style="dashed">
        <color indexed="64"/>
      </left>
      <right/>
      <top style="dashed">
        <color indexed="64"/>
      </top>
      <bottom style="thin">
        <color indexed="64"/>
      </bottom>
      <diagonal/>
    </border>
    <border>
      <left/>
      <right style="thin">
        <color indexed="64"/>
      </right>
      <top style="dashed">
        <color indexed="64"/>
      </top>
      <bottom style="thin">
        <color indexed="64"/>
      </bottom>
      <diagonal/>
    </border>
    <border>
      <left style="dashed">
        <color indexed="64"/>
      </left>
      <right/>
      <top style="thin">
        <color indexed="64"/>
      </top>
      <bottom style="dashed">
        <color indexed="64"/>
      </bottom>
      <diagonal/>
    </border>
    <border>
      <left/>
      <right style="thin">
        <color indexed="64"/>
      </right>
      <top style="thin">
        <color indexed="64"/>
      </top>
      <bottom style="dashed">
        <color indexed="64"/>
      </bottom>
      <diagonal/>
    </border>
    <border>
      <left style="medium">
        <color indexed="64"/>
      </left>
      <right/>
      <top style="thin">
        <color indexed="64"/>
      </top>
      <bottom style="medium">
        <color indexed="64"/>
      </bottom>
      <diagonal/>
    </border>
    <border>
      <left style="hair">
        <color indexed="64"/>
      </left>
      <right style="hair">
        <color indexed="64"/>
      </right>
      <top style="medium">
        <color indexed="64"/>
      </top>
      <bottom style="hair">
        <color indexed="64"/>
      </bottom>
      <diagonal/>
    </border>
    <border diagonalUp="1">
      <left style="thin">
        <color indexed="64"/>
      </left>
      <right/>
      <top/>
      <bottom/>
      <diagonal style="thin">
        <color indexed="64"/>
      </diagonal>
    </border>
    <border diagonalUp="1">
      <left/>
      <right/>
      <top/>
      <bottom/>
      <diagonal style="thin">
        <color indexed="64"/>
      </diagonal>
    </border>
    <border>
      <left style="thin">
        <color indexed="64"/>
      </left>
      <right style="hair">
        <color indexed="64"/>
      </right>
      <top/>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right style="thin">
        <color theme="1"/>
      </right>
      <top/>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style="thin">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right/>
      <top style="slantDashDot">
        <color indexed="64"/>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top style="thin">
        <color indexed="64"/>
      </top>
      <bottom style="dash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top style="dashed">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diagonalUp="1">
      <left/>
      <right style="thin">
        <color indexed="64"/>
      </right>
      <top/>
      <bottom/>
      <diagonal style="thin">
        <color indexed="64"/>
      </diagonal>
    </border>
    <border>
      <left style="double">
        <color indexed="64"/>
      </left>
      <right/>
      <top/>
      <bottom/>
      <diagonal/>
    </border>
    <border>
      <left style="double">
        <color indexed="64"/>
      </left>
      <right/>
      <top/>
      <bottom style="double">
        <color indexed="64"/>
      </bottom>
      <diagonal/>
    </border>
    <border>
      <left/>
      <right style="double">
        <color indexed="64"/>
      </right>
      <top style="thin">
        <color indexed="64"/>
      </top>
      <bottom style="double">
        <color indexed="64"/>
      </bottom>
      <diagonal/>
    </border>
    <border diagonalUp="1">
      <left style="thin">
        <color indexed="64"/>
      </left>
      <right/>
      <top style="double">
        <color indexed="64"/>
      </top>
      <bottom style="thin">
        <color indexed="64"/>
      </bottom>
      <diagonal style="thin">
        <color indexed="64"/>
      </diagonal>
    </border>
    <border diagonalUp="1">
      <left/>
      <right/>
      <top style="double">
        <color indexed="64"/>
      </top>
      <bottom style="thin">
        <color indexed="64"/>
      </bottom>
      <diagonal style="thin">
        <color indexed="64"/>
      </diagonal>
    </border>
    <border diagonalUp="1">
      <left/>
      <right style="thin">
        <color indexed="64"/>
      </right>
      <top style="double">
        <color indexed="64"/>
      </top>
      <bottom style="thin">
        <color indexed="64"/>
      </bottom>
      <diagonal style="thin">
        <color indexed="64"/>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dotted">
        <color indexed="64"/>
      </left>
      <right/>
      <top style="thin">
        <color indexed="64"/>
      </top>
      <bottom style="dotted">
        <color indexed="64"/>
      </bottom>
      <diagonal/>
    </border>
    <border diagonalDown="1">
      <left style="thin">
        <color indexed="64"/>
      </left>
      <right/>
      <top style="thin">
        <color indexed="64"/>
      </top>
      <bottom style="dotted">
        <color indexed="64"/>
      </bottom>
      <diagonal style="thin">
        <color indexed="64"/>
      </diagonal>
    </border>
    <border diagonalDown="1">
      <left/>
      <right/>
      <top style="thin">
        <color indexed="64"/>
      </top>
      <bottom style="dotted">
        <color indexed="64"/>
      </bottom>
      <diagonal style="thin">
        <color indexed="64"/>
      </diagonal>
    </border>
    <border diagonalDown="1">
      <left/>
      <right style="thin">
        <color indexed="64"/>
      </right>
      <top style="thin">
        <color indexed="64"/>
      </top>
      <bottom style="dotted">
        <color indexed="64"/>
      </bottom>
      <diagonal style="thin">
        <color indexed="64"/>
      </diagonal>
    </border>
    <border>
      <left style="dotted">
        <color indexed="64"/>
      </left>
      <right/>
      <top style="dotted">
        <color indexed="64"/>
      </top>
      <bottom style="thin">
        <color indexed="64"/>
      </bottom>
      <diagonal/>
    </border>
    <border diagonalDown="1">
      <left style="thin">
        <color indexed="64"/>
      </left>
      <right/>
      <top style="dotted">
        <color indexed="64"/>
      </top>
      <bottom style="thin">
        <color indexed="64"/>
      </bottom>
      <diagonal style="thin">
        <color indexed="64"/>
      </diagonal>
    </border>
    <border diagonalDown="1">
      <left/>
      <right/>
      <top style="dotted">
        <color indexed="64"/>
      </top>
      <bottom style="thin">
        <color indexed="64"/>
      </bottom>
      <diagonal style="thin">
        <color indexed="64"/>
      </diagonal>
    </border>
    <border diagonalDown="1">
      <left/>
      <right style="thin">
        <color indexed="64"/>
      </right>
      <top style="dotted">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hair">
        <color indexed="64"/>
      </left>
      <right style="thin">
        <color indexed="64"/>
      </right>
      <top style="hair">
        <color indexed="64"/>
      </top>
      <bottom/>
      <diagonal/>
    </border>
    <border>
      <left style="medium">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thin">
        <color indexed="64"/>
      </right>
      <top style="thin">
        <color indexed="64"/>
      </top>
      <bottom/>
      <diagonal/>
    </border>
    <border>
      <left style="medium">
        <color indexed="64"/>
      </left>
      <right style="hair">
        <color indexed="64"/>
      </right>
      <top style="hair">
        <color indexed="64"/>
      </top>
      <bottom/>
      <diagonal/>
    </border>
    <border>
      <left style="hair">
        <color indexed="64"/>
      </left>
      <right style="medium">
        <color indexed="64"/>
      </right>
      <top style="hair">
        <color indexed="64"/>
      </top>
      <bottom/>
      <diagonal/>
    </border>
    <border>
      <left style="medium">
        <color indexed="64"/>
      </left>
      <right style="hair">
        <color indexed="64"/>
      </right>
      <top/>
      <bottom/>
      <diagonal/>
    </border>
    <border>
      <left style="hair">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hair">
        <color indexed="64"/>
      </right>
      <top/>
      <bottom style="medium">
        <color indexed="64"/>
      </bottom>
      <diagonal/>
    </border>
    <border>
      <left style="medium">
        <color indexed="64"/>
      </left>
      <right/>
      <top/>
      <bottom style="dashed">
        <color indexed="64"/>
      </bottom>
      <diagonal/>
    </border>
    <border>
      <left/>
      <right/>
      <top/>
      <bottom style="dashed">
        <color indexed="64"/>
      </bottom>
      <diagonal/>
    </border>
    <border>
      <left/>
      <right style="medium">
        <color indexed="64"/>
      </right>
      <top/>
      <bottom style="dashed">
        <color indexed="64"/>
      </bottom>
      <diagonal/>
    </border>
    <border>
      <left/>
      <right/>
      <top style="dashed">
        <color indexed="64"/>
      </top>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
      <left style="thick">
        <color indexed="64"/>
      </left>
      <right/>
      <top style="thin">
        <color indexed="64"/>
      </top>
      <bottom style="thin">
        <color indexed="64"/>
      </bottom>
      <diagonal/>
    </border>
  </borders>
  <cellStyleXfs count="6">
    <xf numFmtId="0" fontId="0" fillId="0" borderId="0">
      <alignment vertical="center"/>
    </xf>
    <xf numFmtId="0" fontId="1" fillId="0" borderId="0"/>
    <xf numFmtId="38" fontId="1" fillId="0" borderId="0" applyFont="0" applyFill="0" applyBorder="0" applyAlignment="0" applyProtection="0"/>
    <xf numFmtId="0" fontId="47" fillId="0" borderId="0">
      <alignment vertical="center"/>
    </xf>
    <xf numFmtId="0" fontId="49" fillId="0" borderId="0">
      <alignment vertical="center"/>
    </xf>
    <xf numFmtId="0" fontId="1" fillId="0" borderId="0"/>
  </cellStyleXfs>
  <cellXfs count="1056">
    <xf numFmtId="0" fontId="0" fillId="0" borderId="0" xfId="0">
      <alignment vertical="center"/>
    </xf>
    <xf numFmtId="0" fontId="1" fillId="0" borderId="0" xfId="0" applyFont="1">
      <alignment vertical="center"/>
    </xf>
    <xf numFmtId="0" fontId="3" fillId="0" borderId="0" xfId="0" applyFont="1">
      <alignment vertical="center"/>
    </xf>
    <xf numFmtId="0" fontId="5" fillId="0" borderId="0" xfId="0" applyFont="1">
      <alignment vertical="center"/>
    </xf>
    <xf numFmtId="0" fontId="0" fillId="0" borderId="23" xfId="0" applyBorder="1">
      <alignment vertical="center"/>
    </xf>
    <xf numFmtId="0" fontId="0" fillId="0" borderId="24" xfId="0" applyBorder="1">
      <alignment vertical="center"/>
    </xf>
    <xf numFmtId="0" fontId="0" fillId="0" borderId="25" xfId="0" applyBorder="1" applyAlignment="1">
      <alignment horizontal="center" vertical="center"/>
    </xf>
    <xf numFmtId="49" fontId="0" fillId="0" borderId="24" xfId="0" applyNumberFormat="1" applyBorder="1" applyAlignment="1">
      <alignment horizontal="right" vertical="center"/>
    </xf>
    <xf numFmtId="49" fontId="0" fillId="0" borderId="26" xfId="0" applyNumberFormat="1" applyBorder="1" applyAlignment="1">
      <alignment horizontal="right" vertical="center"/>
    </xf>
    <xf numFmtId="49" fontId="0" fillId="0" borderId="23" xfId="0" applyNumberFormat="1" applyBorder="1" applyAlignment="1">
      <alignment horizontal="right" vertical="center"/>
    </xf>
    <xf numFmtId="0" fontId="0" fillId="0" borderId="27" xfId="0" applyBorder="1" applyAlignment="1">
      <alignment horizontal="center" vertical="center"/>
    </xf>
    <xf numFmtId="0" fontId="4" fillId="0" borderId="0" xfId="0" applyFont="1">
      <alignment vertical="center"/>
    </xf>
    <xf numFmtId="0" fontId="2" fillId="0" borderId="0" xfId="0" applyFont="1" applyAlignment="1">
      <alignment vertical="center" shrinkToFit="1"/>
    </xf>
    <xf numFmtId="0" fontId="4" fillId="0" borderId="0" xfId="0" applyFont="1" applyAlignment="1">
      <alignment vertical="center" shrinkToFit="1"/>
    </xf>
    <xf numFmtId="0" fontId="2" fillId="0" borderId="26" xfId="0" applyFont="1" applyBorder="1" applyAlignment="1">
      <alignment vertical="center" shrinkToFit="1"/>
    </xf>
    <xf numFmtId="0" fontId="4" fillId="0" borderId="26" xfId="0" applyFont="1" applyBorder="1" applyAlignment="1">
      <alignment vertical="center" shrinkToFit="1"/>
    </xf>
    <xf numFmtId="0" fontId="6" fillId="0" borderId="27" xfId="0" applyFont="1" applyBorder="1" applyAlignment="1">
      <alignment horizontal="center" vertical="center"/>
    </xf>
    <xf numFmtId="49" fontId="0" fillId="0" borderId="31" xfId="0" applyNumberFormat="1" applyBorder="1" applyAlignment="1">
      <alignment horizontal="center" vertical="center" shrinkToFit="1"/>
    </xf>
    <xf numFmtId="49" fontId="0" fillId="0" borderId="32" xfId="0" applyNumberFormat="1" applyBorder="1" applyAlignment="1">
      <alignment horizontal="center" vertical="center" shrinkToFit="1"/>
    </xf>
    <xf numFmtId="49" fontId="0" fillId="0" borderId="33" xfId="0" applyNumberFormat="1" applyBorder="1" applyAlignment="1">
      <alignment horizontal="center" vertical="center" shrinkToFit="1"/>
    </xf>
    <xf numFmtId="49" fontId="0" fillId="0" borderId="34" xfId="0" applyNumberFormat="1" applyBorder="1" applyAlignment="1">
      <alignment horizontal="center" vertical="center" shrinkToFit="1"/>
    </xf>
    <xf numFmtId="49" fontId="0" fillId="0" borderId="35" xfId="0" applyNumberFormat="1" applyBorder="1" applyAlignment="1">
      <alignment horizontal="center" vertical="center" shrinkToFit="1"/>
    </xf>
    <xf numFmtId="49" fontId="0" fillId="0" borderId="36" xfId="0" applyNumberFormat="1" applyBorder="1" applyAlignment="1">
      <alignment horizontal="center" vertical="center" shrinkToFit="1"/>
    </xf>
    <xf numFmtId="49" fontId="0" fillId="0" borderId="37" xfId="0" applyNumberFormat="1" applyBorder="1" applyAlignment="1">
      <alignment horizontal="center" vertical="center" shrinkToFit="1"/>
    </xf>
    <xf numFmtId="49" fontId="0" fillId="0" borderId="38" xfId="0" applyNumberFormat="1" applyBorder="1" applyAlignment="1">
      <alignment horizontal="center" vertical="center" shrinkToFit="1"/>
    </xf>
    <xf numFmtId="49" fontId="0" fillId="0" borderId="39" xfId="0" applyNumberFormat="1" applyBorder="1" applyAlignment="1">
      <alignment horizontal="center" vertical="center" shrinkToFit="1"/>
    </xf>
    <xf numFmtId="0" fontId="3" fillId="0" borderId="22" xfId="0" applyFont="1" applyBorder="1">
      <alignment vertical="center"/>
    </xf>
    <xf numFmtId="0" fontId="16" fillId="0" borderId="0" xfId="0" applyFont="1">
      <alignment vertical="center"/>
    </xf>
    <xf numFmtId="0" fontId="17" fillId="0" borderId="0" xfId="0" applyFont="1" applyAlignment="1">
      <alignment vertical="top"/>
    </xf>
    <xf numFmtId="0" fontId="17" fillId="0" borderId="0" xfId="0" applyFont="1" applyAlignment="1">
      <alignment vertical="top" wrapText="1"/>
    </xf>
    <xf numFmtId="0" fontId="17" fillId="0" borderId="51" xfId="0" applyFont="1" applyBorder="1" applyAlignment="1">
      <alignment horizontal="center" vertical="center" wrapText="1"/>
    </xf>
    <xf numFmtId="0" fontId="16" fillId="0" borderId="46" xfId="0" applyFont="1" applyBorder="1">
      <alignment vertical="center"/>
    </xf>
    <xf numFmtId="0" fontId="17" fillId="0" borderId="52" xfId="0" applyFont="1" applyBorder="1" applyAlignment="1">
      <alignment vertical="top" wrapText="1"/>
    </xf>
    <xf numFmtId="0" fontId="17" fillId="0" borderId="53" xfId="0" applyFont="1" applyBorder="1" applyAlignment="1">
      <alignment vertical="top" wrapText="1"/>
    </xf>
    <xf numFmtId="0" fontId="16" fillId="0" borderId="11" xfId="0" applyFont="1" applyBorder="1">
      <alignment vertical="center"/>
    </xf>
    <xf numFmtId="0" fontId="17" fillId="0" borderId="36" xfId="0" applyFont="1" applyBorder="1" applyAlignment="1">
      <alignment vertical="top"/>
    </xf>
    <xf numFmtId="0" fontId="17" fillId="0" borderId="26" xfId="0" applyFont="1" applyBorder="1" applyAlignment="1">
      <alignment vertical="top"/>
    </xf>
    <xf numFmtId="0" fontId="17" fillId="0" borderId="54" xfId="0" applyFont="1" applyBorder="1" applyAlignment="1">
      <alignment vertical="top" wrapText="1"/>
    </xf>
    <xf numFmtId="0" fontId="16" fillId="0" borderId="15" xfId="0" applyFont="1" applyBorder="1">
      <alignment vertical="center"/>
    </xf>
    <xf numFmtId="0" fontId="17" fillId="0" borderId="39" xfId="0" applyFont="1" applyBorder="1" applyAlignment="1">
      <alignment vertical="top"/>
    </xf>
    <xf numFmtId="0" fontId="17" fillId="0" borderId="22" xfId="0" applyFont="1" applyBorder="1" applyAlignment="1">
      <alignment vertical="top"/>
    </xf>
    <xf numFmtId="0" fontId="17" fillId="0" borderId="55" xfId="0" applyFont="1" applyBorder="1" applyAlignment="1">
      <alignment vertical="top" wrapText="1"/>
    </xf>
    <xf numFmtId="0" fontId="17" fillId="0" borderId="11" xfId="0" applyFont="1" applyBorder="1" applyAlignment="1">
      <alignment vertical="top"/>
    </xf>
    <xf numFmtId="0" fontId="17" fillId="0" borderId="15" xfId="0" applyFont="1" applyBorder="1" applyAlignment="1">
      <alignment vertical="top"/>
    </xf>
    <xf numFmtId="0" fontId="17" fillId="0" borderId="43" xfId="0" applyFont="1" applyBorder="1" applyAlignment="1">
      <alignment vertical="top"/>
    </xf>
    <xf numFmtId="0" fontId="17" fillId="0" borderId="2" xfId="0" applyFont="1" applyBorder="1" applyAlignment="1">
      <alignment vertical="top"/>
    </xf>
    <xf numFmtId="0" fontId="17" fillId="0" borderId="1" xfId="0" applyFont="1" applyBorder="1" applyAlignment="1">
      <alignment vertical="top"/>
    </xf>
    <xf numFmtId="0" fontId="16" fillId="0" borderId="50" xfId="0" applyFont="1" applyBorder="1">
      <alignment vertical="center"/>
    </xf>
    <xf numFmtId="0" fontId="17" fillId="0" borderId="60" xfId="0" applyFont="1" applyBorder="1" applyAlignment="1">
      <alignment vertical="top"/>
    </xf>
    <xf numFmtId="0" fontId="17" fillId="0" borderId="61" xfId="0" applyFont="1" applyBorder="1" applyAlignment="1">
      <alignment vertical="top" wrapText="1"/>
    </xf>
    <xf numFmtId="49" fontId="17" fillId="0" borderId="62" xfId="0" applyNumberFormat="1" applyFont="1" applyBorder="1" applyAlignment="1">
      <alignment vertical="top" wrapText="1"/>
    </xf>
    <xf numFmtId="0" fontId="17" fillId="0" borderId="62" xfId="0" applyFont="1" applyBorder="1" applyAlignment="1">
      <alignment vertical="top" wrapText="1"/>
    </xf>
    <xf numFmtId="0" fontId="0" fillId="0" borderId="0" xfId="0" applyAlignment="1">
      <alignment horizontal="center" vertical="center"/>
    </xf>
    <xf numFmtId="0" fontId="0" fillId="0" borderId="7" xfId="0" applyBorder="1">
      <alignment vertical="center"/>
    </xf>
    <xf numFmtId="0" fontId="4" fillId="0" borderId="28" xfId="0" applyFont="1" applyBorder="1" applyAlignment="1">
      <alignment vertical="center" shrinkToFit="1"/>
    </xf>
    <xf numFmtId="0" fontId="5" fillId="0" borderId="26" xfId="0" applyFont="1" applyBorder="1" applyAlignment="1">
      <alignment vertical="center" shrinkToFit="1"/>
    </xf>
    <xf numFmtId="0" fontId="4" fillId="0" borderId="23" xfId="0" applyFont="1" applyBorder="1" applyAlignment="1">
      <alignment vertical="center" shrinkToFit="1"/>
    </xf>
    <xf numFmtId="49" fontId="0" fillId="0" borderId="0" xfId="0" applyNumberFormat="1" applyAlignment="1">
      <alignment horizontal="center" vertical="center" shrinkToFit="1"/>
    </xf>
    <xf numFmtId="0" fontId="19" fillId="0" borderId="0" xfId="0" applyFont="1">
      <alignment vertical="center"/>
    </xf>
    <xf numFmtId="0" fontId="20" fillId="0" borderId="0" xfId="0" applyFont="1">
      <alignment vertical="center"/>
    </xf>
    <xf numFmtId="0" fontId="3" fillId="0" borderId="0" xfId="0" applyFont="1" applyAlignment="1">
      <alignment horizontal="center" vertical="center" shrinkToFit="1"/>
    </xf>
    <xf numFmtId="0" fontId="3" fillId="0" borderId="22" xfId="0" applyFont="1" applyBorder="1" applyAlignment="1">
      <alignment vertical="center" shrinkToFit="1"/>
    </xf>
    <xf numFmtId="0" fontId="27" fillId="0" borderId="0" xfId="0" applyFont="1">
      <alignment vertical="center"/>
    </xf>
    <xf numFmtId="181" fontId="28" fillId="0" borderId="0" xfId="1" applyNumberFormat="1" applyFont="1" applyAlignment="1">
      <alignment vertical="center"/>
    </xf>
    <xf numFmtId="181" fontId="29" fillId="0" borderId="0" xfId="1" applyNumberFormat="1" applyFont="1" applyAlignment="1">
      <alignment vertical="top"/>
    </xf>
    <xf numFmtId="181" fontId="28" fillId="0" borderId="0" xfId="1" applyNumberFormat="1" applyFont="1" applyAlignment="1">
      <alignment vertical="top"/>
    </xf>
    <xf numFmtId="49" fontId="28" fillId="0" borderId="0" xfId="1" applyNumberFormat="1" applyFont="1" applyAlignment="1">
      <alignment vertical="center"/>
    </xf>
    <xf numFmtId="181" fontId="31" fillId="0" borderId="0" xfId="1" applyNumberFormat="1" applyFont="1" applyAlignment="1">
      <alignment vertical="center"/>
    </xf>
    <xf numFmtId="181" fontId="31" fillId="0" borderId="0" xfId="1" applyNumberFormat="1" applyFont="1" applyAlignment="1" applyProtection="1">
      <alignment vertical="center"/>
      <protection locked="0"/>
    </xf>
    <xf numFmtId="181" fontId="32" fillId="0" borderId="0" xfId="1" applyNumberFormat="1" applyFont="1" applyAlignment="1" applyProtection="1">
      <alignment vertical="center"/>
      <protection locked="0"/>
    </xf>
    <xf numFmtId="181" fontId="31" fillId="0" borderId="0" xfId="1" applyNumberFormat="1" applyFont="1" applyAlignment="1">
      <alignment horizontal="center" vertical="center"/>
    </xf>
    <xf numFmtId="181" fontId="31" fillId="0" borderId="0" xfId="1" applyNumberFormat="1" applyFont="1" applyAlignment="1">
      <alignment horizontal="right" vertical="center"/>
    </xf>
    <xf numFmtId="181" fontId="33" fillId="0" borderId="0" xfId="1" applyNumberFormat="1" applyFont="1" applyAlignment="1">
      <alignment vertical="center"/>
    </xf>
    <xf numFmtId="181" fontId="16" fillId="0" borderId="0" xfId="1" applyNumberFormat="1" applyFont="1" applyAlignment="1">
      <alignment vertical="center"/>
    </xf>
    <xf numFmtId="181" fontId="33" fillId="0" borderId="0" xfId="1" applyNumberFormat="1" applyFont="1" applyAlignment="1">
      <alignment horizontal="center" vertical="center"/>
    </xf>
    <xf numFmtId="181" fontId="28" fillId="0" borderId="0" xfId="1" applyNumberFormat="1" applyFont="1" applyAlignment="1">
      <alignment horizontal="right" vertical="center"/>
    </xf>
    <xf numFmtId="181" fontId="34" fillId="0" borderId="0" xfId="1" applyNumberFormat="1" applyFont="1"/>
    <xf numFmtId="181" fontId="28" fillId="0" borderId="0" xfId="1" applyNumberFormat="1" applyFont="1" applyAlignment="1">
      <alignment shrinkToFit="1"/>
    </xf>
    <xf numFmtId="181" fontId="31" fillId="0" borderId="0" xfId="1" applyNumberFormat="1" applyFont="1" applyAlignment="1">
      <alignment horizontal="center" vertical="center" shrinkToFit="1"/>
    </xf>
    <xf numFmtId="49" fontId="28" fillId="0" borderId="0" xfId="1" applyNumberFormat="1" applyFont="1" applyAlignment="1">
      <alignment horizontal="centerContinuous" vertical="center"/>
    </xf>
    <xf numFmtId="49" fontId="28" fillId="0" borderId="22" xfId="1" applyNumberFormat="1" applyFont="1" applyBorder="1" applyAlignment="1">
      <alignment horizontal="centerContinuous" vertical="center"/>
    </xf>
    <xf numFmtId="49" fontId="31" fillId="0" borderId="0" xfId="1" applyNumberFormat="1" applyFont="1" applyAlignment="1" applyProtection="1">
      <alignment horizontal="center" vertical="center"/>
      <protection locked="0"/>
    </xf>
    <xf numFmtId="181" fontId="31" fillId="0" borderId="0" xfId="1" applyNumberFormat="1" applyFont="1" applyAlignment="1">
      <alignment horizontal="centerContinuous" vertical="center" shrinkToFit="1"/>
    </xf>
    <xf numFmtId="181" fontId="31" fillId="0" borderId="0" xfId="1" applyNumberFormat="1" applyFont="1" applyAlignment="1">
      <alignment vertical="center" shrinkToFit="1"/>
    </xf>
    <xf numFmtId="181" fontId="28" fillId="0" borderId="0" xfId="1" applyNumberFormat="1" applyFont="1" applyAlignment="1">
      <alignment vertical="center" shrinkToFit="1"/>
    </xf>
    <xf numFmtId="181" fontId="31" fillId="0" borderId="0" xfId="1" applyNumberFormat="1" applyFont="1" applyAlignment="1" applyProtection="1">
      <alignment horizontal="center" vertical="center"/>
      <protection locked="0"/>
    </xf>
    <xf numFmtId="181" fontId="31" fillId="0" borderId="0" xfId="1" applyNumberFormat="1" applyFont="1" applyAlignment="1" applyProtection="1">
      <alignment horizontal="left" vertical="center"/>
      <protection locked="0"/>
    </xf>
    <xf numFmtId="181" fontId="28" fillId="0" borderId="0" xfId="1" applyNumberFormat="1" applyFont="1" applyAlignment="1">
      <alignment horizontal="centerContinuous" vertical="center"/>
    </xf>
    <xf numFmtId="181" fontId="28" fillId="0" borderId="0" xfId="1" applyNumberFormat="1" applyFont="1"/>
    <xf numFmtId="181" fontId="28" fillId="0" borderId="0" xfId="1" applyNumberFormat="1" applyFont="1" applyAlignment="1">
      <alignment horizontal="center" vertical="center"/>
    </xf>
    <xf numFmtId="181" fontId="35" fillId="0" borderId="0" xfId="1" applyNumberFormat="1" applyFont="1" applyAlignment="1">
      <alignment horizontal="center" vertical="center"/>
    </xf>
    <xf numFmtId="181" fontId="36" fillId="0" borderId="0" xfId="1" applyNumberFormat="1" applyFont="1" applyAlignment="1">
      <alignment vertical="center"/>
    </xf>
    <xf numFmtId="49" fontId="36" fillId="0" borderId="0" xfId="1" applyNumberFormat="1" applyFont="1" applyAlignment="1">
      <alignment vertical="center"/>
    </xf>
    <xf numFmtId="181" fontId="28" fillId="0" borderId="0" xfId="1" applyNumberFormat="1" applyFont="1" applyAlignment="1" applyProtection="1">
      <alignment vertical="center"/>
      <protection locked="0"/>
    </xf>
    <xf numFmtId="181" fontId="28" fillId="0" borderId="0" xfId="1" applyNumberFormat="1" applyFont="1" applyAlignment="1">
      <alignment horizontal="left" vertical="center" shrinkToFit="1"/>
    </xf>
    <xf numFmtId="38" fontId="28" fillId="0" borderId="0" xfId="2" applyFont="1" applyFill="1" applyBorder="1" applyAlignment="1" applyProtection="1">
      <alignment vertical="center"/>
      <protection locked="0"/>
    </xf>
    <xf numFmtId="38" fontId="28" fillId="0" borderId="0" xfId="2" applyFont="1" applyFill="1" applyBorder="1" applyAlignment="1" applyProtection="1">
      <alignment vertical="center"/>
    </xf>
    <xf numFmtId="0" fontId="28" fillId="0" borderId="0" xfId="1" applyFont="1" applyAlignment="1">
      <alignment vertical="center"/>
    </xf>
    <xf numFmtId="3" fontId="28" fillId="0" borderId="0" xfId="1" applyNumberFormat="1" applyFont="1" applyAlignment="1">
      <alignment vertical="center"/>
    </xf>
    <xf numFmtId="0" fontId="30" fillId="0" borderId="0" xfId="1" applyFont="1" applyAlignment="1">
      <alignment vertical="center"/>
    </xf>
    <xf numFmtId="49" fontId="30" fillId="0" borderId="0" xfId="1" applyNumberFormat="1" applyFont="1" applyAlignment="1">
      <alignment vertical="center"/>
    </xf>
    <xf numFmtId="49" fontId="28" fillId="0" borderId="6" xfId="1" applyNumberFormat="1" applyFont="1" applyBorder="1" applyAlignment="1">
      <alignment vertical="center"/>
    </xf>
    <xf numFmtId="49" fontId="28" fillId="0" borderId="0" xfId="1" applyNumberFormat="1" applyFont="1" applyAlignment="1">
      <alignment vertical="center" shrinkToFit="1"/>
    </xf>
    <xf numFmtId="49" fontId="28" fillId="0" borderId="132" xfId="1" applyNumberFormat="1" applyFont="1" applyBorder="1" applyAlignment="1">
      <alignment vertical="center" shrinkToFit="1"/>
    </xf>
    <xf numFmtId="0" fontId="28" fillId="0" borderId="0" xfId="1" applyFont="1" applyAlignment="1">
      <alignment horizontal="centerContinuous" vertical="center"/>
    </xf>
    <xf numFmtId="0" fontId="28" fillId="0" borderId="46" xfId="1" applyFont="1" applyBorder="1" applyAlignment="1">
      <alignment vertical="center"/>
    </xf>
    <xf numFmtId="0" fontId="31" fillId="0" borderId="0" xfId="1" applyFont="1" applyAlignment="1">
      <alignment vertical="center"/>
    </xf>
    <xf numFmtId="0" fontId="31" fillId="0" borderId="0" xfId="1" applyFont="1" applyAlignment="1">
      <alignment horizontal="centerContinuous" vertical="center"/>
    </xf>
    <xf numFmtId="0" fontId="31" fillId="0" borderId="0" xfId="1" applyFont="1" applyAlignment="1">
      <alignment vertical="center" wrapText="1"/>
    </xf>
    <xf numFmtId="0" fontId="40" fillId="0" borderId="0" xfId="1" applyFont="1" applyAlignment="1">
      <alignment vertical="center"/>
    </xf>
    <xf numFmtId="0" fontId="0" fillId="0" borderId="0" xfId="0" quotePrefix="1">
      <alignment vertical="center"/>
    </xf>
    <xf numFmtId="0" fontId="0" fillId="0" borderId="91" xfId="0" applyBorder="1">
      <alignment vertical="center"/>
    </xf>
    <xf numFmtId="0" fontId="0" fillId="0" borderId="92" xfId="0" applyBorder="1">
      <alignment vertical="center"/>
    </xf>
    <xf numFmtId="0" fontId="0" fillId="0" borderId="141" xfId="0" applyBorder="1">
      <alignment vertical="center"/>
    </xf>
    <xf numFmtId="0" fontId="0" fillId="0" borderId="34" xfId="0" quotePrefix="1" applyBorder="1">
      <alignment vertical="center"/>
    </xf>
    <xf numFmtId="0" fontId="0" fillId="0" borderId="35" xfId="0" applyBorder="1">
      <alignment vertical="center"/>
    </xf>
    <xf numFmtId="0" fontId="0" fillId="0" borderId="36" xfId="0" applyBorder="1">
      <alignment vertical="center"/>
    </xf>
    <xf numFmtId="0" fontId="0" fillId="0" borderId="37" xfId="0" quotePrefix="1" applyBorder="1">
      <alignment vertical="center"/>
    </xf>
    <xf numFmtId="0" fontId="0" fillId="0" borderId="38" xfId="0" applyBorder="1">
      <alignment vertical="center"/>
    </xf>
    <xf numFmtId="0" fontId="0" fillId="0" borderId="39" xfId="0" applyBorder="1">
      <alignment vertical="center"/>
    </xf>
    <xf numFmtId="181" fontId="31" fillId="0" borderId="121" xfId="1" applyNumberFormat="1" applyFont="1" applyBorder="1" applyAlignment="1" applyProtection="1">
      <alignment vertical="center"/>
      <protection locked="0"/>
    </xf>
    <xf numFmtId="181" fontId="31" fillId="0" borderId="122" xfId="1" applyNumberFormat="1" applyFont="1" applyBorder="1" applyAlignment="1" applyProtection="1">
      <alignment vertical="center"/>
      <protection locked="0"/>
    </xf>
    <xf numFmtId="181" fontId="28" fillId="0" borderId="154" xfId="1" applyNumberFormat="1" applyFont="1" applyBorder="1" applyAlignment="1">
      <alignment vertical="center"/>
    </xf>
    <xf numFmtId="0" fontId="0" fillId="0" borderId="11" xfId="0" applyBorder="1">
      <alignment vertical="center"/>
    </xf>
    <xf numFmtId="0" fontId="0" fillId="0" borderId="4" xfId="0" applyBorder="1">
      <alignment vertical="center"/>
    </xf>
    <xf numFmtId="0" fontId="0" fillId="0" borderId="43" xfId="0" applyBorder="1" applyAlignment="1">
      <alignment horizontal="center" vertical="center"/>
    </xf>
    <xf numFmtId="0" fontId="0" fillId="0" borderId="15" xfId="0" applyBorder="1" applyAlignment="1">
      <alignment horizontal="center" vertical="center"/>
    </xf>
    <xf numFmtId="0" fontId="0" fillId="0" borderId="63" xfId="0" applyBorder="1" applyAlignment="1">
      <alignment horizontal="center" vertical="center"/>
    </xf>
    <xf numFmtId="0" fontId="0" fillId="0" borderId="1" xfId="0" applyBorder="1">
      <alignment vertical="center"/>
    </xf>
    <xf numFmtId="0" fontId="0" fillId="0" borderId="2" xfId="0" applyBorder="1">
      <alignment vertical="center"/>
    </xf>
    <xf numFmtId="0" fontId="0" fillId="0" borderId="15" xfId="0" applyBorder="1">
      <alignment vertical="center"/>
    </xf>
    <xf numFmtId="0" fontId="0" fillId="0" borderId="22" xfId="0" applyBorder="1">
      <alignment vertical="center"/>
    </xf>
    <xf numFmtId="0" fontId="44" fillId="0" borderId="0" xfId="0" applyFont="1">
      <alignment vertical="center"/>
    </xf>
    <xf numFmtId="0" fontId="53" fillId="0" borderId="0" xfId="0" applyFont="1">
      <alignment vertical="center"/>
    </xf>
    <xf numFmtId="0" fontId="46" fillId="0" borderId="0" xfId="0" applyFont="1">
      <alignment vertical="center"/>
    </xf>
    <xf numFmtId="0" fontId="8" fillId="0" borderId="0" xfId="0" applyFont="1" applyAlignment="1">
      <alignment horizontal="center" vertical="center"/>
    </xf>
    <xf numFmtId="0" fontId="0" fillId="0" borderId="156" xfId="0" applyBorder="1" applyAlignment="1">
      <alignment horizontal="right" vertical="center"/>
    </xf>
    <xf numFmtId="0" fontId="54" fillId="0" borderId="0" xfId="0" applyFont="1">
      <alignment vertical="center"/>
    </xf>
    <xf numFmtId="0" fontId="0" fillId="0" borderId="0" xfId="0" applyAlignment="1">
      <alignment horizontal="center" vertical="center" textRotation="255"/>
    </xf>
    <xf numFmtId="0" fontId="0" fillId="0" borderId="159" xfId="0" applyBorder="1">
      <alignment vertical="center"/>
    </xf>
    <xf numFmtId="0" fontId="0" fillId="0" borderId="160" xfId="0" applyBorder="1">
      <alignment vertical="center"/>
    </xf>
    <xf numFmtId="0" fontId="0" fillId="0" borderId="160" xfId="0" applyBorder="1" applyAlignment="1">
      <alignment shrinkToFit="1"/>
    </xf>
    <xf numFmtId="0" fontId="3" fillId="0" borderId="160" xfId="0" applyFont="1" applyBorder="1" applyAlignment="1">
      <alignment shrinkToFit="1"/>
    </xf>
    <xf numFmtId="0" fontId="0" fillId="0" borderId="161" xfId="0" applyBorder="1" applyAlignment="1">
      <alignment horizontal="center" vertical="center" textRotation="255"/>
    </xf>
    <xf numFmtId="0" fontId="0" fillId="0" borderId="7" xfId="0" applyBorder="1" applyAlignment="1">
      <alignment horizontal="center" vertical="center" textRotation="255"/>
    </xf>
    <xf numFmtId="0" fontId="0" fillId="0" borderId="162" xfId="0" applyBorder="1">
      <alignment vertical="center"/>
    </xf>
    <xf numFmtId="0" fontId="0" fillId="0" borderId="0" xfId="0" applyAlignment="1">
      <alignment shrinkToFit="1"/>
    </xf>
    <xf numFmtId="0" fontId="2" fillId="0" borderId="0" xfId="0" applyFont="1" applyAlignment="1">
      <alignment shrinkToFit="1"/>
    </xf>
    <xf numFmtId="0" fontId="0" fillId="0" borderId="163" xfId="0" applyBorder="1" applyAlignment="1">
      <alignment horizontal="center" vertical="center" textRotation="255"/>
    </xf>
    <xf numFmtId="0" fontId="0" fillId="0" borderId="1" xfId="0" applyBorder="1" applyAlignment="1">
      <alignment horizontal="right" vertical="center"/>
    </xf>
    <xf numFmtId="49" fontId="0" fillId="0" borderId="64" xfId="0" applyNumberFormat="1" applyBorder="1" applyAlignment="1">
      <alignment horizontal="right" vertical="center" shrinkToFit="1"/>
    </xf>
    <xf numFmtId="49" fontId="0" fillId="0" borderId="64" xfId="0" applyNumberFormat="1" applyBorder="1" applyAlignment="1">
      <alignment horizontal="left" vertical="center" shrinkToFit="1"/>
    </xf>
    <xf numFmtId="49" fontId="0" fillId="0" borderId="1" xfId="0" applyNumberFormat="1" applyBorder="1" applyAlignment="1">
      <alignment vertical="center" shrinkToFit="1"/>
    </xf>
    <xf numFmtId="0" fontId="0" fillId="0" borderId="64" xfId="0" applyBorder="1" applyAlignment="1">
      <alignment horizontal="right" vertical="center" shrinkToFit="1"/>
    </xf>
    <xf numFmtId="49" fontId="0" fillId="0" borderId="64" xfId="0" applyNumberFormat="1" applyBorder="1" applyAlignment="1">
      <alignment vertical="center" shrinkToFit="1"/>
    </xf>
    <xf numFmtId="49" fontId="3" fillId="0" borderId="1" xfId="0" applyNumberFormat="1" applyFont="1" applyBorder="1" applyAlignment="1">
      <alignment shrinkToFit="1"/>
    </xf>
    <xf numFmtId="0" fontId="3" fillId="0" borderId="0" xfId="0" applyFont="1" applyAlignment="1">
      <alignment horizontal="left" shrinkToFit="1"/>
    </xf>
    <xf numFmtId="0" fontId="2" fillId="0" borderId="0" xfId="0" applyFont="1" applyAlignment="1">
      <alignment horizontal="left" shrinkToFit="1"/>
    </xf>
    <xf numFmtId="0" fontId="3" fillId="0" borderId="0" xfId="0" applyFont="1" applyAlignment="1">
      <alignment horizontal="left" vertical="center" shrinkToFit="1"/>
    </xf>
    <xf numFmtId="0" fontId="3" fillId="0" borderId="22" xfId="0" applyFont="1" applyBorder="1" applyAlignment="1">
      <alignment shrinkToFit="1"/>
    </xf>
    <xf numFmtId="0" fontId="0" fillId="0" borderId="164" xfId="0" applyBorder="1">
      <alignment vertical="center"/>
    </xf>
    <xf numFmtId="0" fontId="0" fillId="0" borderId="165" xfId="0" applyBorder="1">
      <alignment vertical="center"/>
    </xf>
    <xf numFmtId="0" fontId="0" fillId="0" borderId="165" xfId="0" applyBorder="1" applyAlignment="1">
      <alignment horizontal="center" vertical="center" textRotation="255"/>
    </xf>
    <xf numFmtId="0" fontId="0" fillId="0" borderId="166" xfId="0" applyBorder="1" applyAlignment="1">
      <alignment horizontal="center" vertical="center" textRotation="255"/>
    </xf>
    <xf numFmtId="0" fontId="0" fillId="0" borderId="22" xfId="0" applyBorder="1" applyAlignment="1">
      <alignment horizontal="center" vertical="center" textRotation="255"/>
    </xf>
    <xf numFmtId="0" fontId="0" fillId="0" borderId="167" xfId="0" applyBorder="1">
      <alignment vertical="center"/>
    </xf>
    <xf numFmtId="0" fontId="0" fillId="0" borderId="172" xfId="0" applyBorder="1" applyAlignment="1">
      <alignment horizontal="center" vertical="center"/>
    </xf>
    <xf numFmtId="0" fontId="0" fillId="0" borderId="173" xfId="0" applyBorder="1">
      <alignment vertical="center"/>
    </xf>
    <xf numFmtId="0" fontId="0" fillId="0" borderId="174" xfId="0" applyBorder="1">
      <alignment vertical="center"/>
    </xf>
    <xf numFmtId="0" fontId="0" fillId="0" borderId="172" xfId="0" applyBorder="1">
      <alignment vertical="center"/>
    </xf>
    <xf numFmtId="0" fontId="0" fillId="0" borderId="175" xfId="0" applyBorder="1">
      <alignment vertical="center"/>
    </xf>
    <xf numFmtId="0" fontId="0" fillId="0" borderId="176" xfId="0" applyBorder="1">
      <alignment vertical="center"/>
    </xf>
    <xf numFmtId="0" fontId="0" fillId="0" borderId="0" xfId="0" applyAlignment="1">
      <alignment horizontal="left" vertical="center"/>
    </xf>
    <xf numFmtId="0" fontId="6" fillId="0" borderId="0" xfId="0" applyFont="1" applyAlignment="1">
      <alignment horizontal="right" vertical="center"/>
    </xf>
    <xf numFmtId="0" fontId="0" fillId="0" borderId="64" xfId="0" applyBorder="1">
      <alignment vertical="center"/>
    </xf>
    <xf numFmtId="0" fontId="0" fillId="0" borderId="65" xfId="0" applyBorder="1">
      <alignment vertical="center"/>
    </xf>
    <xf numFmtId="0" fontId="0" fillId="0" borderId="63" xfId="0" applyBorder="1">
      <alignment vertical="center"/>
    </xf>
    <xf numFmtId="0" fontId="0" fillId="0" borderId="11" xfId="0" applyBorder="1" applyAlignment="1">
      <alignment horizontal="center" vertical="center"/>
    </xf>
    <xf numFmtId="0" fontId="0" fillId="0" borderId="143" xfId="0" applyBorder="1">
      <alignment vertical="center"/>
    </xf>
    <xf numFmtId="0" fontId="0" fillId="0" borderId="182" xfId="0" applyBorder="1">
      <alignment vertical="center"/>
    </xf>
    <xf numFmtId="0" fontId="0" fillId="0" borderId="144" xfId="0" applyBorder="1">
      <alignment vertical="center"/>
    </xf>
    <xf numFmtId="0" fontId="0" fillId="0" borderId="142" xfId="0" applyBorder="1">
      <alignment vertical="center"/>
    </xf>
    <xf numFmtId="0" fontId="0" fillId="0" borderId="63" xfId="0" applyBorder="1" applyAlignment="1">
      <alignment horizontal="left" vertical="center"/>
    </xf>
    <xf numFmtId="0" fontId="0" fillId="0" borderId="64" xfId="0" applyBorder="1" applyAlignment="1">
      <alignment horizontal="left" vertical="center"/>
    </xf>
    <xf numFmtId="0" fontId="0" fillId="0" borderId="65" xfId="0" applyBorder="1" applyAlignment="1">
      <alignment horizontal="left" vertical="center"/>
    </xf>
    <xf numFmtId="0" fontId="0" fillId="0" borderId="187" xfId="0" applyBorder="1" applyAlignment="1">
      <alignment horizontal="center" vertical="center"/>
    </xf>
    <xf numFmtId="0" fontId="0" fillId="0" borderId="188" xfId="0" applyBorder="1">
      <alignment vertical="center"/>
    </xf>
    <xf numFmtId="0" fontId="0" fillId="0" borderId="189" xfId="0" applyBorder="1">
      <alignment vertical="center"/>
    </xf>
    <xf numFmtId="0" fontId="0" fillId="0" borderId="187" xfId="0" applyBorder="1">
      <alignment vertical="center"/>
    </xf>
    <xf numFmtId="0" fontId="0" fillId="0" borderId="187" xfId="0" applyBorder="1" applyAlignment="1">
      <alignment horizontal="left" vertical="center"/>
    </xf>
    <xf numFmtId="0" fontId="0" fillId="0" borderId="188" xfId="0" applyBorder="1" applyAlignment="1">
      <alignment horizontal="left" vertical="center"/>
    </xf>
    <xf numFmtId="0" fontId="0" fillId="0" borderId="189" xfId="0" applyBorder="1" applyAlignment="1">
      <alignment horizontal="left" vertical="center"/>
    </xf>
    <xf numFmtId="0" fontId="0" fillId="0" borderId="43" xfId="0" applyBorder="1">
      <alignment vertical="center"/>
    </xf>
    <xf numFmtId="0" fontId="0" fillId="0" borderId="64" xfId="0" applyBorder="1" applyAlignment="1">
      <alignment vertical="center" shrinkToFit="1"/>
    </xf>
    <xf numFmtId="0" fontId="0" fillId="0" borderId="65" xfId="0" applyBorder="1" applyAlignment="1">
      <alignment vertical="center" shrinkToFit="1"/>
    </xf>
    <xf numFmtId="0" fontId="7" fillId="0" borderId="138" xfId="0" applyFont="1" applyBorder="1">
      <alignment vertical="center"/>
    </xf>
    <xf numFmtId="0" fontId="3" fillId="0" borderId="193" xfId="0" applyFont="1" applyBorder="1" applyAlignment="1">
      <alignment vertical="center" shrinkToFit="1"/>
    </xf>
    <xf numFmtId="0" fontId="0" fillId="0" borderId="11" xfId="0" applyBorder="1" applyAlignment="1">
      <alignment horizontal="center" vertical="center" textRotation="255"/>
    </xf>
    <xf numFmtId="0" fontId="0" fillId="0" borderId="7" xfId="0" applyBorder="1" applyAlignment="1">
      <alignment horizontal="right" vertical="center"/>
    </xf>
    <xf numFmtId="0" fontId="0" fillId="0" borderId="4" xfId="0" applyBorder="1" applyAlignment="1">
      <alignment horizontal="right" vertical="center"/>
    </xf>
    <xf numFmtId="0" fontId="11" fillId="0" borderId="0" xfId="0" applyFont="1">
      <alignment vertical="center"/>
    </xf>
    <xf numFmtId="0" fontId="56" fillId="0" borderId="0" xfId="0" applyFont="1">
      <alignment vertical="center"/>
    </xf>
    <xf numFmtId="0" fontId="1" fillId="0" borderId="0" xfId="0" applyFont="1" applyAlignment="1">
      <alignment horizontal="center" vertical="center"/>
    </xf>
    <xf numFmtId="0" fontId="60" fillId="0" borderId="0" xfId="0" applyFont="1" applyAlignment="1">
      <alignment horizontal="left" vertical="center"/>
    </xf>
    <xf numFmtId="0" fontId="61" fillId="0" borderId="0" xfId="0" applyFont="1" applyAlignment="1">
      <alignment horizontal="left" vertical="center"/>
    </xf>
    <xf numFmtId="0" fontId="60" fillId="0" borderId="7" xfId="0" applyFont="1" applyBorder="1" applyAlignment="1">
      <alignment vertical="center" wrapText="1"/>
    </xf>
    <xf numFmtId="0" fontId="63" fillId="0" borderId="0" xfId="0" applyFont="1">
      <alignment vertical="center"/>
    </xf>
    <xf numFmtId="0" fontId="63" fillId="0" borderId="0" xfId="0" applyFont="1" applyAlignment="1">
      <alignment horizontal="left" vertical="center"/>
    </xf>
    <xf numFmtId="0" fontId="63" fillId="0" borderId="7" xfId="0" applyFont="1" applyBorder="1">
      <alignment vertical="center"/>
    </xf>
    <xf numFmtId="0" fontId="64" fillId="0" borderId="0" xfId="0" applyFont="1" applyAlignment="1">
      <alignment horizontal="left" vertical="center"/>
    </xf>
    <xf numFmtId="0" fontId="65" fillId="0" borderId="0" xfId="0" applyFont="1" applyAlignment="1">
      <alignment horizontal="left" vertical="center"/>
    </xf>
    <xf numFmtId="0" fontId="60" fillId="0" borderId="0" xfId="0" applyFont="1" applyAlignment="1">
      <alignment vertical="center" wrapText="1"/>
    </xf>
    <xf numFmtId="0" fontId="66" fillId="0" borderId="0" xfId="0" applyFont="1">
      <alignment vertical="center"/>
    </xf>
    <xf numFmtId="0" fontId="1" fillId="0" borderId="175" xfId="0" applyFont="1" applyBorder="1" applyAlignment="1">
      <alignment horizontal="center" vertical="center"/>
    </xf>
    <xf numFmtId="0" fontId="1" fillId="0" borderId="176" xfId="0" applyFont="1" applyBorder="1">
      <alignment vertical="center"/>
    </xf>
    <xf numFmtId="0" fontId="1" fillId="0" borderId="177" xfId="0" applyFont="1" applyBorder="1">
      <alignment vertical="center"/>
    </xf>
    <xf numFmtId="0" fontId="1" fillId="0" borderId="11" xfId="0" applyFont="1" applyBorder="1" applyAlignment="1">
      <alignment horizontal="center" vertical="center"/>
    </xf>
    <xf numFmtId="0" fontId="1" fillId="0" borderId="7" xfId="0" applyFont="1" applyBorder="1">
      <alignment vertical="center"/>
    </xf>
    <xf numFmtId="0" fontId="1" fillId="0" borderId="22" xfId="0" applyFont="1" applyBorder="1" applyAlignment="1">
      <alignment horizontal="left" vertical="center"/>
    </xf>
    <xf numFmtId="0" fontId="1" fillId="0" borderId="63" xfId="0" applyFont="1" applyBorder="1" applyAlignment="1">
      <alignment horizontal="center" vertical="center"/>
    </xf>
    <xf numFmtId="0" fontId="1" fillId="0" borderId="64" xfId="0" applyFont="1" applyBorder="1">
      <alignment vertical="center"/>
    </xf>
    <xf numFmtId="0" fontId="1" fillId="0" borderId="65" xfId="0" applyFont="1" applyBorder="1">
      <alignment vertical="center"/>
    </xf>
    <xf numFmtId="0" fontId="1" fillId="0" borderId="15" xfId="0" applyFont="1" applyBorder="1" applyAlignment="1">
      <alignment horizontal="center" vertical="center"/>
    </xf>
    <xf numFmtId="0" fontId="1" fillId="0" borderId="22" xfId="0" applyFont="1" applyBorder="1">
      <alignment vertical="center"/>
    </xf>
    <xf numFmtId="0" fontId="1" fillId="0" borderId="4" xfId="0" applyFont="1" applyBorder="1">
      <alignment vertical="center"/>
    </xf>
    <xf numFmtId="0" fontId="1" fillId="0" borderId="43" xfId="0" applyFont="1" applyBorder="1" applyAlignment="1">
      <alignment horizontal="center" vertical="center"/>
    </xf>
    <xf numFmtId="0" fontId="7" fillId="0" borderId="22" xfId="0" applyFont="1" applyBorder="1">
      <alignment vertical="center"/>
    </xf>
    <xf numFmtId="0" fontId="1" fillId="0" borderId="191" xfId="0" applyFont="1" applyBorder="1">
      <alignment vertical="center"/>
    </xf>
    <xf numFmtId="0" fontId="1" fillId="0" borderId="136" xfId="0" applyFont="1" applyBorder="1">
      <alignment vertical="center"/>
    </xf>
    <xf numFmtId="0" fontId="1" fillId="0" borderId="22" xfId="0" applyFont="1" applyBorder="1" applyAlignment="1">
      <alignment horizontal="center" vertical="center" textRotation="255"/>
    </xf>
    <xf numFmtId="0" fontId="66" fillId="0" borderId="0" xfId="0" applyFont="1" applyAlignment="1">
      <alignment horizontal="left" vertical="center"/>
    </xf>
    <xf numFmtId="0" fontId="1" fillId="0" borderId="180" xfId="0" applyFont="1" applyBorder="1">
      <alignment vertical="center"/>
    </xf>
    <xf numFmtId="0" fontId="1" fillId="0" borderId="181" xfId="0" applyFont="1" applyBorder="1">
      <alignment vertical="center"/>
    </xf>
    <xf numFmtId="0" fontId="3" fillId="0" borderId="215" xfId="0" applyFont="1" applyBorder="1">
      <alignment vertical="center"/>
    </xf>
    <xf numFmtId="0" fontId="1" fillId="0" borderId="216" xfId="0" applyFont="1" applyBorder="1">
      <alignment vertical="center"/>
    </xf>
    <xf numFmtId="0" fontId="1" fillId="0" borderId="217" xfId="0" applyFont="1" applyBorder="1">
      <alignment vertical="center"/>
    </xf>
    <xf numFmtId="0" fontId="3" fillId="0" borderId="204" xfId="0" applyFont="1" applyBorder="1">
      <alignment vertical="center"/>
    </xf>
    <xf numFmtId="0" fontId="1" fillId="0" borderId="184" xfId="0" applyFont="1" applyBorder="1">
      <alignment vertical="center"/>
    </xf>
    <xf numFmtId="0" fontId="1" fillId="0" borderId="185" xfId="0" applyFont="1" applyBorder="1">
      <alignment vertical="center"/>
    </xf>
    <xf numFmtId="0" fontId="67" fillId="0" borderId="0" xfId="0" applyFont="1" applyAlignment="1">
      <alignment vertical="top" wrapText="1"/>
    </xf>
    <xf numFmtId="49" fontId="18" fillId="0" borderId="46" xfId="0" applyNumberFormat="1" applyFont="1" applyBorder="1">
      <alignment vertical="center"/>
    </xf>
    <xf numFmtId="49" fontId="18" fillId="0" borderId="63" xfId="0" applyNumberFormat="1" applyFont="1" applyBorder="1" applyAlignment="1">
      <alignment vertical="top"/>
    </xf>
    <xf numFmtId="49" fontId="18" fillId="0" borderId="65" xfId="0" applyNumberFormat="1" applyFont="1" applyBorder="1" applyAlignment="1">
      <alignment vertical="top" wrapText="1"/>
    </xf>
    <xf numFmtId="49" fontId="18" fillId="0" borderId="63" xfId="0" applyNumberFormat="1" applyFont="1" applyBorder="1" applyAlignment="1">
      <alignment vertical="top" wrapText="1"/>
    </xf>
    <xf numFmtId="49" fontId="18" fillId="0" borderId="52" xfId="0" applyNumberFormat="1" applyFont="1" applyBorder="1" applyAlignment="1">
      <alignment vertical="top" wrapText="1"/>
    </xf>
    <xf numFmtId="49" fontId="18" fillId="0" borderId="0" xfId="0" applyNumberFormat="1" applyFont="1">
      <alignment vertical="center"/>
    </xf>
    <xf numFmtId="0" fontId="17" fillId="0" borderId="219" xfId="0" applyFont="1" applyBorder="1" applyAlignment="1">
      <alignment vertical="top"/>
    </xf>
    <xf numFmtId="0" fontId="17" fillId="0" borderId="7" xfId="0" applyFont="1" applyBorder="1" applyAlignment="1">
      <alignment vertical="top"/>
    </xf>
    <xf numFmtId="0" fontId="20" fillId="0" borderId="0" xfId="0" applyFont="1" applyAlignment="1">
      <alignment vertical="center" wrapText="1"/>
    </xf>
    <xf numFmtId="0" fontId="17" fillId="0" borderId="112" xfId="0" applyFont="1" applyBorder="1" applyAlignment="1">
      <alignment vertical="top"/>
    </xf>
    <xf numFmtId="0" fontId="17" fillId="0" borderId="42" xfId="0" applyFont="1" applyBorder="1" applyAlignment="1">
      <alignment vertical="top"/>
    </xf>
    <xf numFmtId="0" fontId="16" fillId="0" borderId="43" xfId="0" applyFont="1" applyBorder="1" applyAlignment="1">
      <alignment vertical="top"/>
    </xf>
    <xf numFmtId="0" fontId="16" fillId="0" borderId="58" xfId="0" applyFont="1" applyBorder="1" applyAlignment="1">
      <alignment vertical="top"/>
    </xf>
    <xf numFmtId="0" fontId="18" fillId="0" borderId="0" xfId="0" applyFont="1" applyAlignment="1">
      <alignment horizontal="center" vertical="center"/>
    </xf>
    <xf numFmtId="0" fontId="16" fillId="0" borderId="0" xfId="0" applyFont="1" applyAlignment="1">
      <alignment horizontal="left" vertical="center" wrapText="1"/>
    </xf>
    <xf numFmtId="0" fontId="16" fillId="0" borderId="0" xfId="0" applyFont="1" applyAlignment="1">
      <alignment horizontal="center" vertical="center"/>
    </xf>
    <xf numFmtId="0" fontId="16" fillId="0" borderId="3" xfId="0" applyFont="1" applyBorder="1" applyAlignment="1">
      <alignment horizontal="center" vertical="center" shrinkToFit="1"/>
    </xf>
    <xf numFmtId="0" fontId="18" fillId="0" borderId="0" xfId="0" applyFont="1">
      <alignment vertical="center"/>
    </xf>
    <xf numFmtId="0" fontId="16" fillId="0" borderId="1" xfId="0" applyFont="1" applyBorder="1" applyAlignment="1">
      <alignment horizontal="center" vertical="center" shrinkToFit="1"/>
    </xf>
    <xf numFmtId="0" fontId="16" fillId="0" borderId="1" xfId="0" applyFont="1" applyBorder="1" applyAlignment="1">
      <alignment horizontal="left" vertical="center" shrinkToFit="1"/>
    </xf>
    <xf numFmtId="0" fontId="70" fillId="0" borderId="22" xfId="0" applyFont="1" applyBorder="1" applyAlignment="1">
      <alignment horizontal="center" vertical="center" shrinkToFit="1"/>
    </xf>
    <xf numFmtId="0" fontId="70" fillId="0" borderId="4" xfId="0" applyFont="1" applyBorder="1" applyAlignment="1">
      <alignment horizontal="center" vertical="center" shrinkToFit="1"/>
    </xf>
    <xf numFmtId="0" fontId="16" fillId="0" borderId="43" xfId="0" applyFont="1" applyBorder="1" applyAlignment="1">
      <alignment horizontal="right" vertical="center" shrinkToFit="1"/>
    </xf>
    <xf numFmtId="0" fontId="16" fillId="0" borderId="11" xfId="0" applyFont="1" applyBorder="1" applyAlignment="1">
      <alignment horizontal="center" vertical="center"/>
    </xf>
    <xf numFmtId="0" fontId="43" fillId="0" borderId="30" xfId="0" applyFont="1" applyBorder="1" applyAlignment="1">
      <alignment horizontal="center" vertical="center"/>
    </xf>
    <xf numFmtId="0" fontId="16" fillId="0" borderId="44" xfId="0" applyFont="1" applyBorder="1">
      <alignment vertical="center"/>
    </xf>
    <xf numFmtId="0" fontId="70" fillId="0" borderId="8" xfId="0" applyFont="1" applyBorder="1" applyAlignment="1">
      <alignment horizontal="center" vertical="center"/>
    </xf>
    <xf numFmtId="0" fontId="70" fillId="0" borderId="70" xfId="0" applyFont="1" applyBorder="1" applyAlignment="1">
      <alignment horizontal="center" vertical="center"/>
    </xf>
    <xf numFmtId="0" fontId="70" fillId="0" borderId="21" xfId="0" applyFont="1" applyBorder="1" applyAlignment="1">
      <alignment horizontal="center" vertical="center" shrinkToFit="1"/>
    </xf>
    <xf numFmtId="0" fontId="16" fillId="0" borderId="72" xfId="0" applyFont="1" applyBorder="1" applyAlignment="1">
      <alignment horizontal="center" vertical="center"/>
    </xf>
    <xf numFmtId="0" fontId="16" fillId="0" borderId="73" xfId="0" applyFont="1" applyBorder="1" applyAlignment="1">
      <alignment horizontal="center" vertical="center"/>
    </xf>
    <xf numFmtId="0" fontId="16" fillId="0" borderId="74" xfId="0" applyFont="1" applyBorder="1" applyAlignment="1">
      <alignment horizontal="center" vertical="center"/>
    </xf>
    <xf numFmtId="0" fontId="70" fillId="0" borderId="43" xfId="0" applyFont="1" applyBorder="1" applyAlignment="1">
      <alignment horizontal="center" shrinkToFit="1"/>
    </xf>
    <xf numFmtId="0" fontId="71" fillId="0" borderId="2" xfId="0" applyFont="1" applyBorder="1" applyAlignment="1">
      <alignment horizontal="right" vertical="center"/>
    </xf>
    <xf numFmtId="0" fontId="71" fillId="0" borderId="3" xfId="0" applyFont="1" applyBorder="1" applyAlignment="1">
      <alignment horizontal="right" vertical="center"/>
    </xf>
    <xf numFmtId="0" fontId="16" fillId="0" borderId="42" xfId="0" applyFont="1" applyBorder="1">
      <alignment vertical="center"/>
    </xf>
    <xf numFmtId="0" fontId="16" fillId="0" borderId="17" xfId="0" applyFont="1" applyBorder="1">
      <alignment vertical="center"/>
    </xf>
    <xf numFmtId="0" fontId="16" fillId="0" borderId="7" xfId="0" applyFont="1" applyBorder="1">
      <alignment vertical="center"/>
    </xf>
    <xf numFmtId="0" fontId="16" fillId="0" borderId="6" xfId="0" applyFont="1" applyBorder="1">
      <alignment vertical="center"/>
    </xf>
    <xf numFmtId="0" fontId="70" fillId="0" borderId="44" xfId="0" applyFont="1" applyBorder="1" applyAlignment="1">
      <alignment horizontal="center" shrinkToFit="1"/>
    </xf>
    <xf numFmtId="0" fontId="16" fillId="0" borderId="59" xfId="0" applyFont="1" applyBorder="1">
      <alignment vertical="center"/>
    </xf>
    <xf numFmtId="0" fontId="16" fillId="0" borderId="75" xfId="0" applyFont="1" applyBorder="1">
      <alignment vertical="center"/>
    </xf>
    <xf numFmtId="0" fontId="43" fillId="2" borderId="0" xfId="0" applyFont="1" applyFill="1" applyAlignment="1">
      <alignment vertical="center" wrapText="1"/>
    </xf>
    <xf numFmtId="0" fontId="43" fillId="2" borderId="8" xfId="0" applyFont="1" applyFill="1" applyBorder="1" applyAlignment="1">
      <alignment vertical="center" wrapText="1"/>
    </xf>
    <xf numFmtId="0" fontId="73" fillId="0" borderId="0" xfId="0" applyFont="1">
      <alignment vertical="center"/>
    </xf>
    <xf numFmtId="0" fontId="18" fillId="0" borderId="1" xfId="0" applyFont="1" applyBorder="1">
      <alignment vertical="center"/>
    </xf>
    <xf numFmtId="0" fontId="18" fillId="0" borderId="3" xfId="0" applyFont="1" applyBorder="1">
      <alignment vertical="center"/>
    </xf>
    <xf numFmtId="176" fontId="16" fillId="0" borderId="25" xfId="0" applyNumberFormat="1" applyFont="1" applyBorder="1">
      <alignment vertical="center"/>
    </xf>
    <xf numFmtId="179" fontId="16" fillId="0" borderId="25" xfId="0" applyNumberFormat="1" applyFont="1" applyBorder="1">
      <alignment vertical="center"/>
    </xf>
    <xf numFmtId="176" fontId="16" fillId="0" borderId="0" xfId="0" applyNumberFormat="1" applyFont="1">
      <alignment vertical="center"/>
    </xf>
    <xf numFmtId="176" fontId="16" fillId="0" borderId="65" xfId="0" applyNumberFormat="1" applyFont="1" applyBorder="1">
      <alignment vertical="center"/>
    </xf>
    <xf numFmtId="0" fontId="43" fillId="2" borderId="0" xfId="0" applyFont="1" applyFill="1" applyAlignment="1">
      <alignment vertical="center" textRotation="255"/>
    </xf>
    <xf numFmtId="0" fontId="70" fillId="2" borderId="0" xfId="0" applyFont="1" applyFill="1">
      <alignment vertical="center"/>
    </xf>
    <xf numFmtId="0" fontId="18" fillId="2" borderId="0" xfId="0" applyFont="1" applyFill="1">
      <alignment vertical="center"/>
    </xf>
    <xf numFmtId="0" fontId="74" fillId="0" borderId="0" xfId="0" applyFont="1">
      <alignment vertical="center"/>
    </xf>
    <xf numFmtId="0" fontId="77" fillId="0" borderId="0" xfId="0" applyFont="1">
      <alignment vertical="center"/>
    </xf>
    <xf numFmtId="0" fontId="8" fillId="0" borderId="240" xfId="0" applyFont="1" applyBorder="1" applyAlignment="1">
      <alignment horizontal="center" vertical="center"/>
    </xf>
    <xf numFmtId="0" fontId="8" fillId="0" borderId="64" xfId="0" applyFont="1" applyBorder="1" applyAlignment="1">
      <alignment horizontal="center" vertical="center"/>
    </xf>
    <xf numFmtId="0" fontId="8" fillId="0" borderId="65" xfId="0" applyFont="1" applyBorder="1" applyAlignment="1">
      <alignment horizontal="center" vertical="center"/>
    </xf>
    <xf numFmtId="0" fontId="6" fillId="0" borderId="183" xfId="0" applyFont="1" applyBorder="1" applyAlignment="1">
      <alignment horizontal="left" vertical="center"/>
    </xf>
    <xf numFmtId="0" fontId="6" fillId="0" borderId="184" xfId="0" applyFont="1" applyBorder="1" applyAlignment="1">
      <alignment horizontal="left" vertical="center"/>
    </xf>
    <xf numFmtId="0" fontId="6" fillId="0" borderId="185" xfId="0" applyFont="1" applyBorder="1" applyAlignment="1">
      <alignment horizontal="left" vertical="center"/>
    </xf>
    <xf numFmtId="0" fontId="1" fillId="0" borderId="183" xfId="0" applyFont="1" applyBorder="1" applyAlignment="1">
      <alignment horizontal="left" vertical="center"/>
    </xf>
    <xf numFmtId="0" fontId="1" fillId="0" borderId="184" xfId="0" applyFont="1" applyBorder="1" applyAlignment="1">
      <alignment horizontal="left" vertical="center"/>
    </xf>
    <xf numFmtId="0" fontId="1" fillId="0" borderId="185" xfId="0" applyFont="1" applyBorder="1" applyAlignment="1">
      <alignment horizontal="left" vertical="center"/>
    </xf>
    <xf numFmtId="0" fontId="1" fillId="0" borderId="1" xfId="0" applyFont="1" applyBorder="1" applyAlignment="1">
      <alignment horizontal="left" vertical="center" shrinkToFit="1"/>
    </xf>
    <xf numFmtId="0" fontId="1" fillId="0" borderId="2" xfId="0" applyFont="1" applyBorder="1" applyAlignment="1">
      <alignment horizontal="left" vertical="center" shrinkToFit="1"/>
    </xf>
    <xf numFmtId="0" fontId="6" fillId="0" borderId="43" xfId="0" applyFont="1" applyBorder="1" applyAlignment="1">
      <alignment horizontal="left" vertical="top"/>
    </xf>
    <xf numFmtId="0" fontId="6" fillId="0" borderId="1" xfId="0" applyFont="1" applyBorder="1" applyAlignment="1">
      <alignment horizontal="left" vertical="top"/>
    </xf>
    <xf numFmtId="0" fontId="6" fillId="0" borderId="2" xfId="0" applyFont="1" applyBorder="1" applyAlignment="1">
      <alignment horizontal="left" vertical="top"/>
    </xf>
    <xf numFmtId="0" fontId="6" fillId="0" borderId="15" xfId="0" applyFont="1" applyBorder="1" applyAlignment="1">
      <alignment horizontal="left" vertical="top"/>
    </xf>
    <xf numFmtId="0" fontId="6" fillId="0" borderId="22" xfId="0" applyFont="1" applyBorder="1" applyAlignment="1">
      <alignment horizontal="left" vertical="top"/>
    </xf>
    <xf numFmtId="0" fontId="6" fillId="0" borderId="4" xfId="0" applyFont="1" applyBorder="1" applyAlignment="1">
      <alignment horizontal="left" vertical="top"/>
    </xf>
    <xf numFmtId="0" fontId="6" fillId="0" borderId="43" xfId="0" applyFont="1" applyBorder="1" applyAlignment="1">
      <alignment horizontal="center" vertical="center"/>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0" borderId="15" xfId="0" applyFont="1" applyBorder="1" applyAlignment="1">
      <alignment horizontal="center" vertical="center"/>
    </xf>
    <xf numFmtId="0" fontId="6" fillId="0" borderId="22" xfId="0" applyFont="1" applyBorder="1" applyAlignment="1">
      <alignment horizontal="center" vertical="center"/>
    </xf>
    <xf numFmtId="0" fontId="6" fillId="0" borderId="4" xfId="0" applyFont="1" applyBorder="1" applyAlignment="1">
      <alignment horizontal="center" vertical="center"/>
    </xf>
    <xf numFmtId="0" fontId="1" fillId="0" borderId="43" xfId="0" applyFont="1" applyBorder="1" applyAlignment="1">
      <alignment horizontal="left" vertical="center"/>
    </xf>
    <xf numFmtId="0" fontId="1" fillId="0" borderId="1" xfId="0" applyFont="1" applyBorder="1" applyAlignment="1">
      <alignment horizontal="left" vertical="center"/>
    </xf>
    <xf numFmtId="0" fontId="1" fillId="0" borderId="2" xfId="0" applyFont="1" applyBorder="1" applyAlignment="1">
      <alignment horizontal="left" vertical="center"/>
    </xf>
    <xf numFmtId="0" fontId="1" fillId="0" borderId="15" xfId="0" applyFont="1" applyBorder="1" applyAlignment="1">
      <alignment horizontal="left" vertical="center"/>
    </xf>
    <xf numFmtId="0" fontId="1" fillId="0" borderId="22" xfId="0" applyFont="1" applyBorder="1" applyAlignment="1">
      <alignment horizontal="left" vertical="center"/>
    </xf>
    <xf numFmtId="0" fontId="1" fillId="0" borderId="4" xfId="0" applyFont="1" applyBorder="1" applyAlignment="1">
      <alignment horizontal="left" vertical="center"/>
    </xf>
    <xf numFmtId="0" fontId="6" fillId="0" borderId="218" xfId="0" applyFont="1" applyBorder="1" applyAlignment="1">
      <alignment horizontal="left" vertical="center"/>
    </xf>
    <xf numFmtId="0" fontId="6" fillId="0" borderId="216" xfId="0" applyFont="1" applyBorder="1" applyAlignment="1">
      <alignment horizontal="left" vertical="center"/>
    </xf>
    <xf numFmtId="0" fontId="6" fillId="0" borderId="217" xfId="0" applyFont="1" applyBorder="1" applyAlignment="1">
      <alignment horizontal="left" vertical="center"/>
    </xf>
    <xf numFmtId="0" fontId="1" fillId="0" borderId="218" xfId="0" applyFont="1" applyBorder="1" applyAlignment="1">
      <alignment horizontal="left" vertical="center"/>
    </xf>
    <xf numFmtId="0" fontId="1" fillId="0" borderId="216" xfId="0" applyFont="1" applyBorder="1" applyAlignment="1">
      <alignment horizontal="left" vertical="center"/>
    </xf>
    <xf numFmtId="0" fontId="1" fillId="0" borderId="217" xfId="0" applyFont="1" applyBorder="1" applyAlignment="1">
      <alignment horizontal="left" vertical="center"/>
    </xf>
    <xf numFmtId="0" fontId="6" fillId="0" borderId="63" xfId="0" applyFont="1" applyBorder="1" applyAlignment="1">
      <alignment horizontal="left" vertical="center"/>
    </xf>
    <xf numFmtId="0" fontId="6" fillId="0" borderId="64" xfId="0" applyFont="1" applyBorder="1" applyAlignment="1">
      <alignment horizontal="left" vertical="center"/>
    </xf>
    <xf numFmtId="0" fontId="6" fillId="0" borderId="65" xfId="0" applyFont="1" applyBorder="1" applyAlignment="1">
      <alignment horizontal="left" vertical="center"/>
    </xf>
    <xf numFmtId="0" fontId="1" fillId="0" borderId="63" xfId="0" applyFont="1" applyBorder="1" applyAlignment="1">
      <alignment horizontal="left" vertical="center"/>
    </xf>
    <xf numFmtId="0" fontId="1" fillId="0" borderId="64" xfId="0" applyFont="1" applyBorder="1" applyAlignment="1">
      <alignment horizontal="left" vertical="center"/>
    </xf>
    <xf numFmtId="0" fontId="1" fillId="0" borderId="65" xfId="0" applyFont="1" applyBorder="1" applyAlignment="1">
      <alignment horizontal="left" vertical="center"/>
    </xf>
    <xf numFmtId="0" fontId="1" fillId="0" borderId="64" xfId="0" applyFont="1" applyBorder="1" applyAlignment="1">
      <alignment horizontal="left" vertical="center" shrinkToFit="1"/>
    </xf>
    <xf numFmtId="0" fontId="1" fillId="0" borderId="65" xfId="0" applyFont="1" applyBorder="1" applyAlignment="1">
      <alignment horizontal="left" vertical="center" shrinkToFit="1"/>
    </xf>
    <xf numFmtId="0" fontId="6" fillId="0" borderId="179" xfId="0" applyFont="1" applyBorder="1" applyAlignment="1">
      <alignment horizontal="left" vertical="center"/>
    </xf>
    <xf numFmtId="0" fontId="6" fillId="0" borderId="180" xfId="0" applyFont="1" applyBorder="1" applyAlignment="1">
      <alignment horizontal="left" vertical="center"/>
    </xf>
    <xf numFmtId="0" fontId="6" fillId="0" borderId="181" xfId="0" applyFont="1" applyBorder="1" applyAlignment="1">
      <alignment horizontal="left" vertical="center"/>
    </xf>
    <xf numFmtId="0" fontId="1" fillId="0" borderId="179" xfId="0" applyFont="1" applyBorder="1" applyAlignment="1">
      <alignment horizontal="left" vertical="center"/>
    </xf>
    <xf numFmtId="0" fontId="1" fillId="0" borderId="180" xfId="0" applyFont="1" applyBorder="1" applyAlignment="1">
      <alignment horizontal="left" vertical="center"/>
    </xf>
    <xf numFmtId="0" fontId="1" fillId="0" borderId="181" xfId="0" applyFont="1" applyBorder="1" applyAlignment="1">
      <alignment horizontal="left" vertical="center"/>
    </xf>
    <xf numFmtId="0" fontId="6" fillId="0" borderId="15" xfId="0" applyFont="1" applyBorder="1" applyAlignment="1">
      <alignment horizontal="left" vertical="center"/>
    </xf>
    <xf numFmtId="0" fontId="6" fillId="0" borderId="22" xfId="0" applyFont="1" applyBorder="1" applyAlignment="1">
      <alignment horizontal="left" vertical="center"/>
    </xf>
    <xf numFmtId="0" fontId="6" fillId="0" borderId="4" xfId="0" applyFont="1" applyBorder="1" applyAlignment="1">
      <alignment horizontal="left" vertical="center"/>
    </xf>
    <xf numFmtId="0" fontId="6" fillId="0" borderId="211" xfId="0" applyFont="1" applyBorder="1" applyAlignment="1">
      <alignment horizontal="left" vertical="center"/>
    </xf>
    <xf numFmtId="0" fontId="6" fillId="0" borderId="212" xfId="0" applyFont="1" applyBorder="1" applyAlignment="1">
      <alignment horizontal="left" vertical="center"/>
    </xf>
    <xf numFmtId="0" fontId="6" fillId="0" borderId="213" xfId="0" applyFont="1" applyBorder="1" applyAlignment="1">
      <alignment horizontal="left" vertical="center"/>
    </xf>
    <xf numFmtId="0" fontId="6" fillId="0" borderId="214" xfId="0" applyFont="1" applyBorder="1" applyAlignment="1">
      <alignment horizontal="left" vertical="center"/>
    </xf>
    <xf numFmtId="0" fontId="6" fillId="0" borderId="104" xfId="0" applyFont="1" applyBorder="1" applyAlignment="1">
      <alignment horizontal="left" vertical="center"/>
    </xf>
    <xf numFmtId="0" fontId="6" fillId="0" borderId="105" xfId="0" applyFont="1" applyBorder="1" applyAlignment="1">
      <alignment horizontal="left" vertical="center"/>
    </xf>
    <xf numFmtId="0" fontId="0" fillId="0" borderId="64" xfId="0" applyBorder="1" applyAlignment="1">
      <alignment horizontal="center" vertical="center" shrinkToFit="1"/>
    </xf>
    <xf numFmtId="0" fontId="0" fillId="0" borderId="65" xfId="0" applyBorder="1" applyAlignment="1">
      <alignment horizontal="center" vertical="center" shrinkToFit="1"/>
    </xf>
    <xf numFmtId="0" fontId="6" fillId="0" borderId="197" xfId="0" applyFont="1" applyBorder="1" applyAlignment="1">
      <alignment horizontal="center" vertical="center"/>
    </xf>
    <xf numFmtId="0" fontId="6" fillId="0" borderId="198" xfId="0" applyFont="1" applyBorder="1" applyAlignment="1">
      <alignment horizontal="center" vertical="center"/>
    </xf>
    <xf numFmtId="0" fontId="6" fillId="0" borderId="199" xfId="0" applyFont="1" applyBorder="1" applyAlignment="1">
      <alignment horizontal="center" vertical="center"/>
    </xf>
    <xf numFmtId="0" fontId="8" fillId="1" borderId="191" xfId="0" applyFont="1" applyFill="1" applyBorder="1" applyAlignment="1">
      <alignment horizontal="center" vertical="center"/>
    </xf>
    <xf numFmtId="0" fontId="8" fillId="1" borderId="0" xfId="0" applyFont="1" applyFill="1" applyAlignment="1">
      <alignment horizontal="center" vertical="center"/>
    </xf>
    <xf numFmtId="0" fontId="8" fillId="1" borderId="7" xfId="0" applyFont="1" applyFill="1" applyBorder="1" applyAlignment="1">
      <alignment horizontal="center" vertical="center"/>
    </xf>
    <xf numFmtId="0" fontId="8" fillId="1" borderId="192" xfId="0" applyFont="1" applyFill="1" applyBorder="1" applyAlignment="1">
      <alignment horizontal="center" vertical="center"/>
    </xf>
    <xf numFmtId="0" fontId="8" fillId="1" borderId="188" xfId="0" applyFont="1" applyFill="1" applyBorder="1" applyAlignment="1">
      <alignment horizontal="center" vertical="center"/>
    </xf>
    <xf numFmtId="0" fontId="8" fillId="1" borderId="189" xfId="0" applyFont="1" applyFill="1" applyBorder="1" applyAlignment="1">
      <alignment horizontal="center" vertical="center"/>
    </xf>
    <xf numFmtId="0" fontId="7" fillId="0" borderId="15" xfId="0" applyFont="1" applyBorder="1" applyAlignment="1">
      <alignment horizontal="center" vertical="center"/>
    </xf>
    <xf numFmtId="0" fontId="7" fillId="0" borderId="22" xfId="0" applyFont="1" applyBorder="1" applyAlignment="1">
      <alignment horizontal="center" vertical="center"/>
    </xf>
    <xf numFmtId="0" fontId="7" fillId="0" borderId="168" xfId="0" applyFont="1" applyBorder="1" applyAlignment="1">
      <alignment horizontal="center" vertical="center"/>
    </xf>
    <xf numFmtId="0" fontId="7" fillId="0" borderId="169" xfId="0" applyFont="1" applyBorder="1" applyAlignment="1">
      <alignment horizontal="center" vertical="center"/>
    </xf>
    <xf numFmtId="0" fontId="7" fillId="0" borderId="169" xfId="0" applyFont="1" applyBorder="1" applyAlignment="1">
      <alignment horizontal="center" vertical="center" shrinkToFit="1"/>
    </xf>
    <xf numFmtId="0" fontId="7" fillId="0" borderId="193" xfId="0" applyFont="1" applyBorder="1" applyAlignment="1">
      <alignment horizontal="center" vertical="center" shrinkToFit="1"/>
    </xf>
    <xf numFmtId="0" fontId="1" fillId="0" borderId="0" xfId="0" applyFont="1" applyAlignment="1">
      <alignment horizontal="center" vertical="center"/>
    </xf>
    <xf numFmtId="0" fontId="0" fillId="0" borderId="64" xfId="0" applyBorder="1" applyAlignment="1">
      <alignment horizontal="left" vertical="center"/>
    </xf>
    <xf numFmtId="0" fontId="0" fillId="0" borderId="64" xfId="0" applyBorder="1" applyAlignment="1">
      <alignment horizontal="left" vertical="center" shrinkToFit="1"/>
    </xf>
    <xf numFmtId="0" fontId="0" fillId="0" borderId="65" xfId="0" applyBorder="1" applyAlignment="1">
      <alignment horizontal="left" vertical="center" shrinkToFit="1"/>
    </xf>
    <xf numFmtId="0" fontId="1" fillId="0" borderId="43" xfId="0" applyFont="1" applyBorder="1" applyAlignment="1">
      <alignment horizontal="center" vertical="center"/>
    </xf>
    <xf numFmtId="0" fontId="1" fillId="0" borderId="15" xfId="0" applyFont="1" applyBorder="1" applyAlignment="1">
      <alignment horizontal="center" vertical="center"/>
    </xf>
    <xf numFmtId="0" fontId="0" fillId="0" borderId="1" xfId="0" applyBorder="1" applyAlignment="1">
      <alignment horizontal="left" vertical="center" wrapText="1"/>
    </xf>
    <xf numFmtId="0" fontId="0" fillId="0" borderId="22" xfId="0" applyBorder="1" applyAlignment="1">
      <alignment horizontal="left" vertical="center" wrapText="1"/>
    </xf>
    <xf numFmtId="0" fontId="0" fillId="0" borderId="200" xfId="0" applyBorder="1" applyAlignment="1">
      <alignment horizontal="left" vertical="center" shrinkToFit="1"/>
    </xf>
    <xf numFmtId="0" fontId="0" fillId="0" borderId="180" xfId="0" applyBorder="1" applyAlignment="1">
      <alignment horizontal="left" vertical="center" shrinkToFit="1"/>
    </xf>
    <xf numFmtId="0" fontId="0" fillId="0" borderId="181" xfId="0" applyBorder="1" applyAlignment="1">
      <alignment horizontal="left" vertical="center" shrinkToFit="1"/>
    </xf>
    <xf numFmtId="0" fontId="6" fillId="0" borderId="201" xfId="0" applyFont="1" applyBorder="1" applyAlignment="1">
      <alignment horizontal="center" vertical="center"/>
    </xf>
    <xf numFmtId="0" fontId="6" fillId="0" borderId="202" xfId="0" applyFont="1" applyBorder="1" applyAlignment="1">
      <alignment horizontal="center" vertical="center"/>
    </xf>
    <xf numFmtId="0" fontId="6" fillId="0" borderId="203" xfId="0" applyFont="1" applyBorder="1" applyAlignment="1">
      <alignment horizontal="center" vertical="center"/>
    </xf>
    <xf numFmtId="0" fontId="0" fillId="0" borderId="204" xfId="0" applyBorder="1" applyAlignment="1">
      <alignment horizontal="left" vertical="center"/>
    </xf>
    <xf numFmtId="0" fontId="0" fillId="0" borderId="184" xfId="0" applyBorder="1" applyAlignment="1">
      <alignment horizontal="left" vertical="center"/>
    </xf>
    <xf numFmtId="0" fontId="0" fillId="0" borderId="185" xfId="0" applyBorder="1" applyAlignment="1">
      <alignment horizontal="left" vertical="center"/>
    </xf>
    <xf numFmtId="0" fontId="6" fillId="0" borderId="205" xfId="0" applyFont="1" applyBorder="1" applyAlignment="1">
      <alignment horizontal="center" vertical="center"/>
    </xf>
    <xf numFmtId="0" fontId="6" fillId="0" borderId="206" xfId="0" applyFont="1" applyBorder="1" applyAlignment="1">
      <alignment horizontal="center" vertical="center"/>
    </xf>
    <xf numFmtId="0" fontId="6" fillId="0" borderId="207" xfId="0" applyFont="1" applyBorder="1" applyAlignment="1">
      <alignment horizontal="center" vertical="center"/>
    </xf>
    <xf numFmtId="0" fontId="6" fillId="0" borderId="63" xfId="0" applyFont="1" applyBorder="1" applyAlignment="1">
      <alignment horizontal="center" vertical="center"/>
    </xf>
    <xf numFmtId="0" fontId="6" fillId="0" borderId="64" xfId="0" applyFont="1" applyBorder="1" applyAlignment="1">
      <alignment horizontal="center" vertical="center"/>
    </xf>
    <xf numFmtId="0" fontId="6" fillId="0" borderId="65" xfId="0" applyFont="1" applyBorder="1" applyAlignment="1">
      <alignment horizontal="center" vertical="center"/>
    </xf>
    <xf numFmtId="0" fontId="0" fillId="0" borderId="94" xfId="0" applyBorder="1" applyAlignment="1">
      <alignment horizontal="center" vertical="center" textRotation="255"/>
    </xf>
    <xf numFmtId="0" fontId="0" fillId="0" borderId="27" xfId="0" applyBorder="1" applyAlignment="1">
      <alignment horizontal="center" vertical="center" textRotation="255"/>
    </xf>
    <xf numFmtId="0" fontId="0" fillId="0" borderId="95" xfId="0" applyBorder="1" applyAlignment="1">
      <alignment horizontal="center" vertical="center" textRotation="255"/>
    </xf>
    <xf numFmtId="0" fontId="0" fillId="0" borderId="1" xfId="0" applyBorder="1" applyAlignment="1">
      <alignment horizontal="center" vertical="center" textRotation="255"/>
    </xf>
    <xf numFmtId="0" fontId="0" fillId="0" borderId="2" xfId="0" applyBorder="1" applyAlignment="1">
      <alignment horizontal="center" vertical="center" textRotation="255"/>
    </xf>
    <xf numFmtId="0" fontId="0" fillId="0" borderId="0" xfId="0" applyAlignment="1">
      <alignment horizontal="center" vertical="center" textRotation="255"/>
    </xf>
    <xf numFmtId="0" fontId="0" fillId="0" borderId="7" xfId="0" applyBorder="1" applyAlignment="1">
      <alignment horizontal="center" vertical="center" textRotation="255"/>
    </xf>
    <xf numFmtId="0" fontId="0" fillId="0" borderId="22" xfId="0" applyBorder="1" applyAlignment="1">
      <alignment horizontal="center" vertical="center" textRotation="255"/>
    </xf>
    <xf numFmtId="0" fontId="0" fillId="0" borderId="4" xfId="0" applyBorder="1" applyAlignment="1">
      <alignment horizontal="center" vertical="center" textRotation="255"/>
    </xf>
    <xf numFmtId="0" fontId="0" fillId="0" borderId="173" xfId="0" applyBorder="1" applyAlignment="1">
      <alignment horizontal="center" vertical="center"/>
    </xf>
    <xf numFmtId="0" fontId="0" fillId="0" borderId="0" xfId="0" applyAlignment="1">
      <alignment horizontal="center" vertical="center"/>
    </xf>
    <xf numFmtId="0" fontId="1" fillId="0" borderId="0" xfId="0" applyFont="1" applyAlignment="1">
      <alignment horizontal="left" vertical="center"/>
    </xf>
    <xf numFmtId="0" fontId="8" fillId="0" borderId="168" xfId="0" applyFont="1" applyBorder="1" applyAlignment="1">
      <alignment horizontal="center" vertical="center"/>
    </xf>
    <xf numFmtId="0" fontId="8" fillId="0" borderId="169" xfId="0" applyFont="1" applyBorder="1" applyAlignment="1">
      <alignment horizontal="center" vertical="center"/>
    </xf>
    <xf numFmtId="0" fontId="8" fillId="0" borderId="170" xfId="0" applyFont="1" applyBorder="1" applyAlignment="1">
      <alignment horizontal="center" vertical="center"/>
    </xf>
    <xf numFmtId="0" fontId="1" fillId="0" borderId="208" xfId="0" applyFont="1" applyBorder="1" applyAlignment="1">
      <alignment horizontal="left" vertical="center"/>
    </xf>
    <xf numFmtId="0" fontId="1" fillId="0" borderId="209" xfId="0" applyFont="1" applyBorder="1" applyAlignment="1">
      <alignment horizontal="left" vertical="center"/>
    </xf>
    <xf numFmtId="0" fontId="1" fillId="0" borderId="210" xfId="0" applyFont="1" applyBorder="1" applyAlignment="1">
      <alignment horizontal="left" vertical="center"/>
    </xf>
    <xf numFmtId="49" fontId="25" fillId="0" borderId="64" xfId="0" applyNumberFormat="1" applyFont="1" applyBorder="1" applyAlignment="1">
      <alignment horizontal="left" vertical="center" shrinkToFit="1"/>
    </xf>
    <xf numFmtId="49" fontId="25" fillId="0" borderId="64" xfId="0" applyNumberFormat="1" applyFont="1" applyBorder="1" applyAlignment="1">
      <alignment horizontal="right" vertical="center" shrinkToFit="1"/>
    </xf>
    <xf numFmtId="49" fontId="25" fillId="0" borderId="64" xfId="0" applyNumberFormat="1" applyFont="1" applyBorder="1" applyAlignment="1">
      <alignment horizontal="center" vertical="center" shrinkToFit="1"/>
    </xf>
    <xf numFmtId="0" fontId="6" fillId="0" borderId="175" xfId="0" applyFont="1" applyBorder="1" applyAlignment="1">
      <alignment horizontal="left" vertical="center"/>
    </xf>
    <xf numFmtId="0" fontId="6" fillId="0" borderId="176" xfId="0" applyFont="1" applyBorder="1" applyAlignment="1">
      <alignment horizontal="left" vertical="center"/>
    </xf>
    <xf numFmtId="0" fontId="6" fillId="0" borderId="177" xfId="0" applyFont="1" applyBorder="1" applyAlignment="1">
      <alignment horizontal="left" vertical="center"/>
    </xf>
    <xf numFmtId="0" fontId="6" fillId="0" borderId="175" xfId="0" applyFont="1" applyBorder="1" applyAlignment="1">
      <alignment horizontal="center" vertical="center"/>
    </xf>
    <xf numFmtId="0" fontId="6" fillId="0" borderId="176" xfId="0" applyFont="1" applyBorder="1" applyAlignment="1">
      <alignment horizontal="center" vertical="center"/>
    </xf>
    <xf numFmtId="0" fontId="6" fillId="0" borderId="177" xfId="0" applyFont="1" applyBorder="1" applyAlignment="1">
      <alignment horizontal="center" vertical="center"/>
    </xf>
    <xf numFmtId="0" fontId="1" fillId="0" borderId="194" xfId="0" applyFont="1" applyBorder="1" applyAlignment="1">
      <alignment horizontal="left" vertical="center"/>
    </xf>
    <xf numFmtId="0" fontId="1" fillId="0" borderId="195" xfId="0" applyFont="1" applyBorder="1" applyAlignment="1">
      <alignment horizontal="left" vertical="center"/>
    </xf>
    <xf numFmtId="0" fontId="1" fillId="0" borderId="196" xfId="0" applyFont="1" applyBorder="1" applyAlignment="1">
      <alignment horizontal="left" vertical="center"/>
    </xf>
    <xf numFmtId="0" fontId="0" fillId="0" borderId="63" xfId="0" applyBorder="1" applyAlignment="1">
      <alignment horizontal="center" vertical="center"/>
    </xf>
    <xf numFmtId="0" fontId="0" fillId="0" borderId="64" xfId="0" applyBorder="1" applyAlignment="1">
      <alignment horizontal="center" vertical="center"/>
    </xf>
    <xf numFmtId="0" fontId="0" fillId="0" borderId="65" xfId="0" applyBorder="1" applyAlignment="1">
      <alignment horizontal="center" vertical="center"/>
    </xf>
    <xf numFmtId="0" fontId="8" fillId="0" borderId="157" xfId="0" applyFont="1" applyBorder="1" applyAlignment="1">
      <alignment horizontal="center" vertical="center"/>
    </xf>
    <xf numFmtId="0" fontId="8" fillId="0" borderId="156" xfId="0" applyFont="1" applyBorder="1" applyAlignment="1">
      <alignment horizontal="center" vertical="center"/>
    </xf>
    <xf numFmtId="0" fontId="8" fillId="0" borderId="158" xfId="0" applyFont="1" applyBorder="1" applyAlignment="1">
      <alignment horizontal="center" vertical="center"/>
    </xf>
    <xf numFmtId="0" fontId="3" fillId="0" borderId="160" xfId="0" applyFont="1" applyBorder="1" applyAlignment="1">
      <alignment shrinkToFit="1"/>
    </xf>
    <xf numFmtId="0" fontId="0" fillId="0" borderId="160" xfId="0" applyBorder="1" applyAlignment="1">
      <alignment shrinkToFit="1"/>
    </xf>
    <xf numFmtId="0" fontId="2" fillId="0" borderId="0" xfId="0" applyFont="1" applyAlignment="1">
      <alignment horizontal="distributed" shrinkToFit="1"/>
    </xf>
    <xf numFmtId="0" fontId="2" fillId="0" borderId="0" xfId="0" applyFont="1" applyAlignment="1">
      <alignment shrinkToFit="1"/>
    </xf>
    <xf numFmtId="0" fontId="0" fillId="0" borderId="22" xfId="0" applyBorder="1" applyAlignment="1">
      <alignment vertical="center" shrinkToFit="1"/>
    </xf>
    <xf numFmtId="0" fontId="3" fillId="0" borderId="22" xfId="0" applyFont="1" applyBorder="1" applyAlignment="1">
      <alignment vertical="center" shrinkToFit="1"/>
    </xf>
    <xf numFmtId="0" fontId="8" fillId="0" borderId="155" xfId="0" applyFont="1" applyBorder="1" applyAlignment="1">
      <alignment horizontal="center" vertical="center" shrinkToFit="1"/>
    </xf>
    <xf numFmtId="0" fontId="8" fillId="0" borderId="156" xfId="0" applyFont="1" applyBorder="1" applyAlignment="1">
      <alignment horizontal="center" vertical="center" shrinkToFit="1"/>
    </xf>
    <xf numFmtId="0" fontId="3" fillId="0" borderId="0" xfId="0" applyFont="1" applyAlignment="1">
      <alignment horizontal="center" vertical="center" shrinkToFit="1"/>
    </xf>
    <xf numFmtId="0" fontId="2" fillId="0" borderId="1" xfId="0" applyFont="1" applyBorder="1" applyAlignment="1">
      <alignment horizontal="distributed" shrinkToFit="1"/>
    </xf>
    <xf numFmtId="0" fontId="2" fillId="0" borderId="1" xfId="0" applyFont="1" applyBorder="1" applyAlignment="1">
      <alignment shrinkToFit="1"/>
    </xf>
    <xf numFmtId="0" fontId="3" fillId="0" borderId="22" xfId="0" applyFont="1" applyBorder="1" applyAlignment="1">
      <alignment horizontal="center" vertical="center"/>
    </xf>
    <xf numFmtId="0" fontId="0" fillId="0" borderId="22" xfId="0" applyBorder="1">
      <alignment vertical="center"/>
    </xf>
    <xf numFmtId="0" fontId="3" fillId="0" borderId="0" xfId="0" applyFont="1" applyAlignment="1">
      <alignment vertical="center" shrinkToFit="1"/>
    </xf>
    <xf numFmtId="0" fontId="0" fillId="0" borderId="0" xfId="0" applyAlignment="1">
      <alignment vertical="center" shrinkToFit="1"/>
    </xf>
    <xf numFmtId="0" fontId="0" fillId="0" borderId="63" xfId="0" applyBorder="1" applyAlignment="1">
      <alignment horizontal="left" vertical="center"/>
    </xf>
    <xf numFmtId="0" fontId="0" fillId="0" borderId="65" xfId="0" applyBorder="1" applyAlignment="1">
      <alignment horizontal="left" vertical="center"/>
    </xf>
    <xf numFmtId="0" fontId="0" fillId="0" borderId="27" xfId="0" applyBorder="1" applyAlignment="1">
      <alignment horizontal="center" vertical="center" textRotation="255" shrinkToFit="1"/>
    </xf>
    <xf numFmtId="0" fontId="0" fillId="0" borderId="95" xfId="0" applyBorder="1" applyAlignment="1">
      <alignment horizontal="center" vertical="center" textRotation="255" shrinkToFit="1"/>
    </xf>
    <xf numFmtId="0" fontId="0" fillId="0" borderId="149" xfId="0" applyBorder="1" applyAlignment="1">
      <alignment horizontal="center" vertical="center"/>
    </xf>
    <xf numFmtId="0" fontId="0" fillId="0" borderId="150" xfId="0" applyBorder="1" applyAlignment="1">
      <alignment horizontal="center" vertical="center"/>
    </xf>
    <xf numFmtId="0" fontId="0" fillId="0" borderId="190" xfId="0" applyBorder="1" applyAlignment="1">
      <alignment horizontal="center" vertical="center"/>
    </xf>
    <xf numFmtId="0" fontId="0" fillId="0" borderId="43" xfId="0" applyBorder="1" applyAlignment="1">
      <alignment horizontal="left" vertical="center"/>
    </xf>
    <xf numFmtId="0" fontId="0" fillId="0" borderId="1" xfId="0" applyBorder="1" applyAlignment="1">
      <alignment horizontal="left" vertical="center"/>
    </xf>
    <xf numFmtId="0" fontId="0" fillId="0" borderId="2" xfId="0" applyBorder="1" applyAlignment="1">
      <alignment horizontal="left" vertical="center"/>
    </xf>
    <xf numFmtId="0" fontId="0" fillId="0" borderId="11" xfId="0" applyBorder="1" applyAlignment="1">
      <alignment horizontal="left" vertical="center"/>
    </xf>
    <xf numFmtId="0" fontId="0" fillId="0" borderId="0" xfId="0" applyAlignment="1">
      <alignment horizontal="left" vertical="center"/>
    </xf>
    <xf numFmtId="0" fontId="0" fillId="0" borderId="7" xfId="0" applyBorder="1" applyAlignment="1">
      <alignment horizontal="left" vertical="center"/>
    </xf>
    <xf numFmtId="0" fontId="0" fillId="0" borderId="15" xfId="0" applyBorder="1" applyAlignment="1">
      <alignment horizontal="left" vertical="center"/>
    </xf>
    <xf numFmtId="0" fontId="0" fillId="0" borderId="22" xfId="0" applyBorder="1" applyAlignment="1">
      <alignment horizontal="left" vertical="center"/>
    </xf>
    <xf numFmtId="0" fontId="0" fillId="0" borderId="4" xfId="0" applyBorder="1" applyAlignment="1">
      <alignment horizontal="left" vertical="center"/>
    </xf>
    <xf numFmtId="0" fontId="0" fillId="0" borderId="22" xfId="0" applyBorder="1" applyAlignment="1">
      <alignment horizontal="left" vertical="center" shrinkToFit="1"/>
    </xf>
    <xf numFmtId="0" fontId="0" fillId="0" borderId="4" xfId="0" applyBorder="1" applyAlignment="1">
      <alignment horizontal="left" vertical="center" shrinkToFit="1"/>
    </xf>
    <xf numFmtId="0" fontId="3" fillId="0" borderId="64" xfId="0" applyFont="1" applyBorder="1" applyAlignment="1">
      <alignment horizontal="left" vertical="center" shrinkToFit="1"/>
    </xf>
    <xf numFmtId="0" fontId="3" fillId="0" borderId="65" xfId="0" applyFont="1" applyBorder="1" applyAlignment="1">
      <alignment horizontal="left" vertical="center" shrinkToFit="1"/>
    </xf>
    <xf numFmtId="0" fontId="0" fillId="0" borderId="63" xfId="0" applyBorder="1" applyAlignment="1">
      <alignment horizontal="left" vertical="center" shrinkToFit="1"/>
    </xf>
    <xf numFmtId="0" fontId="4" fillId="0" borderId="171" xfId="0" applyFont="1" applyBorder="1" applyAlignment="1">
      <alignment horizontal="center" vertical="center" textRotation="255"/>
    </xf>
    <xf numFmtId="0" fontId="4" fillId="0" borderId="27" xfId="0" applyFont="1" applyBorder="1" applyAlignment="1">
      <alignment horizontal="center" vertical="center" textRotation="255"/>
    </xf>
    <xf numFmtId="0" fontId="4" fillId="0" borderId="186" xfId="0" applyFont="1" applyBorder="1" applyAlignment="1">
      <alignment horizontal="center" vertical="center" textRotation="255"/>
    </xf>
    <xf numFmtId="0" fontId="0" fillId="0" borderId="175" xfId="0" applyBorder="1" applyAlignment="1">
      <alignment horizontal="left" vertical="center"/>
    </xf>
    <xf numFmtId="0" fontId="0" fillId="0" borderId="176" xfId="0" applyBorder="1" applyAlignment="1">
      <alignment horizontal="left" vertical="center"/>
    </xf>
    <xf numFmtId="0" fontId="0" fillId="0" borderId="177" xfId="0" applyBorder="1" applyAlignment="1">
      <alignment horizontal="left" vertical="center"/>
    </xf>
    <xf numFmtId="0" fontId="0" fillId="0" borderId="145" xfId="0" applyBorder="1" applyAlignment="1">
      <alignment horizontal="left" vertical="center" shrinkToFit="1"/>
    </xf>
    <xf numFmtId="0" fontId="0" fillId="0" borderId="178" xfId="0" applyBorder="1" applyAlignment="1">
      <alignment horizontal="left" vertical="center" shrinkToFit="1"/>
    </xf>
    <xf numFmtId="0" fontId="0" fillId="0" borderId="146" xfId="0" applyBorder="1" applyAlignment="1">
      <alignment horizontal="left" vertical="center" shrinkToFit="1"/>
    </xf>
    <xf numFmtId="0" fontId="0" fillId="0" borderId="179" xfId="0" applyBorder="1" applyAlignment="1">
      <alignment horizontal="left" vertical="center"/>
    </xf>
    <xf numFmtId="0" fontId="0" fillId="0" borderId="180" xfId="0" applyBorder="1" applyAlignment="1">
      <alignment horizontal="left" vertical="center"/>
    </xf>
    <xf numFmtId="0" fontId="0" fillId="0" borderId="181" xfId="0" applyBorder="1" applyAlignment="1">
      <alignment horizontal="left" vertical="center"/>
    </xf>
    <xf numFmtId="0" fontId="0" fillId="0" borderId="183" xfId="0" applyBorder="1" applyAlignment="1">
      <alignment horizontal="left" vertical="center"/>
    </xf>
    <xf numFmtId="0" fontId="0" fillId="0" borderId="156" xfId="0" applyBorder="1" applyAlignment="1">
      <alignment horizontal="center" vertical="center"/>
    </xf>
    <xf numFmtId="0" fontId="0" fillId="0" borderId="158" xfId="0" applyBorder="1" applyAlignment="1">
      <alignment horizontal="center" vertical="center"/>
    </xf>
    <xf numFmtId="0" fontId="8" fillId="0" borderId="157" xfId="0" applyFont="1" applyBorder="1" applyAlignment="1">
      <alignment horizontal="center" vertical="center" shrinkToFit="1"/>
    </xf>
    <xf numFmtId="0" fontId="7" fillId="0" borderId="168" xfId="0" applyFont="1" applyBorder="1" applyAlignment="1">
      <alignment horizontal="center" vertical="center" shrinkToFit="1"/>
    </xf>
    <xf numFmtId="0" fontId="7" fillId="0" borderId="170" xfId="0" applyFont="1" applyBorder="1" applyAlignment="1">
      <alignment horizontal="center" vertical="center" shrinkToFit="1"/>
    </xf>
    <xf numFmtId="0" fontId="16" fillId="0" borderId="8" xfId="0" applyFont="1" applyBorder="1" applyAlignment="1">
      <alignment horizontal="center" vertical="center" shrinkToFit="1"/>
    </xf>
    <xf numFmtId="0" fontId="16" fillId="0" borderId="9" xfId="0" applyFont="1" applyBorder="1" applyAlignment="1">
      <alignment horizontal="center" vertical="center" shrinkToFit="1"/>
    </xf>
    <xf numFmtId="0" fontId="18" fillId="0" borderId="81" xfId="0" applyFont="1" applyBorder="1" applyAlignment="1">
      <alignment horizontal="center" vertical="center" shrinkToFit="1"/>
    </xf>
    <xf numFmtId="0" fontId="18" fillId="0" borderId="65" xfId="0" applyFont="1" applyBorder="1" applyAlignment="1">
      <alignment horizontal="center" vertical="center" shrinkToFit="1"/>
    </xf>
    <xf numFmtId="0" fontId="16" fillId="0" borderId="43" xfId="0" applyFont="1" applyBorder="1" applyAlignment="1">
      <alignment horizontal="center" vertical="center" shrinkToFit="1"/>
    </xf>
    <xf numFmtId="0" fontId="16" fillId="0" borderId="2" xfId="0" applyFont="1" applyBorder="1" applyAlignment="1">
      <alignment horizontal="center" vertical="center" shrinkToFit="1"/>
    </xf>
    <xf numFmtId="0" fontId="16" fillId="0" borderId="15" xfId="0" applyFont="1" applyBorder="1" applyAlignment="1">
      <alignment horizontal="center" vertical="center" shrinkToFit="1"/>
    </xf>
    <xf numFmtId="0" fontId="16" fillId="0" borderId="4" xfId="0" applyFont="1" applyBorder="1" applyAlignment="1">
      <alignment horizontal="center" vertical="center" shrinkToFit="1"/>
    </xf>
    <xf numFmtId="0" fontId="16" fillId="0" borderId="3" xfId="0" applyFont="1" applyBorder="1" applyAlignment="1">
      <alignment horizontal="center" vertical="center" shrinkToFit="1"/>
    </xf>
    <xf numFmtId="0" fontId="16" fillId="0" borderId="40" xfId="0" applyFont="1" applyBorder="1" applyAlignment="1">
      <alignment horizontal="center" vertical="center" shrinkToFit="1"/>
    </xf>
    <xf numFmtId="0" fontId="18" fillId="2" borderId="63" xfId="0" applyFont="1" applyFill="1" applyBorder="1" applyAlignment="1">
      <alignment horizontal="center" vertical="center"/>
    </xf>
    <xf numFmtId="0" fontId="18" fillId="2" borderId="64" xfId="0" applyFont="1" applyFill="1" applyBorder="1" applyAlignment="1">
      <alignment horizontal="center" vertical="center"/>
    </xf>
    <xf numFmtId="0" fontId="18" fillId="2" borderId="84" xfId="0" applyFont="1" applyFill="1" applyBorder="1" applyAlignment="1">
      <alignment horizontal="center" vertical="center"/>
    </xf>
    <xf numFmtId="0" fontId="18" fillId="2" borderId="43" xfId="0" applyFont="1" applyFill="1" applyBorder="1" applyAlignment="1">
      <alignment horizontal="center" vertical="center"/>
    </xf>
    <xf numFmtId="0" fontId="18" fillId="2" borderId="1" xfId="0" applyFont="1" applyFill="1" applyBorder="1" applyAlignment="1">
      <alignment horizontal="center" vertical="center"/>
    </xf>
    <xf numFmtId="0" fontId="18" fillId="2" borderId="2" xfId="0" applyFont="1" applyFill="1" applyBorder="1" applyAlignment="1">
      <alignment horizontal="center" vertical="center"/>
    </xf>
    <xf numFmtId="0" fontId="18" fillId="2" borderId="15" xfId="0" applyFont="1" applyFill="1" applyBorder="1" applyAlignment="1">
      <alignment horizontal="center" vertical="center"/>
    </xf>
    <xf numFmtId="0" fontId="18" fillId="2" borderId="22" xfId="0" applyFont="1" applyFill="1" applyBorder="1" applyAlignment="1">
      <alignment horizontal="center" vertical="center"/>
    </xf>
    <xf numFmtId="0" fontId="18" fillId="2" borderId="4" xfId="0" applyFont="1" applyFill="1" applyBorder="1" applyAlignment="1">
      <alignment horizontal="center" vertical="center"/>
    </xf>
    <xf numFmtId="0" fontId="16" fillId="3" borderId="89" xfId="0" applyFont="1" applyFill="1" applyBorder="1" applyAlignment="1">
      <alignment horizontal="center" vertical="center"/>
    </xf>
    <xf numFmtId="0" fontId="16" fillId="3" borderId="111" xfId="0" applyFont="1" applyFill="1" applyBorder="1" applyAlignment="1">
      <alignment horizontal="center" vertical="center"/>
    </xf>
    <xf numFmtId="0" fontId="18" fillId="0" borderId="222" xfId="0" applyFont="1" applyBorder="1" applyAlignment="1">
      <alignment horizontal="center" vertical="center"/>
    </xf>
    <xf numFmtId="0" fontId="18" fillId="0" borderId="43" xfId="0" applyFont="1" applyBorder="1" applyAlignment="1">
      <alignment horizontal="center" vertical="center"/>
    </xf>
    <xf numFmtId="0" fontId="18" fillId="0" borderId="47" xfId="0" applyFont="1" applyBorder="1" applyAlignment="1">
      <alignment horizontal="center" vertical="center"/>
    </xf>
    <xf numFmtId="0" fontId="18" fillId="0" borderId="11" xfId="0" applyFont="1" applyBorder="1" applyAlignment="1">
      <alignment horizontal="center" vertical="center"/>
    </xf>
    <xf numFmtId="0" fontId="18" fillId="0" borderId="66" xfId="0" applyFont="1" applyBorder="1" applyAlignment="1">
      <alignment horizontal="center" vertical="center"/>
    </xf>
    <xf numFmtId="0" fontId="18" fillId="0" borderId="44" xfId="0" applyFont="1" applyBorder="1" applyAlignment="1">
      <alignment horizontal="center" vertical="center"/>
    </xf>
    <xf numFmtId="0" fontId="18" fillId="0" borderId="94" xfId="0" applyFont="1" applyBorder="1" applyAlignment="1">
      <alignment horizontal="center" vertical="center"/>
    </xf>
    <xf numFmtId="0" fontId="18" fillId="0" borderId="53" xfId="0" applyFont="1" applyBorder="1" applyAlignment="1">
      <alignment horizontal="center" vertical="center"/>
    </xf>
    <xf numFmtId="0" fontId="18" fillId="0" borderId="27" xfId="0" applyFont="1" applyBorder="1" applyAlignment="1">
      <alignment horizontal="center" vertical="center"/>
    </xf>
    <xf numFmtId="0" fontId="18" fillId="0" borderId="57" xfId="0" applyFont="1" applyBorder="1" applyAlignment="1">
      <alignment horizontal="center" vertical="center"/>
    </xf>
    <xf numFmtId="0" fontId="18" fillId="0" borderId="227" xfId="0" applyFont="1" applyBorder="1" applyAlignment="1">
      <alignment horizontal="center" vertical="center"/>
    </xf>
    <xf numFmtId="0" fontId="18" fillId="0" borderId="228" xfId="0" applyFont="1" applyBorder="1" applyAlignment="1">
      <alignment horizontal="center" vertical="center"/>
    </xf>
    <xf numFmtId="0" fontId="16" fillId="0" borderId="0" xfId="0" applyFont="1" applyAlignment="1">
      <alignment horizontal="left" vertical="center" wrapText="1"/>
    </xf>
    <xf numFmtId="0" fontId="18" fillId="0" borderId="152" xfId="0" applyFont="1" applyBorder="1" applyAlignment="1">
      <alignment horizontal="center" vertical="center"/>
    </xf>
    <xf numFmtId="0" fontId="18" fillId="0" borderId="153" xfId="0" applyFont="1" applyBorder="1" applyAlignment="1">
      <alignment horizontal="center" vertical="center"/>
    </xf>
    <xf numFmtId="0" fontId="18" fillId="0" borderId="151" xfId="0" applyFont="1" applyBorder="1" applyAlignment="1">
      <alignment horizontal="center" vertical="center"/>
    </xf>
    <xf numFmtId="0" fontId="18" fillId="0" borderId="69" xfId="0" applyFont="1" applyBorder="1" applyAlignment="1">
      <alignment horizontal="center" vertical="center"/>
    </xf>
    <xf numFmtId="0" fontId="18" fillId="0" borderId="117" xfId="0" applyFont="1" applyBorder="1" applyAlignment="1">
      <alignment horizontal="center" vertical="center"/>
    </xf>
    <xf numFmtId="0" fontId="18" fillId="0" borderId="118" xfId="0" applyFont="1" applyBorder="1" applyAlignment="1">
      <alignment horizontal="center" vertical="center"/>
    </xf>
    <xf numFmtId="0" fontId="16" fillId="0" borderId="153" xfId="0" applyFont="1" applyBorder="1" applyAlignment="1">
      <alignment horizontal="center" vertical="center"/>
    </xf>
    <xf numFmtId="0" fontId="16" fillId="0" borderId="67" xfId="0" applyFont="1" applyBorder="1" applyAlignment="1">
      <alignment horizontal="center" vertical="center"/>
    </xf>
    <xf numFmtId="0" fontId="16" fillId="0" borderId="69" xfId="0" applyFont="1" applyBorder="1" applyAlignment="1">
      <alignment horizontal="center" vertical="center"/>
    </xf>
    <xf numFmtId="0" fontId="16" fillId="0" borderId="68" xfId="0" applyFont="1" applyBorder="1" applyAlignment="1">
      <alignment horizontal="center" vertical="center"/>
    </xf>
    <xf numFmtId="0" fontId="16" fillId="0" borderId="118" xfId="0" applyFont="1" applyBorder="1" applyAlignment="1">
      <alignment horizontal="center" vertical="center"/>
    </xf>
    <xf numFmtId="0" fontId="16" fillId="0" borderId="56" xfId="0" applyFont="1" applyBorder="1" applyAlignment="1">
      <alignment horizontal="center" vertical="center"/>
    </xf>
    <xf numFmtId="0" fontId="50" fillId="0" borderId="223" xfId="0" applyFont="1" applyBorder="1" applyAlignment="1">
      <alignment horizontal="center" vertical="center" shrinkToFit="1"/>
    </xf>
    <xf numFmtId="0" fontId="50" fillId="0" borderId="153" xfId="0" applyFont="1" applyBorder="1" applyAlignment="1">
      <alignment horizontal="center" vertical="center" shrinkToFit="1"/>
    </xf>
    <xf numFmtId="0" fontId="50" fillId="0" borderId="224" xfId="0" applyFont="1" applyBorder="1" applyAlignment="1">
      <alignment horizontal="center" vertical="center" shrinkToFit="1"/>
    </xf>
    <xf numFmtId="0" fontId="50" fillId="0" borderId="225" xfId="0" applyFont="1" applyBorder="1" applyAlignment="1">
      <alignment horizontal="center" vertical="center" shrinkToFit="1"/>
    </xf>
    <xf numFmtId="0" fontId="50" fillId="0" borderId="69" xfId="0" applyFont="1" applyBorder="1" applyAlignment="1">
      <alignment horizontal="center" vertical="center" shrinkToFit="1"/>
    </xf>
    <xf numFmtId="0" fontId="50" fillId="0" borderId="226" xfId="0" applyFont="1" applyBorder="1" applyAlignment="1">
      <alignment horizontal="center" vertical="center" shrinkToFit="1"/>
    </xf>
    <xf numFmtId="0" fontId="50" fillId="0" borderId="229" xfId="0" applyFont="1" applyBorder="1" applyAlignment="1">
      <alignment horizontal="center" vertical="center" shrinkToFit="1"/>
    </xf>
    <xf numFmtId="0" fontId="50" fillId="0" borderId="120" xfId="0" applyFont="1" applyBorder="1" applyAlignment="1">
      <alignment horizontal="center" vertical="center" shrinkToFit="1"/>
    </xf>
    <xf numFmtId="0" fontId="50" fillId="0" borderId="119" xfId="0" applyFont="1" applyBorder="1" applyAlignment="1">
      <alignment horizontal="center" vertical="center" shrinkToFit="1"/>
    </xf>
    <xf numFmtId="0" fontId="16" fillId="0" borderId="10" xfId="0" applyFont="1" applyBorder="1" applyAlignment="1">
      <alignment horizontal="center" vertical="center"/>
    </xf>
    <xf numFmtId="0" fontId="16" fillId="0" borderId="0" xfId="0" applyFont="1" applyAlignment="1">
      <alignment horizontal="center" vertical="center" shrinkToFit="1"/>
    </xf>
    <xf numFmtId="0" fontId="16" fillId="0" borderId="6" xfId="0" applyFont="1" applyBorder="1" applyAlignment="1">
      <alignment horizontal="center" vertical="center" shrinkToFit="1"/>
    </xf>
    <xf numFmtId="0" fontId="16" fillId="0" borderId="0" xfId="0" applyFont="1" applyAlignment="1">
      <alignment horizontal="center" vertical="center"/>
    </xf>
    <xf numFmtId="0" fontId="18" fillId="2" borderId="80" xfId="0" applyFont="1" applyFill="1" applyBorder="1" applyAlignment="1">
      <alignment horizontal="center" vertical="center" shrinkToFit="1"/>
    </xf>
    <xf numFmtId="0" fontId="18" fillId="2" borderId="81" xfId="0" applyFont="1" applyFill="1" applyBorder="1" applyAlignment="1">
      <alignment horizontal="center" vertical="center" shrinkToFit="1"/>
    </xf>
    <xf numFmtId="0" fontId="18" fillId="2" borderId="85" xfId="0" applyFont="1" applyFill="1" applyBorder="1" applyAlignment="1">
      <alignment horizontal="center" vertical="center" shrinkToFit="1"/>
    </xf>
    <xf numFmtId="0" fontId="18" fillId="2" borderId="83" xfId="0" applyFont="1" applyFill="1" applyBorder="1" applyAlignment="1">
      <alignment horizontal="center" vertical="center" shrinkToFit="1"/>
    </xf>
    <xf numFmtId="0" fontId="19" fillId="0" borderId="0" xfId="0" applyFont="1" applyAlignment="1">
      <alignment horizontal="left" vertical="center"/>
    </xf>
    <xf numFmtId="0" fontId="43" fillId="2" borderId="91" xfId="0" applyFont="1" applyFill="1" applyBorder="1" applyAlignment="1">
      <alignment horizontal="center" vertical="center"/>
    </xf>
    <xf numFmtId="0" fontId="43" fillId="2" borderId="92" xfId="0" applyFont="1" applyFill="1" applyBorder="1" applyAlignment="1">
      <alignment horizontal="center" vertical="center"/>
    </xf>
    <xf numFmtId="0" fontId="43" fillId="2" borderId="93" xfId="0" applyFont="1" applyFill="1" applyBorder="1" applyAlignment="1">
      <alignment horizontal="center" vertical="center"/>
    </xf>
    <xf numFmtId="0" fontId="43" fillId="2" borderId="220" xfId="0" applyFont="1" applyFill="1" applyBorder="1" applyAlignment="1">
      <alignment horizontal="center" vertical="center"/>
    </xf>
    <xf numFmtId="0" fontId="43" fillId="2" borderId="148" xfId="0" applyFont="1" applyFill="1" applyBorder="1" applyAlignment="1">
      <alignment horizontal="center" vertical="center"/>
    </xf>
    <xf numFmtId="0" fontId="43" fillId="2" borderId="221" xfId="0" applyFont="1" applyFill="1" applyBorder="1" applyAlignment="1">
      <alignment horizontal="center" vertical="center"/>
    </xf>
    <xf numFmtId="0" fontId="16" fillId="0" borderId="8" xfId="0" applyFont="1" applyBorder="1" applyAlignment="1">
      <alignment horizontal="center" vertical="center"/>
    </xf>
    <xf numFmtId="0" fontId="16" fillId="0" borderId="82" xfId="0" applyFont="1" applyBorder="1" applyAlignment="1">
      <alignment horizontal="center" vertical="center" shrinkToFit="1"/>
    </xf>
    <xf numFmtId="0" fontId="16" fillId="0" borderId="63" xfId="0" applyFont="1" applyBorder="1" applyAlignment="1">
      <alignment horizontal="center" vertical="center" shrinkToFit="1"/>
    </xf>
    <xf numFmtId="0" fontId="18" fillId="0" borderId="13" xfId="0" applyFont="1" applyBorder="1" applyAlignment="1">
      <alignment horizontal="center" vertical="center" shrinkToFit="1"/>
    </xf>
    <xf numFmtId="0" fontId="18" fillId="0" borderId="22" xfId="0" applyFont="1" applyBorder="1" applyAlignment="1">
      <alignment horizontal="center" vertical="center" shrinkToFit="1"/>
    </xf>
    <xf numFmtId="0" fontId="18" fillId="0" borderId="85" xfId="0" applyFont="1" applyBorder="1" applyAlignment="1">
      <alignment horizontal="center" vertical="center" shrinkToFit="1"/>
    </xf>
    <xf numFmtId="0" fontId="18" fillId="0" borderId="64" xfId="0" applyFont="1" applyBorder="1" applyAlignment="1">
      <alignment horizontal="center" vertical="center" shrinkToFit="1"/>
    </xf>
    <xf numFmtId="0" fontId="68" fillId="0" borderId="13" xfId="0" applyFont="1" applyBorder="1" applyAlignment="1">
      <alignment horizontal="left" wrapText="1"/>
    </xf>
    <xf numFmtId="0" fontId="68" fillId="0" borderId="8" xfId="0" applyFont="1" applyBorder="1" applyAlignment="1">
      <alignment horizontal="left" wrapText="1"/>
    </xf>
    <xf numFmtId="0" fontId="16" fillId="2" borderId="106" xfId="0" applyFont="1" applyFill="1" applyBorder="1" applyAlignment="1">
      <alignment horizontal="center" vertical="center" textRotation="255"/>
    </xf>
    <xf numFmtId="0" fontId="16" fillId="2" borderId="47" xfId="0" applyFont="1" applyFill="1" applyBorder="1" applyAlignment="1">
      <alignment horizontal="center" vertical="center" textRotation="255"/>
    </xf>
    <xf numFmtId="0" fontId="16" fillId="2" borderId="107" xfId="0" applyFont="1" applyFill="1" applyBorder="1" applyAlignment="1">
      <alignment horizontal="center" vertical="center" textRotation="255"/>
    </xf>
    <xf numFmtId="0" fontId="18" fillId="2" borderId="86" xfId="0" applyFont="1" applyFill="1" applyBorder="1" applyAlignment="1">
      <alignment horizontal="center" vertical="center"/>
    </xf>
    <xf numFmtId="0" fontId="18" fillId="2" borderId="13" xfId="0" applyFont="1" applyFill="1" applyBorder="1" applyAlignment="1">
      <alignment horizontal="center" vertical="center"/>
    </xf>
    <xf numFmtId="0" fontId="18" fillId="2" borderId="85" xfId="0" applyFont="1" applyFill="1" applyBorder="1" applyAlignment="1">
      <alignment horizontal="center" vertical="center"/>
    </xf>
    <xf numFmtId="0" fontId="18" fillId="2" borderId="83" xfId="0" applyFont="1" applyFill="1" applyBorder="1" applyAlignment="1">
      <alignment horizontal="center" vertical="center"/>
    </xf>
    <xf numFmtId="0" fontId="18" fillId="0" borderId="1" xfId="0" applyFont="1" applyBorder="1" applyAlignment="1">
      <alignment horizontal="center" vertical="center"/>
    </xf>
    <xf numFmtId="0" fontId="43" fillId="2" borderId="78" xfId="0" applyFont="1" applyFill="1" applyBorder="1" applyAlignment="1">
      <alignment horizontal="center" vertical="center" wrapText="1"/>
    </xf>
    <xf numFmtId="0" fontId="43" fillId="2" borderId="87" xfId="0" applyFont="1" applyFill="1" applyBorder="1" applyAlignment="1">
      <alignment horizontal="center" vertical="center" wrapText="1"/>
    </xf>
    <xf numFmtId="0" fontId="43" fillId="2" borderId="46" xfId="0" applyFont="1" applyFill="1" applyBorder="1" applyAlignment="1">
      <alignment horizontal="center" vertical="center" wrapText="1"/>
    </xf>
    <xf numFmtId="0" fontId="43" fillId="2" borderId="7" xfId="0" applyFont="1" applyFill="1" applyBorder="1" applyAlignment="1">
      <alignment horizontal="center" vertical="center" wrapText="1"/>
    </xf>
    <xf numFmtId="0" fontId="43" fillId="2" borderId="50" xfId="0" applyFont="1" applyFill="1" applyBorder="1" applyAlignment="1">
      <alignment horizontal="center" vertical="center" wrapText="1"/>
    </xf>
    <xf numFmtId="0" fontId="43" fillId="2" borderId="70" xfId="0" applyFont="1" applyFill="1" applyBorder="1" applyAlignment="1">
      <alignment horizontal="center" vertical="center" wrapText="1"/>
    </xf>
    <xf numFmtId="0" fontId="43" fillId="2" borderId="86" xfId="0" applyFont="1" applyFill="1" applyBorder="1" applyAlignment="1">
      <alignment horizontal="center" vertical="center" wrapText="1"/>
    </xf>
    <xf numFmtId="0" fontId="43" fillId="2" borderId="13" xfId="0" applyFont="1" applyFill="1" applyBorder="1" applyAlignment="1">
      <alignment horizontal="center" vertical="center" wrapText="1"/>
    </xf>
    <xf numFmtId="0" fontId="43" fillId="2" borderId="11" xfId="0" applyFont="1" applyFill="1" applyBorder="1" applyAlignment="1">
      <alignment horizontal="center" vertical="center" wrapText="1"/>
    </xf>
    <xf numFmtId="0" fontId="43" fillId="2" borderId="0" xfId="0" applyFont="1" applyFill="1" applyAlignment="1">
      <alignment horizontal="center" vertical="center" wrapText="1"/>
    </xf>
    <xf numFmtId="0" fontId="43" fillId="2" borderId="44" xfId="0" applyFont="1" applyFill="1" applyBorder="1" applyAlignment="1">
      <alignment horizontal="center" vertical="center" wrapText="1"/>
    </xf>
    <xf numFmtId="0" fontId="43" fillId="2" borderId="8" xfId="0" applyFont="1" applyFill="1" applyBorder="1" applyAlignment="1">
      <alignment horizontal="center" vertical="center" wrapText="1"/>
    </xf>
    <xf numFmtId="0" fontId="43" fillId="2" borderId="82" xfId="0" applyFont="1" applyFill="1" applyBorder="1" applyAlignment="1">
      <alignment horizontal="center" vertical="center"/>
    </xf>
    <xf numFmtId="0" fontId="43" fillId="2" borderId="85" xfId="0" applyFont="1" applyFill="1" applyBorder="1" applyAlignment="1">
      <alignment horizontal="center" vertical="center"/>
    </xf>
    <xf numFmtId="0" fontId="43" fillId="2" borderId="81" xfId="0" applyFont="1" applyFill="1" applyBorder="1" applyAlignment="1">
      <alignment horizontal="center" vertical="center"/>
    </xf>
    <xf numFmtId="0" fontId="69" fillId="2" borderId="86" xfId="0" applyFont="1" applyFill="1" applyBorder="1" applyAlignment="1">
      <alignment horizontal="center" vertical="center" wrapText="1"/>
    </xf>
    <xf numFmtId="0" fontId="69" fillId="2" borderId="87" xfId="0" applyFont="1" applyFill="1" applyBorder="1" applyAlignment="1">
      <alignment horizontal="center" vertical="center" wrapText="1"/>
    </xf>
    <xf numFmtId="0" fontId="69" fillId="2" borderId="11" xfId="0" applyFont="1" applyFill="1" applyBorder="1" applyAlignment="1">
      <alignment horizontal="center" vertical="center" wrapText="1"/>
    </xf>
    <xf numFmtId="0" fontId="69" fillId="2" borderId="7" xfId="0" applyFont="1" applyFill="1" applyBorder="1" applyAlignment="1">
      <alignment horizontal="center" vertical="center" wrapText="1"/>
    </xf>
    <xf numFmtId="0" fontId="69" fillId="2" borderId="44" xfId="0" applyFont="1" applyFill="1" applyBorder="1" applyAlignment="1">
      <alignment horizontal="center" vertical="center" wrapText="1"/>
    </xf>
    <xf numFmtId="0" fontId="69" fillId="2" borderId="70" xfId="0" applyFont="1" applyFill="1" applyBorder="1" applyAlignment="1">
      <alignment horizontal="center" vertical="center" wrapText="1"/>
    </xf>
    <xf numFmtId="0" fontId="69" fillId="2" borderId="79" xfId="0" applyFont="1" applyFill="1" applyBorder="1" applyAlignment="1">
      <alignment horizontal="center" vertical="center"/>
    </xf>
    <xf numFmtId="0" fontId="69" fillId="2" borderId="11" xfId="0" applyFont="1" applyFill="1" applyBorder="1" applyAlignment="1">
      <alignment horizontal="center" vertical="center"/>
    </xf>
    <xf numFmtId="0" fontId="69" fillId="2" borderId="6" xfId="0" applyFont="1" applyFill="1" applyBorder="1" applyAlignment="1">
      <alignment horizontal="center" vertical="center"/>
    </xf>
    <xf numFmtId="0" fontId="69" fillId="2" borderId="44" xfId="0" applyFont="1" applyFill="1" applyBorder="1" applyAlignment="1">
      <alignment horizontal="center" vertical="center"/>
    </xf>
    <xf numFmtId="0" fontId="69" fillId="2" borderId="9" xfId="0" applyFont="1" applyFill="1" applyBorder="1" applyAlignment="1">
      <alignment horizontal="center" vertical="center"/>
    </xf>
    <xf numFmtId="0" fontId="16" fillId="0" borderId="30" xfId="0" applyFont="1" applyBorder="1" applyAlignment="1">
      <alignment horizontal="center" vertical="center" shrinkToFit="1"/>
    </xf>
    <xf numFmtId="0" fontId="16" fillId="0" borderId="5" xfId="0" applyFont="1" applyBorder="1" applyAlignment="1">
      <alignment horizontal="center" vertical="center" shrinkToFit="1"/>
    </xf>
    <xf numFmtId="0" fontId="16" fillId="0" borderId="109" xfId="0" applyFont="1" applyBorder="1" applyAlignment="1">
      <alignment horizontal="center" vertical="center" shrinkToFit="1"/>
    </xf>
    <xf numFmtId="0" fontId="43" fillId="2" borderId="29" xfId="0" applyFont="1" applyFill="1" applyBorder="1" applyAlignment="1">
      <alignment horizontal="center" vertical="center"/>
    </xf>
    <xf numFmtId="0" fontId="43" fillId="2" borderId="19" xfId="0" applyFont="1" applyFill="1" applyBorder="1" applyAlignment="1">
      <alignment horizontal="center" vertical="center"/>
    </xf>
    <xf numFmtId="0" fontId="43" fillId="2" borderId="43" xfId="0" applyFont="1" applyFill="1" applyBorder="1" applyAlignment="1">
      <alignment horizontal="center" vertical="center" wrapText="1" shrinkToFit="1"/>
    </xf>
    <xf numFmtId="0" fontId="43" fillId="2" borderId="1" xfId="0" applyFont="1" applyFill="1" applyBorder="1" applyAlignment="1">
      <alignment horizontal="center" vertical="center" wrapText="1" shrinkToFit="1"/>
    </xf>
    <xf numFmtId="0" fontId="43" fillId="2" borderId="1" xfId="0" applyFont="1" applyFill="1" applyBorder="1" applyAlignment="1">
      <alignment horizontal="center" vertical="center" shrinkToFit="1"/>
    </xf>
    <xf numFmtId="0" fontId="43" fillId="2" borderId="2" xfId="0" applyFont="1" applyFill="1" applyBorder="1" applyAlignment="1">
      <alignment horizontal="center" vertical="center" shrinkToFit="1"/>
    </xf>
    <xf numFmtId="0" fontId="43" fillId="2" borderId="44" xfId="0" applyFont="1" applyFill="1" applyBorder="1" applyAlignment="1">
      <alignment horizontal="center" vertical="center" shrinkToFit="1"/>
    </xf>
    <xf numFmtId="0" fontId="43" fillId="2" borderId="8" xfId="0" applyFont="1" applyFill="1" applyBorder="1" applyAlignment="1">
      <alignment horizontal="center" vertical="center" shrinkToFit="1"/>
    </xf>
    <xf numFmtId="0" fontId="43" fillId="2" borderId="70" xfId="0" applyFont="1" applyFill="1" applyBorder="1" applyAlignment="1">
      <alignment horizontal="center" vertical="center" shrinkToFit="1"/>
    </xf>
    <xf numFmtId="0" fontId="16" fillId="0" borderId="90" xfId="0" applyFont="1" applyBorder="1" applyAlignment="1">
      <alignment horizontal="center" vertical="center" shrinkToFit="1"/>
    </xf>
    <xf numFmtId="0" fontId="16" fillId="0" borderId="10" xfId="0" applyFont="1" applyBorder="1" applyAlignment="1">
      <alignment horizontal="center" vertical="center" shrinkToFit="1"/>
    </xf>
    <xf numFmtId="0" fontId="16" fillId="0" borderId="16" xfId="0" applyFont="1" applyBorder="1" applyAlignment="1">
      <alignment horizontal="center" vertical="center" shrinkToFit="1"/>
    </xf>
    <xf numFmtId="0" fontId="16" fillId="0" borderId="22" xfId="0" applyFont="1" applyBorder="1" applyAlignment="1">
      <alignment horizontal="center" vertical="center" shrinkToFit="1"/>
    </xf>
    <xf numFmtId="0" fontId="43" fillId="2" borderId="44" xfId="0" applyFont="1" applyFill="1" applyBorder="1" applyAlignment="1">
      <alignment horizontal="center" vertical="center"/>
    </xf>
    <xf numFmtId="0" fontId="43" fillId="2" borderId="70" xfId="0" applyFont="1" applyFill="1" applyBorder="1" applyAlignment="1">
      <alignment horizontal="center" vertical="center"/>
    </xf>
    <xf numFmtId="49" fontId="16" fillId="2" borderId="45" xfId="0" applyNumberFormat="1" applyFont="1" applyFill="1" applyBorder="1" applyAlignment="1">
      <alignment horizontal="center" vertical="center"/>
    </xf>
    <xf numFmtId="49" fontId="16" fillId="2" borderId="2" xfId="0" applyNumberFormat="1" applyFont="1" applyFill="1" applyBorder="1" applyAlignment="1">
      <alignment horizontal="center" vertical="center"/>
    </xf>
    <xf numFmtId="49" fontId="16" fillId="2" borderId="21" xfId="0" applyNumberFormat="1" applyFont="1" applyFill="1" applyBorder="1" applyAlignment="1">
      <alignment horizontal="center" vertical="center"/>
    </xf>
    <xf numFmtId="49" fontId="16" fillId="2" borderId="4" xfId="0" applyNumberFormat="1" applyFont="1" applyFill="1" applyBorder="1" applyAlignment="1">
      <alignment horizontal="center" vertical="center"/>
    </xf>
    <xf numFmtId="0" fontId="43" fillId="0" borderId="43" xfId="0" applyFont="1" applyBorder="1" applyAlignment="1">
      <alignment horizontal="center" vertical="center" shrinkToFit="1"/>
    </xf>
    <xf numFmtId="0" fontId="43" fillId="0" borderId="1" xfId="0" applyFont="1" applyBorder="1" applyAlignment="1">
      <alignment horizontal="center" vertical="center" shrinkToFit="1"/>
    </xf>
    <xf numFmtId="0" fontId="43" fillId="0" borderId="2" xfId="0" applyFont="1" applyBorder="1" applyAlignment="1">
      <alignment horizontal="center" vertical="center" shrinkToFit="1"/>
    </xf>
    <xf numFmtId="0" fontId="43" fillId="0" borderId="15" xfId="0" applyFont="1" applyBorder="1" applyAlignment="1">
      <alignment horizontal="center" vertical="center" shrinkToFit="1"/>
    </xf>
    <xf numFmtId="0" fontId="43" fillId="0" borderId="22" xfId="0" applyFont="1" applyBorder="1" applyAlignment="1">
      <alignment horizontal="center" vertical="center" shrinkToFit="1"/>
    </xf>
    <xf numFmtId="0" fontId="43" fillId="0" borderId="4" xfId="0" applyFont="1" applyBorder="1" applyAlignment="1">
      <alignment horizontal="center" vertical="center" shrinkToFit="1"/>
    </xf>
    <xf numFmtId="0" fontId="18" fillId="0" borderId="18" xfId="0" applyFont="1" applyBorder="1" applyAlignment="1">
      <alignment horizontal="center" vertical="center" shrinkToFit="1"/>
    </xf>
    <xf numFmtId="0" fontId="18" fillId="0" borderId="110" xfId="0" applyFont="1" applyBorder="1" applyAlignment="1">
      <alignment horizontal="center" vertical="center" shrinkToFit="1"/>
    </xf>
    <xf numFmtId="0" fontId="16" fillId="0" borderId="1" xfId="0" applyFont="1" applyBorder="1" applyAlignment="1">
      <alignment horizontal="center" vertical="center" shrinkToFit="1"/>
    </xf>
    <xf numFmtId="0" fontId="18" fillId="0" borderId="1" xfId="0" applyFont="1" applyBorder="1" applyAlignment="1">
      <alignment horizontal="center" vertical="center" shrinkToFit="1"/>
    </xf>
    <xf numFmtId="0" fontId="68" fillId="0" borderId="43" xfId="0" applyFont="1" applyBorder="1" applyAlignment="1">
      <alignment horizontal="center" vertical="center" wrapText="1" shrinkToFit="1"/>
    </xf>
    <xf numFmtId="0" fontId="68" fillId="0" borderId="1" xfId="0" applyFont="1" applyBorder="1" applyAlignment="1">
      <alignment horizontal="center" vertical="center" shrinkToFit="1"/>
    </xf>
    <xf numFmtId="0" fontId="68" fillId="0" borderId="2" xfId="0" applyFont="1" applyBorder="1" applyAlignment="1">
      <alignment horizontal="center" vertical="center" shrinkToFit="1"/>
    </xf>
    <xf numFmtId="0" fontId="68" fillId="0" borderId="15" xfId="0" applyFont="1" applyBorder="1" applyAlignment="1">
      <alignment horizontal="center" vertical="center" shrinkToFit="1"/>
    </xf>
    <xf numFmtId="0" fontId="68" fillId="0" borderId="22" xfId="0" applyFont="1" applyBorder="1" applyAlignment="1">
      <alignment horizontal="center" vertical="center" shrinkToFit="1"/>
    </xf>
    <xf numFmtId="0" fontId="68" fillId="0" borderId="4" xfId="0" applyFont="1" applyBorder="1" applyAlignment="1">
      <alignment horizontal="center" vertical="center" shrinkToFit="1"/>
    </xf>
    <xf numFmtId="0" fontId="18" fillId="0" borderId="43" xfId="0" applyFont="1" applyBorder="1" applyAlignment="1">
      <alignment horizontal="center" vertical="center" shrinkToFit="1"/>
    </xf>
    <xf numFmtId="0" fontId="18" fillId="0" borderId="15" xfId="0" applyFont="1" applyBorder="1" applyAlignment="1">
      <alignment horizontal="center" vertical="center" shrinkToFit="1"/>
    </xf>
    <xf numFmtId="0" fontId="16" fillId="0" borderId="43" xfId="0" applyFont="1" applyBorder="1" applyAlignment="1">
      <alignment horizontal="left" vertical="center" shrinkToFit="1"/>
    </xf>
    <xf numFmtId="0" fontId="16" fillId="0" borderId="1" xfId="0" applyFont="1" applyBorder="1" applyAlignment="1">
      <alignment horizontal="left" vertical="center" shrinkToFit="1"/>
    </xf>
    <xf numFmtId="0" fontId="16" fillId="0" borderId="3" xfId="0" applyFont="1" applyBorder="1" applyAlignment="1">
      <alignment horizontal="left" vertical="center" shrinkToFit="1"/>
    </xf>
    <xf numFmtId="0" fontId="16" fillId="0" borderId="15" xfId="0" applyFont="1" applyBorder="1" applyAlignment="1">
      <alignment horizontal="left" vertical="center" shrinkToFit="1"/>
    </xf>
    <xf numFmtId="0" fontId="16" fillId="0" borderId="22" xfId="0" applyFont="1" applyBorder="1" applyAlignment="1">
      <alignment horizontal="left" vertical="center" shrinkToFit="1"/>
    </xf>
    <xf numFmtId="0" fontId="16" fillId="0" borderId="40" xfId="0" applyFont="1" applyBorder="1" applyAlignment="1">
      <alignment horizontal="left" vertical="center" shrinkToFit="1"/>
    </xf>
    <xf numFmtId="177" fontId="16" fillId="0" borderId="43" xfId="0" applyNumberFormat="1" applyFont="1" applyBorder="1" applyAlignment="1">
      <alignment horizontal="center" vertical="center" shrinkToFit="1"/>
    </xf>
    <xf numFmtId="177" fontId="16" fillId="0" borderId="1" xfId="0" applyNumberFormat="1" applyFont="1" applyBorder="1" applyAlignment="1">
      <alignment horizontal="center" vertical="center" shrinkToFit="1"/>
    </xf>
    <xf numFmtId="177" fontId="16" fillId="0" borderId="15" xfId="0" applyNumberFormat="1" applyFont="1" applyBorder="1" applyAlignment="1">
      <alignment horizontal="center" vertical="center" shrinkToFit="1"/>
    </xf>
    <xf numFmtId="177" fontId="16" fillId="0" borderId="22" xfId="0" applyNumberFormat="1" applyFont="1" applyBorder="1" applyAlignment="1">
      <alignment horizontal="center" vertical="center" shrinkToFit="1"/>
    </xf>
    <xf numFmtId="0" fontId="18" fillId="2" borderId="65" xfId="0" applyFont="1" applyFill="1" applyBorder="1" applyAlignment="1">
      <alignment horizontal="center" vertical="center"/>
    </xf>
    <xf numFmtId="178" fontId="16" fillId="0" borderId="63" xfId="0" applyNumberFormat="1" applyFont="1" applyBorder="1" applyAlignment="1">
      <alignment horizontal="center" vertical="center" shrinkToFit="1"/>
    </xf>
    <xf numFmtId="178" fontId="16" fillId="0" borderId="64" xfId="0" applyNumberFormat="1" applyFont="1" applyBorder="1" applyAlignment="1">
      <alignment horizontal="center" vertical="center" shrinkToFit="1"/>
    </xf>
    <xf numFmtId="178" fontId="16" fillId="0" borderId="84" xfId="0" applyNumberFormat="1" applyFont="1" applyBorder="1" applyAlignment="1">
      <alignment horizontal="center" vertical="center" shrinkToFit="1"/>
    </xf>
    <xf numFmtId="0" fontId="70" fillId="0" borderId="43" xfId="0" applyFont="1" applyBorder="1" applyAlignment="1">
      <alignment horizontal="center" vertical="center" wrapText="1" shrinkToFit="1"/>
    </xf>
    <xf numFmtId="0" fontId="70" fillId="0" borderId="1" xfId="0" applyFont="1" applyBorder="1" applyAlignment="1">
      <alignment horizontal="center" vertical="center" shrinkToFit="1"/>
    </xf>
    <xf numFmtId="0" fontId="70" fillId="0" borderId="2" xfId="0" applyFont="1" applyBorder="1" applyAlignment="1">
      <alignment horizontal="center" vertical="center" shrinkToFit="1"/>
    </xf>
    <xf numFmtId="0" fontId="70" fillId="0" borderId="15" xfId="0" applyFont="1" applyBorder="1" applyAlignment="1">
      <alignment horizontal="center" vertical="center" shrinkToFit="1"/>
    </xf>
    <xf numFmtId="0" fontId="70" fillId="0" borderId="22" xfId="0" applyFont="1" applyBorder="1" applyAlignment="1">
      <alignment horizontal="center" vertical="center" shrinkToFit="1"/>
    </xf>
    <xf numFmtId="0" fontId="70" fillId="0" borderId="4" xfId="0" applyFont="1" applyBorder="1" applyAlignment="1">
      <alignment horizontal="center" vertical="center" shrinkToFit="1"/>
    </xf>
    <xf numFmtId="0" fontId="16" fillId="2" borderId="66" xfId="0" applyFont="1" applyFill="1" applyBorder="1" applyAlignment="1">
      <alignment horizontal="center" vertical="center" textRotation="255"/>
    </xf>
    <xf numFmtId="0" fontId="18" fillId="2" borderId="40" xfId="0" applyFont="1" applyFill="1" applyBorder="1" applyAlignment="1">
      <alignment horizontal="center" vertical="center"/>
    </xf>
    <xf numFmtId="0" fontId="22" fillId="5" borderId="44" xfId="0" applyFont="1" applyFill="1" applyBorder="1" applyAlignment="1">
      <alignment horizontal="center" vertical="center"/>
    </xf>
    <xf numFmtId="0" fontId="22" fillId="5" borderId="8" xfId="0" applyFont="1" applyFill="1" applyBorder="1" applyAlignment="1">
      <alignment horizontal="center" vertical="center"/>
    </xf>
    <xf numFmtId="0" fontId="22" fillId="5" borderId="70" xfId="0" applyFont="1" applyFill="1" applyBorder="1" applyAlignment="1">
      <alignment horizontal="center" vertical="center"/>
    </xf>
    <xf numFmtId="0" fontId="18" fillId="2" borderId="58" xfId="0" applyFont="1" applyFill="1" applyBorder="1" applyAlignment="1">
      <alignment horizontal="center" vertical="center"/>
    </xf>
    <xf numFmtId="0" fontId="18" fillId="2" borderId="60" xfId="0" applyFont="1" applyFill="1" applyBorder="1" applyAlignment="1">
      <alignment horizontal="center" vertical="center"/>
    </xf>
    <xf numFmtId="0" fontId="18" fillId="2" borderId="59" xfId="0" applyFont="1" applyFill="1" applyBorder="1" applyAlignment="1">
      <alignment horizontal="center" vertical="center"/>
    </xf>
    <xf numFmtId="178" fontId="16" fillId="0" borderId="44" xfId="0" applyNumberFormat="1" applyFont="1" applyBorder="1" applyAlignment="1">
      <alignment horizontal="center" vertical="center" shrinkToFit="1"/>
    </xf>
    <xf numFmtId="178" fontId="16" fillId="0" borderId="8" xfId="0" applyNumberFormat="1" applyFont="1" applyBorder="1" applyAlignment="1">
      <alignment horizontal="center" vertical="center" shrinkToFit="1"/>
    </xf>
    <xf numFmtId="178" fontId="16" fillId="0" borderId="9" xfId="0" applyNumberFormat="1" applyFont="1" applyBorder="1" applyAlignment="1">
      <alignment horizontal="center" vertical="center" shrinkToFit="1"/>
    </xf>
    <xf numFmtId="0" fontId="18" fillId="2" borderId="25" xfId="0" applyFont="1" applyFill="1" applyBorder="1" applyAlignment="1">
      <alignment horizontal="center" vertical="center"/>
    </xf>
    <xf numFmtId="177" fontId="16" fillId="0" borderId="63" xfId="0" applyNumberFormat="1" applyFont="1" applyBorder="1" applyAlignment="1">
      <alignment horizontal="center" vertical="center" shrinkToFit="1"/>
    </xf>
    <xf numFmtId="177" fontId="16" fillId="0" borderId="64" xfId="0" applyNumberFormat="1" applyFont="1" applyBorder="1" applyAlignment="1">
      <alignment horizontal="center" vertical="center" shrinkToFit="1"/>
    </xf>
    <xf numFmtId="177" fontId="16" fillId="0" borderId="65" xfId="0" applyNumberFormat="1" applyFont="1" applyBorder="1" applyAlignment="1">
      <alignment horizontal="center" vertical="center" shrinkToFit="1"/>
    </xf>
    <xf numFmtId="0" fontId="18" fillId="2" borderId="80" xfId="0" applyFont="1" applyFill="1" applyBorder="1" applyAlignment="1">
      <alignment horizontal="center" vertical="center"/>
    </xf>
    <xf numFmtId="0" fontId="18" fillId="2" borderId="81" xfId="0" applyFont="1" applyFill="1" applyBorder="1" applyAlignment="1">
      <alignment horizontal="center" vertical="center"/>
    </xf>
    <xf numFmtId="0" fontId="18" fillId="2" borderId="82" xfId="0" applyFont="1" applyFill="1" applyBorder="1" applyAlignment="1">
      <alignment horizontal="center" vertical="center"/>
    </xf>
    <xf numFmtId="0" fontId="68" fillId="2" borderId="82" xfId="0" applyFont="1" applyFill="1" applyBorder="1" applyAlignment="1">
      <alignment horizontal="center" vertical="center"/>
    </xf>
    <xf numFmtId="0" fontId="68" fillId="2" borderId="85" xfId="0" applyFont="1" applyFill="1" applyBorder="1" applyAlignment="1">
      <alignment horizontal="center" vertical="center"/>
    </xf>
    <xf numFmtId="0" fontId="68" fillId="2" borderId="83" xfId="0" applyFont="1" applyFill="1" applyBorder="1" applyAlignment="1">
      <alignment horizontal="center" vertical="center"/>
    </xf>
    <xf numFmtId="0" fontId="69" fillId="0" borderId="11" xfId="0" applyFont="1" applyBorder="1" applyAlignment="1">
      <alignment horizontal="left" vertical="center" wrapText="1"/>
    </xf>
    <xf numFmtId="0" fontId="69" fillId="0" borderId="0" xfId="0" applyFont="1" applyAlignment="1">
      <alignment horizontal="left" vertical="center" wrapText="1"/>
    </xf>
    <xf numFmtId="0" fontId="69" fillId="0" borderId="6" xfId="0" applyFont="1" applyBorder="1" applyAlignment="1">
      <alignment horizontal="left" vertical="center" wrapText="1"/>
    </xf>
    <xf numFmtId="0" fontId="16" fillId="0" borderId="11" xfId="0" applyFont="1" applyBorder="1" applyAlignment="1">
      <alignment horizontal="center" vertical="center"/>
    </xf>
    <xf numFmtId="0" fontId="18" fillId="0" borderId="0" xfId="0" applyFont="1" applyAlignment="1">
      <alignment horizontal="left" vertical="center" shrinkToFit="1"/>
    </xf>
    <xf numFmtId="0" fontId="16" fillId="0" borderId="48" xfId="0" applyFont="1" applyBorder="1" applyAlignment="1">
      <alignment horizontal="center" vertical="center"/>
    </xf>
    <xf numFmtId="0" fontId="16" fillId="0" borderId="147" xfId="0" applyFont="1" applyBorder="1" applyAlignment="1">
      <alignment horizontal="center" vertical="center"/>
    </xf>
    <xf numFmtId="180" fontId="16" fillId="0" borderId="1" xfId="0" applyNumberFormat="1" applyFont="1" applyBorder="1" applyAlignment="1">
      <alignment horizontal="center" vertical="center" shrinkToFit="1"/>
    </xf>
    <xf numFmtId="180" fontId="16" fillId="0" borderId="0" xfId="0" applyNumberFormat="1" applyFont="1" applyAlignment="1">
      <alignment horizontal="center" vertical="center" shrinkToFit="1"/>
    </xf>
    <xf numFmtId="180" fontId="16" fillId="0" borderId="8" xfId="0" applyNumberFormat="1" applyFont="1" applyBorder="1" applyAlignment="1">
      <alignment horizontal="center" vertical="center" shrinkToFit="1"/>
    </xf>
    <xf numFmtId="0" fontId="16" fillId="0" borderId="2" xfId="0" applyFont="1" applyBorder="1" applyAlignment="1">
      <alignment horizontal="center" vertical="center"/>
    </xf>
    <xf numFmtId="0" fontId="16" fillId="0" borderId="7" xfId="0" applyFont="1" applyBorder="1" applyAlignment="1">
      <alignment horizontal="center" vertical="center"/>
    </xf>
    <xf numFmtId="0" fontId="16" fillId="0" borderId="70" xfId="0" applyFont="1" applyBorder="1" applyAlignment="1">
      <alignment horizontal="center" vertical="center"/>
    </xf>
    <xf numFmtId="178" fontId="43" fillId="0" borderId="5" xfId="0" applyNumberFormat="1" applyFont="1" applyBorder="1" applyAlignment="1">
      <alignment horizontal="center" vertical="center" shrinkToFit="1"/>
    </xf>
    <xf numFmtId="178" fontId="43" fillId="0" borderId="109" xfId="0" applyNumberFormat="1" applyFont="1" applyBorder="1" applyAlignment="1">
      <alignment horizontal="center" vertical="center" shrinkToFit="1"/>
    </xf>
    <xf numFmtId="0" fontId="16" fillId="0" borderId="45" xfId="0" applyFont="1" applyBorder="1" applyAlignment="1">
      <alignment horizontal="right" vertical="center"/>
    </xf>
    <xf numFmtId="0" fontId="16" fillId="0" borderId="46" xfId="0" applyFont="1" applyBorder="1" applyAlignment="1">
      <alignment horizontal="right" vertical="center"/>
    </xf>
    <xf numFmtId="0" fontId="16" fillId="0" borderId="21" xfId="0" applyFont="1" applyBorder="1" applyAlignment="1">
      <alignment horizontal="right" vertical="center"/>
    </xf>
    <xf numFmtId="0" fontId="16" fillId="0" borderId="1" xfId="0" applyFont="1" applyBorder="1" applyAlignment="1">
      <alignment horizontal="center" vertical="center"/>
    </xf>
    <xf numFmtId="0" fontId="16" fillId="0" borderId="22" xfId="0" applyFont="1" applyBorder="1" applyAlignment="1">
      <alignment horizontal="center" vertical="center"/>
    </xf>
    <xf numFmtId="0" fontId="16" fillId="0" borderId="1" xfId="0" applyFont="1" applyBorder="1" applyAlignment="1">
      <alignment horizontal="right" vertical="center"/>
    </xf>
    <xf numFmtId="0" fontId="16" fillId="0" borderId="0" xfId="0" applyFont="1" applyAlignment="1">
      <alignment horizontal="right" vertical="center"/>
    </xf>
    <xf numFmtId="0" fontId="16" fillId="0" borderId="22" xfId="0" applyFont="1" applyBorder="1" applyAlignment="1">
      <alignment horizontal="right" vertical="center"/>
    </xf>
    <xf numFmtId="0" fontId="16" fillId="0" borderId="4" xfId="0" applyFont="1" applyBorder="1" applyAlignment="1">
      <alignment horizontal="center" vertical="center"/>
    </xf>
    <xf numFmtId="0" fontId="16" fillId="0" borderId="43" xfId="0" applyFont="1" applyBorder="1" applyAlignment="1">
      <alignment horizontal="center" vertical="center"/>
    </xf>
    <xf numFmtId="0" fontId="18" fillId="0" borderId="1" xfId="0" applyFont="1" applyBorder="1" applyAlignment="1">
      <alignment horizontal="left" vertical="center" shrinkToFit="1"/>
    </xf>
    <xf numFmtId="0" fontId="18" fillId="0" borderId="7" xfId="0" applyFont="1" applyBorder="1" applyAlignment="1">
      <alignment horizontal="left" vertical="center" shrinkToFit="1"/>
    </xf>
    <xf numFmtId="0" fontId="16" fillId="0" borderId="90" xfId="0" applyFont="1" applyBorder="1" applyAlignment="1">
      <alignment horizontal="right" vertical="center"/>
    </xf>
    <xf numFmtId="0" fontId="16" fillId="0" borderId="44" xfId="0" applyFont="1" applyBorder="1" applyAlignment="1">
      <alignment horizontal="right" vertical="center"/>
    </xf>
    <xf numFmtId="0" fontId="16" fillId="0" borderId="10" xfId="0" applyFont="1" applyBorder="1" applyAlignment="1">
      <alignment horizontal="left" vertical="center"/>
    </xf>
    <xf numFmtId="0" fontId="16" fillId="0" borderId="8" xfId="0" applyFont="1" applyBorder="1" applyAlignment="1">
      <alignment horizontal="left" vertical="center"/>
    </xf>
    <xf numFmtId="0" fontId="16" fillId="0" borderId="16" xfId="0" applyFont="1" applyBorder="1" applyAlignment="1">
      <alignment horizontal="center" vertical="center"/>
    </xf>
    <xf numFmtId="0" fontId="16" fillId="0" borderId="9" xfId="0" applyFont="1" applyBorder="1" applyAlignment="1">
      <alignment horizontal="center" vertical="center"/>
    </xf>
    <xf numFmtId="0" fontId="70" fillId="0" borderId="8" xfId="0" applyFont="1" applyBorder="1" applyAlignment="1">
      <alignment horizontal="center" vertical="center"/>
    </xf>
    <xf numFmtId="0" fontId="68" fillId="0" borderId="13" xfId="0" applyFont="1" applyBorder="1" applyAlignment="1">
      <alignment horizontal="left" wrapText="1" shrinkToFit="1"/>
    </xf>
    <xf numFmtId="0" fontId="68" fillId="0" borderId="8" xfId="0" applyFont="1" applyBorder="1" applyAlignment="1">
      <alignment horizontal="left" wrapText="1" shrinkToFit="1"/>
    </xf>
    <xf numFmtId="0" fontId="43" fillId="2" borderId="2" xfId="0" applyFont="1" applyFill="1" applyBorder="1" applyAlignment="1">
      <alignment horizontal="center" vertical="center" wrapText="1" shrinkToFit="1"/>
    </xf>
    <xf numFmtId="0" fontId="43" fillId="2" borderId="44" xfId="0" applyFont="1" applyFill="1" applyBorder="1" applyAlignment="1">
      <alignment horizontal="center" vertical="center" wrapText="1" shrinkToFit="1"/>
    </xf>
    <xf numFmtId="0" fontId="43" fillId="2" borderId="8" xfId="0" applyFont="1" applyFill="1" applyBorder="1" applyAlignment="1">
      <alignment horizontal="center" vertical="center" wrapText="1" shrinkToFit="1"/>
    </xf>
    <xf numFmtId="0" fontId="43" fillId="2" borderId="70" xfId="0" applyFont="1" applyFill="1" applyBorder="1" applyAlignment="1">
      <alignment horizontal="center" vertical="center" wrapText="1" shrinkToFit="1"/>
    </xf>
    <xf numFmtId="0" fontId="18" fillId="0" borderId="0" xfId="0" applyFont="1" applyAlignment="1">
      <alignment horizontal="center" vertical="center" shrinkToFit="1"/>
    </xf>
    <xf numFmtId="0" fontId="18" fillId="0" borderId="87" xfId="0" applyFont="1" applyBorder="1" applyAlignment="1">
      <alignment horizontal="center" vertical="center" shrinkToFit="1"/>
    </xf>
    <xf numFmtId="0" fontId="18" fillId="0" borderId="7" xfId="0" applyFont="1" applyBorder="1" applyAlignment="1">
      <alignment horizontal="center" vertical="center" shrinkToFit="1"/>
    </xf>
    <xf numFmtId="0" fontId="16" fillId="0" borderId="11" xfId="0" applyFont="1" applyBorder="1" applyAlignment="1">
      <alignment horizontal="center" vertical="center" shrinkToFit="1"/>
    </xf>
    <xf numFmtId="49" fontId="16" fillId="2" borderId="46" xfId="0" applyNumberFormat="1" applyFont="1" applyFill="1" applyBorder="1" applyAlignment="1">
      <alignment horizontal="center" vertical="center"/>
    </xf>
    <xf numFmtId="49" fontId="16" fillId="2" borderId="7" xfId="0" applyNumberFormat="1" applyFont="1" applyFill="1" applyBorder="1" applyAlignment="1">
      <alignment horizontal="center" vertical="center"/>
    </xf>
    <xf numFmtId="0" fontId="43" fillId="0" borderId="11" xfId="0" applyFont="1" applyBorder="1" applyAlignment="1">
      <alignment horizontal="center" vertical="center" shrinkToFit="1"/>
    </xf>
    <xf numFmtId="0" fontId="43" fillId="0" borderId="0" xfId="0" applyFont="1" applyAlignment="1">
      <alignment horizontal="center" vertical="center" shrinkToFit="1"/>
    </xf>
    <xf numFmtId="0" fontId="43" fillId="0" borderId="7" xfId="0" applyFont="1" applyBorder="1" applyAlignment="1">
      <alignment horizontal="center" vertical="center" shrinkToFit="1"/>
    </xf>
    <xf numFmtId="0" fontId="16" fillId="0" borderId="7" xfId="0" applyFont="1" applyBorder="1" applyAlignment="1">
      <alignment horizontal="center" vertical="center" shrinkToFit="1"/>
    </xf>
    <xf numFmtId="0" fontId="16" fillId="0" borderId="86" xfId="0" applyFont="1" applyBorder="1" applyAlignment="1">
      <alignment horizontal="center" vertical="center" shrinkToFit="1"/>
    </xf>
    <xf numFmtId="0" fontId="18" fillId="0" borderId="2" xfId="0" applyFont="1" applyBorder="1" applyAlignment="1">
      <alignment horizontal="center" vertical="center" shrinkToFit="1"/>
    </xf>
    <xf numFmtId="0" fontId="18" fillId="0" borderId="4" xfId="0" applyFont="1" applyBorder="1" applyAlignment="1">
      <alignment horizontal="center" vertical="center" shrinkToFit="1"/>
    </xf>
    <xf numFmtId="49" fontId="16" fillId="2" borderId="50" xfId="0" applyNumberFormat="1" applyFont="1" applyFill="1" applyBorder="1" applyAlignment="1">
      <alignment horizontal="center" vertical="center"/>
    </xf>
    <xf numFmtId="49" fontId="16" fillId="2" borderId="70" xfId="0" applyNumberFormat="1" applyFont="1" applyFill="1" applyBorder="1" applyAlignment="1">
      <alignment horizontal="center" vertical="center"/>
    </xf>
    <xf numFmtId="0" fontId="43" fillId="0" borderId="44" xfId="0" applyFont="1" applyBorder="1" applyAlignment="1">
      <alignment horizontal="center" vertical="center" shrinkToFit="1"/>
    </xf>
    <xf numFmtId="0" fontId="43" fillId="0" borderId="8" xfId="0" applyFont="1" applyBorder="1" applyAlignment="1">
      <alignment horizontal="center" vertical="center" shrinkToFit="1"/>
    </xf>
    <xf numFmtId="0" fontId="43" fillId="0" borderId="70" xfId="0" applyFont="1" applyBorder="1" applyAlignment="1">
      <alignment horizontal="center" vertical="center" shrinkToFit="1"/>
    </xf>
    <xf numFmtId="0" fontId="16" fillId="0" borderId="44" xfId="0" applyFont="1" applyBorder="1" applyAlignment="1">
      <alignment horizontal="center" vertical="center" shrinkToFit="1"/>
    </xf>
    <xf numFmtId="0" fontId="16" fillId="0" borderId="70" xfId="0" applyFont="1" applyBorder="1" applyAlignment="1">
      <alignment horizontal="center" vertical="center" shrinkToFit="1"/>
    </xf>
    <xf numFmtId="0" fontId="18" fillId="0" borderId="60" xfId="0" applyFont="1" applyBorder="1" applyAlignment="1">
      <alignment horizontal="center" vertical="center" shrinkToFit="1"/>
    </xf>
    <xf numFmtId="0" fontId="18" fillId="0" borderId="59" xfId="0" applyFont="1" applyBorder="1" applyAlignment="1">
      <alignment horizontal="center" vertical="center" shrinkToFit="1"/>
    </xf>
    <xf numFmtId="0" fontId="43" fillId="0" borderId="0" xfId="0" applyFont="1" applyAlignment="1">
      <alignment horizontal="left" vertical="top" wrapText="1"/>
    </xf>
    <xf numFmtId="0" fontId="18" fillId="0" borderId="8" xfId="0" applyFont="1" applyBorder="1" applyAlignment="1">
      <alignment horizontal="center" vertical="center" shrinkToFit="1"/>
    </xf>
    <xf numFmtId="0" fontId="43" fillId="0" borderId="0" xfId="0" applyFont="1" applyAlignment="1">
      <alignment vertical="center" wrapText="1"/>
    </xf>
    <xf numFmtId="0" fontId="43" fillId="0" borderId="6" xfId="0" applyFont="1" applyBorder="1" applyAlignment="1">
      <alignment vertical="center" wrapText="1"/>
    </xf>
    <xf numFmtId="0" fontId="18" fillId="0" borderId="44" xfId="0" applyFont="1" applyBorder="1" applyAlignment="1">
      <alignment horizontal="center" vertical="center" shrinkToFit="1"/>
    </xf>
    <xf numFmtId="0" fontId="75" fillId="0" borderId="0" xfId="0" applyFont="1" applyAlignment="1">
      <alignment horizontal="left" vertical="center"/>
    </xf>
    <xf numFmtId="0" fontId="75" fillId="0" borderId="234" xfId="0" applyFont="1" applyBorder="1" applyAlignment="1">
      <alignment horizontal="left" vertical="center"/>
    </xf>
    <xf numFmtId="0" fontId="75" fillId="0" borderId="235" xfId="0" applyFont="1" applyBorder="1" applyAlignment="1">
      <alignment horizontal="left" vertical="center"/>
    </xf>
    <xf numFmtId="0" fontId="75" fillId="0" borderId="236" xfId="0" applyFont="1" applyBorder="1" applyAlignment="1">
      <alignment horizontal="left" vertical="center"/>
    </xf>
    <xf numFmtId="0" fontId="75" fillId="0" borderId="237" xfId="0" applyFont="1" applyBorder="1" applyAlignment="1">
      <alignment horizontal="left" vertical="center"/>
    </xf>
    <xf numFmtId="0" fontId="75" fillId="0" borderId="238" xfId="0" applyFont="1" applyBorder="1" applyAlignment="1">
      <alignment horizontal="left" vertical="center"/>
    </xf>
    <xf numFmtId="0" fontId="75" fillId="0" borderId="239" xfId="0" applyFont="1" applyBorder="1" applyAlignment="1">
      <alignment horizontal="left" vertical="center"/>
    </xf>
    <xf numFmtId="0" fontId="45" fillId="0" borderId="94" xfId="0" applyFont="1" applyBorder="1" applyAlignment="1">
      <alignment horizontal="center" vertical="center"/>
    </xf>
    <xf numFmtId="0" fontId="45" fillId="0" borderId="95" xfId="0" applyFont="1" applyBorder="1" applyAlignment="1">
      <alignment horizontal="center" vertical="center"/>
    </xf>
    <xf numFmtId="0" fontId="76" fillId="0" borderId="0" xfId="0" applyFont="1" applyAlignment="1">
      <alignment horizontal="left" vertical="center"/>
    </xf>
    <xf numFmtId="0" fontId="18" fillId="2" borderId="88" xfId="0" applyFont="1" applyFill="1" applyBorder="1" applyAlignment="1">
      <alignment horizontal="center" vertical="center"/>
    </xf>
    <xf numFmtId="0" fontId="18" fillId="2" borderId="89" xfId="0" applyFont="1" applyFill="1" applyBorder="1" applyAlignment="1">
      <alignment horizontal="center" vertical="center"/>
    </xf>
    <xf numFmtId="0" fontId="18" fillId="2" borderId="111" xfId="0" applyFont="1" applyFill="1" applyBorder="1" applyAlignment="1">
      <alignment horizontal="center" vertical="center"/>
    </xf>
    <xf numFmtId="0" fontId="16" fillId="0" borderId="49" xfId="0" applyFont="1" applyBorder="1" applyAlignment="1">
      <alignment horizontal="center" vertical="center" shrinkToFit="1"/>
    </xf>
    <xf numFmtId="0" fontId="16" fillId="0" borderId="14" xfId="0" applyFont="1" applyBorder="1" applyAlignment="1">
      <alignment horizontal="center" vertical="center" shrinkToFit="1"/>
    </xf>
    <xf numFmtId="0" fontId="16" fillId="0" borderId="41" xfId="0" applyFont="1" applyBorder="1" applyAlignment="1">
      <alignment horizontal="center" vertical="center" shrinkToFit="1"/>
    </xf>
    <xf numFmtId="0" fontId="16" fillId="0" borderId="140" xfId="0" applyFont="1" applyBorder="1" applyAlignment="1">
      <alignment horizontal="center" vertical="center" shrinkToFit="1"/>
    </xf>
    <xf numFmtId="0" fontId="16" fillId="0" borderId="20" xfId="0" applyFont="1" applyBorder="1" applyAlignment="1">
      <alignment horizontal="center" vertical="center" shrinkToFit="1"/>
    </xf>
    <xf numFmtId="0" fontId="16" fillId="0" borderId="108" xfId="0" applyFont="1" applyBorder="1" applyAlignment="1">
      <alignment horizontal="center" vertical="center" shrinkToFit="1"/>
    </xf>
    <xf numFmtId="0" fontId="51" fillId="0" borderId="10" xfId="0" applyFont="1" applyBorder="1" applyAlignment="1">
      <alignment horizontal="center" vertical="center" shrinkToFit="1"/>
    </xf>
    <xf numFmtId="0" fontId="51" fillId="0" borderId="16" xfId="0" applyFont="1" applyBorder="1" applyAlignment="1">
      <alignment horizontal="center" vertical="center" shrinkToFit="1"/>
    </xf>
    <xf numFmtId="0" fontId="51" fillId="0" borderId="8" xfId="0" applyFont="1" applyBorder="1" applyAlignment="1">
      <alignment horizontal="center" vertical="center" shrinkToFit="1"/>
    </xf>
    <xf numFmtId="0" fontId="51" fillId="0" borderId="9" xfId="0" applyFont="1" applyBorder="1" applyAlignment="1">
      <alignment horizontal="center" vertical="center" shrinkToFit="1"/>
    </xf>
    <xf numFmtId="0" fontId="70" fillId="2" borderId="78" xfId="0" applyFont="1" applyFill="1" applyBorder="1" applyAlignment="1">
      <alignment horizontal="center" vertical="center"/>
    </xf>
    <xf numFmtId="0" fontId="70" fillId="2" borderId="13" xfId="0" applyFont="1" applyFill="1" applyBorder="1" applyAlignment="1">
      <alignment horizontal="center" vertical="center"/>
    </xf>
    <xf numFmtId="0" fontId="70" fillId="2" borderId="87" xfId="0" applyFont="1" applyFill="1" applyBorder="1" applyAlignment="1">
      <alignment horizontal="center" vertical="center"/>
    </xf>
    <xf numFmtId="0" fontId="69" fillId="2" borderId="86" xfId="0" applyFont="1" applyFill="1" applyBorder="1" applyAlignment="1">
      <alignment horizontal="left" vertical="center" wrapText="1"/>
    </xf>
    <xf numFmtId="0" fontId="69" fillId="2" borderId="13" xfId="0" applyFont="1" applyFill="1" applyBorder="1" applyAlignment="1">
      <alignment horizontal="left" vertical="center"/>
    </xf>
    <xf numFmtId="0" fontId="69" fillId="2" borderId="87" xfId="0" applyFont="1" applyFill="1" applyBorder="1" applyAlignment="1">
      <alignment horizontal="left" vertical="center"/>
    </xf>
    <xf numFmtId="0" fontId="69" fillId="2" borderId="15" xfId="0" applyFont="1" applyFill="1" applyBorder="1" applyAlignment="1">
      <alignment horizontal="left" vertical="center"/>
    </xf>
    <xf numFmtId="0" fontId="69" fillId="2" borderId="22" xfId="0" applyFont="1" applyFill="1" applyBorder="1" applyAlignment="1">
      <alignment horizontal="left" vertical="center"/>
    </xf>
    <xf numFmtId="0" fontId="69" fillId="2" borderId="4" xfId="0" applyFont="1" applyFill="1" applyBorder="1" applyAlignment="1">
      <alignment horizontal="left" vertical="center"/>
    </xf>
    <xf numFmtId="0" fontId="18" fillId="0" borderId="82" xfId="0" applyFont="1" applyBorder="1" applyAlignment="1">
      <alignment horizontal="center" vertical="center" shrinkToFit="1"/>
    </xf>
    <xf numFmtId="0" fontId="18" fillId="0" borderId="85" xfId="0" applyFont="1" applyBorder="1" applyAlignment="1">
      <alignment horizontal="center" vertical="center"/>
    </xf>
    <xf numFmtId="0" fontId="18" fillId="0" borderId="81" xfId="0" applyFont="1" applyBorder="1" applyAlignment="1">
      <alignment horizontal="center" vertical="center"/>
    </xf>
    <xf numFmtId="0" fontId="18" fillId="0" borderId="83" xfId="0" applyFont="1" applyBorder="1" applyAlignment="1">
      <alignment horizontal="center" vertical="center"/>
    </xf>
    <xf numFmtId="0" fontId="69" fillId="2" borderId="63" xfId="0" applyFont="1" applyFill="1" applyBorder="1" applyAlignment="1">
      <alignment horizontal="center" vertical="center"/>
    </xf>
    <xf numFmtId="0" fontId="69" fillId="2" borderId="99" xfId="0" applyFont="1" applyFill="1" applyBorder="1" applyAlignment="1">
      <alignment horizontal="center" vertical="center"/>
    </xf>
    <xf numFmtId="0" fontId="70" fillId="2" borderId="45" xfId="0" applyFont="1" applyFill="1" applyBorder="1" applyAlignment="1">
      <alignment horizontal="center" vertical="center" textRotation="255"/>
    </xf>
    <xf numFmtId="0" fontId="70" fillId="2" borderId="1" xfId="0" applyFont="1" applyFill="1" applyBorder="1" applyAlignment="1">
      <alignment horizontal="center" vertical="center" textRotation="255"/>
    </xf>
    <xf numFmtId="0" fontId="70" fillId="2" borderId="2" xfId="0" applyFont="1" applyFill="1" applyBorder="1" applyAlignment="1">
      <alignment horizontal="center" vertical="center" textRotation="255"/>
    </xf>
    <xf numFmtId="0" fontId="70" fillId="2" borderId="46" xfId="0" applyFont="1" applyFill="1" applyBorder="1" applyAlignment="1">
      <alignment horizontal="center" vertical="center" textRotation="255"/>
    </xf>
    <xf numFmtId="0" fontId="70" fillId="2" borderId="0" xfId="0" applyFont="1" applyFill="1" applyAlignment="1">
      <alignment horizontal="center" vertical="center" textRotation="255"/>
    </xf>
    <xf numFmtId="0" fontId="70" fillId="2" borderId="7" xfId="0" applyFont="1" applyFill="1" applyBorder="1" applyAlignment="1">
      <alignment horizontal="center" vertical="center" textRotation="255"/>
    </xf>
    <xf numFmtId="0" fontId="70" fillId="2" borderId="50" xfId="0" applyFont="1" applyFill="1" applyBorder="1" applyAlignment="1">
      <alignment horizontal="center" vertical="center" textRotation="255"/>
    </xf>
    <xf numFmtId="0" fontId="70" fillId="2" borderId="8" xfId="0" applyFont="1" applyFill="1" applyBorder="1" applyAlignment="1">
      <alignment horizontal="center" vertical="center" textRotation="255"/>
    </xf>
    <xf numFmtId="0" fontId="70" fillId="2" borderId="70" xfId="0" applyFont="1" applyFill="1" applyBorder="1" applyAlignment="1">
      <alignment horizontal="center" vertical="center" textRotation="255"/>
    </xf>
    <xf numFmtId="0" fontId="70" fillId="0" borderId="1" xfId="0" applyFont="1" applyBorder="1" applyAlignment="1">
      <alignment horizontal="center" shrinkToFit="1"/>
    </xf>
    <xf numFmtId="0" fontId="70" fillId="0" borderId="2" xfId="0" applyFont="1" applyBorder="1" applyAlignment="1">
      <alignment horizontal="center" shrinkToFit="1"/>
    </xf>
    <xf numFmtId="0" fontId="43" fillId="2" borderId="94" xfId="0" applyFont="1" applyFill="1" applyBorder="1" applyAlignment="1">
      <alignment horizontal="center" vertical="center" textRotation="255"/>
    </xf>
    <xf numFmtId="0" fontId="43" fillId="2" borderId="95" xfId="0" applyFont="1" applyFill="1" applyBorder="1" applyAlignment="1">
      <alignment horizontal="center" vertical="center" textRotation="255"/>
    </xf>
    <xf numFmtId="0" fontId="70" fillId="2" borderId="18" xfId="0" applyFont="1" applyFill="1" applyBorder="1" applyAlignment="1">
      <alignment horizontal="center" vertical="center"/>
    </xf>
    <xf numFmtId="0" fontId="70" fillId="2" borderId="19" xfId="0" applyFont="1" applyFill="1" applyBorder="1" applyAlignment="1">
      <alignment horizontal="center" vertical="center"/>
    </xf>
    <xf numFmtId="176" fontId="16" fillId="0" borderId="29" xfId="0" applyNumberFormat="1" applyFont="1" applyBorder="1" applyAlignment="1">
      <alignment horizontal="right" vertical="center"/>
    </xf>
    <xf numFmtId="176" fontId="16" fillId="0" borderId="18" xfId="0" applyNumberFormat="1" applyFont="1" applyBorder="1" applyAlignment="1">
      <alignment horizontal="right" vertical="center"/>
    </xf>
    <xf numFmtId="179" fontId="16" fillId="0" borderId="29" xfId="0" applyNumberFormat="1" applyFont="1" applyBorder="1" applyAlignment="1">
      <alignment horizontal="right" vertical="center"/>
    </xf>
    <xf numFmtId="179" fontId="16" fillId="0" borderId="18" xfId="0" applyNumberFormat="1" applyFont="1" applyBorder="1" applyAlignment="1">
      <alignment horizontal="right" vertical="center"/>
    </xf>
    <xf numFmtId="0" fontId="70" fillId="0" borderId="8" xfId="0" applyFont="1" applyBorder="1" applyAlignment="1">
      <alignment horizontal="center" vertical="top" shrinkToFit="1"/>
    </xf>
    <xf numFmtId="0" fontId="70" fillId="0" borderId="70" xfId="0" applyFont="1" applyBorder="1" applyAlignment="1">
      <alignment horizontal="center" vertical="top" shrinkToFit="1"/>
    </xf>
    <xf numFmtId="176" fontId="16" fillId="0" borderId="58" xfId="0" applyNumberFormat="1" applyFont="1" applyBorder="1" applyAlignment="1">
      <alignment horizontal="right" vertical="center"/>
    </xf>
    <xf numFmtId="176" fontId="16" fillId="0" borderId="60" xfId="0" applyNumberFormat="1" applyFont="1" applyBorder="1" applyAlignment="1">
      <alignment horizontal="right" vertical="center"/>
    </xf>
    <xf numFmtId="0" fontId="70" fillId="0" borderId="0" xfId="0" applyFont="1" applyAlignment="1">
      <alignment horizontal="center" vertical="center" shrinkToFit="1"/>
    </xf>
    <xf numFmtId="0" fontId="70" fillId="0" borderId="7" xfId="0" applyFont="1" applyBorder="1" applyAlignment="1">
      <alignment horizontal="center" vertical="center" shrinkToFit="1"/>
    </xf>
    <xf numFmtId="0" fontId="70" fillId="2" borderId="12" xfId="0" applyFont="1" applyFill="1" applyBorder="1" applyAlignment="1">
      <alignment horizontal="center" vertical="center"/>
    </xf>
    <xf numFmtId="0" fontId="70" fillId="2" borderId="42" xfId="0" applyFont="1" applyFill="1" applyBorder="1" applyAlignment="1">
      <alignment horizontal="center" vertical="center"/>
    </xf>
    <xf numFmtId="176" fontId="16" fillId="0" borderId="71" xfId="0" applyNumberFormat="1" applyFont="1" applyBorder="1" applyAlignment="1">
      <alignment horizontal="right" vertical="center"/>
    </xf>
    <xf numFmtId="176" fontId="16" fillId="0" borderId="12" xfId="0" applyNumberFormat="1" applyFont="1" applyBorder="1" applyAlignment="1">
      <alignment horizontal="right" vertical="center"/>
    </xf>
    <xf numFmtId="179" fontId="16" fillId="0" borderId="71" xfId="0" applyNumberFormat="1" applyFont="1" applyBorder="1" applyAlignment="1">
      <alignment horizontal="right" vertical="center"/>
    </xf>
    <xf numFmtId="179" fontId="16" fillId="0" borderId="12" xfId="0" applyNumberFormat="1" applyFont="1" applyBorder="1" applyAlignment="1">
      <alignment horizontal="right" vertical="center"/>
    </xf>
    <xf numFmtId="0" fontId="18" fillId="0" borderId="13" xfId="0" applyFont="1" applyBorder="1" applyAlignment="1">
      <alignment horizontal="left" vertical="center" shrinkToFit="1"/>
    </xf>
    <xf numFmtId="176" fontId="16" fillId="0" borderId="63" xfId="0" applyNumberFormat="1" applyFont="1" applyBorder="1" applyAlignment="1">
      <alignment horizontal="right" vertical="center"/>
    </xf>
    <xf numFmtId="176" fontId="16" fillId="0" borderId="64" xfId="0" applyNumberFormat="1" applyFont="1" applyBorder="1" applyAlignment="1">
      <alignment horizontal="right" vertical="center"/>
    </xf>
    <xf numFmtId="179" fontId="16" fillId="0" borderId="63" xfId="0" applyNumberFormat="1" applyFont="1" applyBorder="1" applyAlignment="1">
      <alignment horizontal="right" vertical="center"/>
    </xf>
    <xf numFmtId="179" fontId="16" fillId="0" borderId="64" xfId="0" applyNumberFormat="1" applyFont="1" applyBorder="1" applyAlignment="1">
      <alignment horizontal="right" vertical="center"/>
    </xf>
    <xf numFmtId="0" fontId="43" fillId="2" borderId="0" xfId="0" applyFont="1" applyFill="1" applyAlignment="1">
      <alignment horizontal="left" vertical="center" wrapText="1"/>
    </xf>
    <xf numFmtId="0" fontId="43" fillId="2" borderId="6" xfId="0" applyFont="1" applyFill="1" applyBorder="1" applyAlignment="1">
      <alignment horizontal="left" vertical="center" wrapText="1"/>
    </xf>
    <xf numFmtId="0" fontId="43" fillId="2" borderId="0" xfId="0" applyFont="1" applyFill="1" applyAlignment="1">
      <alignment horizontal="left" vertical="center" shrinkToFit="1"/>
    </xf>
    <xf numFmtId="0" fontId="43" fillId="2" borderId="8" xfId="0" applyFont="1" applyFill="1" applyBorder="1" applyAlignment="1">
      <alignment horizontal="left" vertical="center" wrapText="1"/>
    </xf>
    <xf numFmtId="0" fontId="43" fillId="2" borderId="9" xfId="0" applyFont="1" applyFill="1" applyBorder="1" applyAlignment="1">
      <alignment horizontal="left" vertical="center" wrapText="1"/>
    </xf>
    <xf numFmtId="0" fontId="23" fillId="0" borderId="0" xfId="0" applyFont="1" applyAlignment="1">
      <alignment horizontal="left" vertical="center" shrinkToFit="1"/>
    </xf>
    <xf numFmtId="0" fontId="18" fillId="0" borderId="0" xfId="0" applyFont="1" applyAlignment="1">
      <alignment horizontal="left" vertical="center"/>
    </xf>
    <xf numFmtId="0" fontId="18" fillId="2" borderId="78" xfId="0" applyFont="1" applyFill="1" applyBorder="1" applyAlignment="1">
      <alignment horizontal="left" vertical="center" wrapText="1"/>
    </xf>
    <xf numFmtId="0" fontId="18" fillId="2" borderId="13" xfId="0" applyFont="1" applyFill="1" applyBorder="1" applyAlignment="1">
      <alignment horizontal="left" vertical="center" wrapText="1"/>
    </xf>
    <xf numFmtId="0" fontId="18" fillId="2" borderId="79" xfId="0" applyFont="1" applyFill="1" applyBorder="1" applyAlignment="1">
      <alignment horizontal="left" vertical="center" wrapText="1"/>
    </xf>
    <xf numFmtId="0" fontId="18" fillId="2" borderId="230" xfId="0" applyFont="1" applyFill="1" applyBorder="1" applyAlignment="1">
      <alignment horizontal="left" vertical="center" wrapText="1"/>
    </xf>
    <xf numFmtId="0" fontId="18" fillId="2" borderId="231" xfId="0" applyFont="1" applyFill="1" applyBorder="1" applyAlignment="1">
      <alignment horizontal="left" vertical="center" wrapText="1"/>
    </xf>
    <xf numFmtId="0" fontId="18" fillId="2" borderId="232" xfId="0" applyFont="1" applyFill="1" applyBorder="1" applyAlignment="1">
      <alignment horizontal="left" vertical="center" wrapText="1"/>
    </xf>
    <xf numFmtId="0" fontId="18" fillId="2" borderId="46" xfId="0" applyFont="1" applyFill="1" applyBorder="1" applyAlignment="1">
      <alignment horizontal="center" vertical="center" wrapText="1"/>
    </xf>
    <xf numFmtId="0" fontId="18" fillId="2" borderId="0" xfId="0" applyFont="1" applyFill="1" applyAlignment="1">
      <alignment horizontal="center" vertical="center" wrapText="1"/>
    </xf>
    <xf numFmtId="0" fontId="18" fillId="2" borderId="50" xfId="0" applyFont="1" applyFill="1" applyBorder="1" applyAlignment="1">
      <alignment horizontal="center" vertical="center" wrapText="1"/>
    </xf>
    <xf numFmtId="0" fontId="18" fillId="2" borderId="8" xfId="0" applyFont="1" applyFill="1" applyBorder="1" applyAlignment="1">
      <alignment horizontal="center" vertical="center" wrapText="1"/>
    </xf>
    <xf numFmtId="0" fontId="43" fillId="2" borderId="233" xfId="0" applyFont="1" applyFill="1" applyBorder="1" applyAlignment="1">
      <alignment horizontal="left" vertical="center" wrapText="1"/>
    </xf>
    <xf numFmtId="49" fontId="16" fillId="0" borderId="96" xfId="0" applyNumberFormat="1" applyFont="1" applyBorder="1" applyAlignment="1">
      <alignment horizontal="left" vertical="center" shrinkToFit="1"/>
    </xf>
    <xf numFmtId="49" fontId="16" fillId="0" borderId="65" xfId="0" applyNumberFormat="1" applyFont="1" applyBorder="1" applyAlignment="1">
      <alignment horizontal="left" vertical="center" shrinkToFit="1"/>
    </xf>
    <xf numFmtId="49" fontId="16" fillId="0" borderId="25" xfId="0" applyNumberFormat="1" applyFont="1" applyBorder="1" applyAlignment="1">
      <alignment horizontal="left" vertical="center" shrinkToFit="1"/>
    </xf>
    <xf numFmtId="0" fontId="43" fillId="0" borderId="25" xfId="0" applyFont="1" applyBorder="1" applyAlignment="1">
      <alignment horizontal="left" vertical="center" shrinkToFit="1"/>
    </xf>
    <xf numFmtId="0" fontId="18" fillId="0" borderId="63" xfId="0" applyFont="1" applyBorder="1" applyAlignment="1">
      <alignment horizontal="left" vertical="center" shrinkToFit="1"/>
    </xf>
    <xf numFmtId="0" fontId="18" fillId="0" borderId="64" xfId="0" applyFont="1" applyBorder="1" applyAlignment="1">
      <alignment horizontal="left" vertical="center" shrinkToFit="1"/>
    </xf>
    <xf numFmtId="0" fontId="18" fillId="0" borderId="84" xfId="0" applyFont="1" applyBorder="1" applyAlignment="1">
      <alignment horizontal="left" vertical="center" shrinkToFit="1"/>
    </xf>
    <xf numFmtId="49" fontId="70" fillId="2" borderId="80" xfId="0" applyNumberFormat="1" applyFont="1" applyFill="1" applyBorder="1" applyAlignment="1">
      <alignment horizontal="center" vertical="center"/>
    </xf>
    <xf numFmtId="49" fontId="70" fillId="2" borderId="85" xfId="0" applyNumberFormat="1" applyFont="1" applyFill="1" applyBorder="1" applyAlignment="1">
      <alignment horizontal="center" vertical="center"/>
    </xf>
    <xf numFmtId="49" fontId="70" fillId="2" borderId="81" xfId="0" applyNumberFormat="1" applyFont="1" applyFill="1" applyBorder="1" applyAlignment="1">
      <alignment horizontal="center" vertical="center"/>
    </xf>
    <xf numFmtId="0" fontId="43" fillId="2" borderId="82" xfId="0" applyFont="1" applyFill="1" applyBorder="1" applyAlignment="1">
      <alignment horizontal="center" vertical="center" wrapText="1"/>
    </xf>
    <xf numFmtId="0" fontId="43" fillId="2" borderId="85" xfId="0" applyFont="1" applyFill="1" applyBorder="1" applyAlignment="1">
      <alignment horizontal="center" vertical="center" wrapText="1"/>
    </xf>
    <xf numFmtId="0" fontId="43" fillId="2" borderId="81" xfId="0" applyFont="1" applyFill="1" applyBorder="1" applyAlignment="1">
      <alignment horizontal="center" vertical="center" wrapText="1"/>
    </xf>
    <xf numFmtId="0" fontId="43" fillId="2" borderId="83" xfId="0" applyFont="1" applyFill="1" applyBorder="1" applyAlignment="1">
      <alignment horizontal="center" vertical="center" wrapText="1"/>
    </xf>
    <xf numFmtId="0" fontId="43" fillId="2" borderId="100" xfId="0" applyFont="1" applyFill="1" applyBorder="1" applyAlignment="1">
      <alignment horizontal="center" vertical="center" shrinkToFit="1"/>
    </xf>
    <xf numFmtId="0" fontId="43" fillId="2" borderId="101" xfId="0" applyFont="1" applyFill="1" applyBorder="1" applyAlignment="1">
      <alignment horizontal="center" vertical="center" shrinkToFit="1"/>
    </xf>
    <xf numFmtId="0" fontId="43" fillId="2" borderId="102" xfId="0" applyFont="1" applyFill="1" applyBorder="1" applyAlignment="1">
      <alignment horizontal="center" vertical="center" shrinkToFit="1"/>
    </xf>
    <xf numFmtId="0" fontId="43" fillId="2" borderId="103" xfId="0" applyFont="1" applyFill="1" applyBorder="1" applyAlignment="1">
      <alignment horizontal="center" vertical="center" shrinkToFit="1"/>
    </xf>
    <xf numFmtId="0" fontId="43" fillId="2" borderId="104" xfId="0" applyFont="1" applyFill="1" applyBorder="1" applyAlignment="1">
      <alignment horizontal="center" vertical="center" shrinkToFit="1"/>
    </xf>
    <xf numFmtId="0" fontId="43" fillId="2" borderId="105" xfId="0" applyFont="1" applyFill="1" applyBorder="1" applyAlignment="1">
      <alignment horizontal="center" vertical="center" shrinkToFit="1"/>
    </xf>
    <xf numFmtId="0" fontId="43" fillId="2" borderId="86" xfId="0" applyFont="1" applyFill="1" applyBorder="1" applyAlignment="1">
      <alignment horizontal="center" vertical="center" shrinkToFit="1"/>
    </xf>
    <xf numFmtId="0" fontId="43" fillId="2" borderId="13" xfId="0" applyFont="1" applyFill="1" applyBorder="1" applyAlignment="1">
      <alignment horizontal="center" vertical="center" shrinkToFit="1"/>
    </xf>
    <xf numFmtId="0" fontId="43" fillId="2" borderId="87" xfId="0" applyFont="1" applyFill="1" applyBorder="1" applyAlignment="1">
      <alignment horizontal="center" vertical="center" shrinkToFit="1"/>
    </xf>
    <xf numFmtId="0" fontId="43" fillId="2" borderId="15" xfId="0" applyFont="1" applyFill="1" applyBorder="1" applyAlignment="1">
      <alignment horizontal="center" vertical="center" shrinkToFit="1"/>
    </xf>
    <xf numFmtId="0" fontId="43" fillId="2" borderId="22" xfId="0" applyFont="1" applyFill="1" applyBorder="1" applyAlignment="1">
      <alignment horizontal="center" vertical="center" shrinkToFit="1"/>
    </xf>
    <xf numFmtId="0" fontId="43" fillId="2" borderId="4" xfId="0" applyFont="1" applyFill="1" applyBorder="1" applyAlignment="1">
      <alignment horizontal="center" vertical="center" shrinkToFit="1"/>
    </xf>
    <xf numFmtId="0" fontId="43" fillId="2" borderId="79" xfId="0" applyFont="1" applyFill="1" applyBorder="1" applyAlignment="1">
      <alignment horizontal="center" vertical="center" shrinkToFit="1"/>
    </xf>
    <xf numFmtId="0" fontId="43" fillId="2" borderId="40" xfId="0" applyFont="1" applyFill="1" applyBorder="1" applyAlignment="1">
      <alignment horizontal="center" vertical="center" shrinkToFit="1"/>
    </xf>
    <xf numFmtId="0" fontId="43" fillId="2" borderId="46" xfId="0" applyFont="1" applyFill="1" applyBorder="1" applyAlignment="1">
      <alignment horizontal="center" vertical="center" shrinkToFit="1"/>
    </xf>
    <xf numFmtId="0" fontId="43" fillId="2" borderId="0" xfId="0" applyFont="1" applyFill="1" applyAlignment="1">
      <alignment horizontal="center" vertical="center" shrinkToFit="1"/>
    </xf>
    <xf numFmtId="0" fontId="43" fillId="2" borderId="7" xfId="0" applyFont="1" applyFill="1" applyBorder="1" applyAlignment="1">
      <alignment horizontal="center" vertical="center" shrinkToFit="1"/>
    </xf>
    <xf numFmtId="0" fontId="43" fillId="2" borderId="50" xfId="0" applyFont="1" applyFill="1" applyBorder="1" applyAlignment="1">
      <alignment horizontal="center" vertical="center" shrinkToFit="1"/>
    </xf>
    <xf numFmtId="0" fontId="43" fillId="0" borderId="43" xfId="0" applyFont="1" applyBorder="1" applyAlignment="1">
      <alignment horizontal="left" vertical="center"/>
    </xf>
    <xf numFmtId="0" fontId="43" fillId="0" borderId="1" xfId="0" applyFont="1" applyBorder="1" applyAlignment="1">
      <alignment horizontal="left" vertical="center"/>
    </xf>
    <xf numFmtId="0" fontId="43" fillId="0" borderId="2" xfId="0" applyFont="1" applyBorder="1" applyAlignment="1">
      <alignment horizontal="left" vertical="center"/>
    </xf>
    <xf numFmtId="0" fontId="43" fillId="0" borderId="44" xfId="0" applyFont="1" applyBorder="1" applyAlignment="1">
      <alignment horizontal="left" vertical="center"/>
    </xf>
    <xf numFmtId="0" fontId="43" fillId="0" borderId="8" xfId="0" applyFont="1" applyBorder="1" applyAlignment="1">
      <alignment horizontal="left" vertical="center"/>
    </xf>
    <xf numFmtId="0" fontId="43" fillId="0" borderId="70" xfId="0" applyFont="1" applyBorder="1" applyAlignment="1">
      <alignment horizontal="left" vertical="center"/>
    </xf>
    <xf numFmtId="0" fontId="43" fillId="0" borderId="3" xfId="0" applyFont="1" applyBorder="1" applyAlignment="1">
      <alignment horizontal="left" vertical="center"/>
    </xf>
    <xf numFmtId="0" fontId="43" fillId="0" borderId="9" xfId="0" applyFont="1" applyBorder="1" applyAlignment="1">
      <alignment horizontal="left" vertical="center"/>
    </xf>
    <xf numFmtId="0" fontId="16" fillId="0" borderId="60" xfId="0" applyFont="1" applyBorder="1" applyAlignment="1">
      <alignment horizontal="center" vertical="center"/>
    </xf>
    <xf numFmtId="0" fontId="16" fillId="0" borderId="58" xfId="0" applyFont="1" applyBorder="1" applyAlignment="1">
      <alignment horizontal="center" vertical="center"/>
    </xf>
    <xf numFmtId="0" fontId="16" fillId="0" borderId="59" xfId="0" applyFont="1" applyBorder="1" applyAlignment="1">
      <alignment horizontal="center" vertical="center"/>
    </xf>
    <xf numFmtId="0" fontId="18" fillId="0" borderId="58" xfId="0" applyFont="1" applyBorder="1" applyAlignment="1">
      <alignment horizontal="left" vertical="center" shrinkToFit="1"/>
    </xf>
    <xf numFmtId="0" fontId="18" fillId="0" borderId="60" xfId="0" applyFont="1" applyBorder="1" applyAlignment="1">
      <alignment horizontal="left" vertical="center" shrinkToFit="1"/>
    </xf>
    <xf numFmtId="0" fontId="18" fillId="0" borderId="75" xfId="0" applyFont="1" applyBorder="1" applyAlignment="1">
      <alignment horizontal="left" vertical="center" shrinkToFit="1"/>
    </xf>
    <xf numFmtId="0" fontId="74" fillId="0" borderId="25" xfId="0" applyFont="1" applyBorder="1" applyAlignment="1">
      <alignment horizontal="center" vertical="center"/>
    </xf>
    <xf numFmtId="0" fontId="17" fillId="0" borderId="43" xfId="0" applyFont="1" applyBorder="1" applyAlignment="1">
      <alignment horizontal="left" vertical="top" wrapText="1"/>
    </xf>
    <xf numFmtId="0" fontId="17" fillId="0" borderId="1" xfId="0" applyFont="1" applyBorder="1" applyAlignment="1">
      <alignment horizontal="left" vertical="top" wrapText="1"/>
    </xf>
    <xf numFmtId="0" fontId="17" fillId="0" borderId="2" xfId="0" applyFont="1" applyBorder="1" applyAlignment="1">
      <alignment horizontal="left" vertical="top" wrapText="1"/>
    </xf>
    <xf numFmtId="0" fontId="17" fillId="0" borderId="76" xfId="0" applyFont="1" applyBorder="1" applyAlignment="1">
      <alignment horizontal="center" vertical="center"/>
    </xf>
    <xf numFmtId="0" fontId="17" fillId="0" borderId="77" xfId="0" applyFont="1" applyBorder="1" applyAlignment="1">
      <alignment horizontal="center" vertical="center"/>
    </xf>
    <xf numFmtId="0" fontId="16" fillId="0" borderId="46" xfId="0" applyFont="1" applyBorder="1" applyAlignment="1">
      <alignment horizontal="left" vertical="top"/>
    </xf>
    <xf numFmtId="0" fontId="16" fillId="0" borderId="0" xfId="0" applyFont="1" applyAlignment="1">
      <alignment horizontal="left" vertical="top"/>
    </xf>
    <xf numFmtId="0" fontId="16" fillId="0" borderId="6" xfId="0" applyFont="1" applyBorder="1" applyAlignment="1">
      <alignment horizontal="left" vertical="top"/>
    </xf>
    <xf numFmtId="0" fontId="17" fillId="0" borderId="63" xfId="0" applyFont="1" applyBorder="1" applyAlignment="1">
      <alignment horizontal="left" vertical="top"/>
    </xf>
    <xf numFmtId="0" fontId="17" fillId="0" borderId="64" xfId="0" applyFont="1" applyBorder="1" applyAlignment="1">
      <alignment horizontal="left" vertical="top"/>
    </xf>
    <xf numFmtId="0" fontId="17" fillId="0" borderId="65" xfId="0" applyFont="1" applyBorder="1" applyAlignment="1">
      <alignment horizontal="left" vertical="top"/>
    </xf>
    <xf numFmtId="0" fontId="17" fillId="0" borderId="43" xfId="0" applyFont="1" applyBorder="1" applyAlignment="1">
      <alignment horizontal="left" vertical="top"/>
    </xf>
    <xf numFmtId="0" fontId="17" fillId="0" borderId="1" xfId="0" applyFont="1" applyBorder="1" applyAlignment="1">
      <alignment horizontal="left" vertical="top"/>
    </xf>
    <xf numFmtId="0" fontId="17" fillId="0" borderId="2" xfId="0" applyFont="1" applyBorder="1" applyAlignment="1">
      <alignment horizontal="left" vertical="top"/>
    </xf>
    <xf numFmtId="0" fontId="16" fillId="0" borderId="78" xfId="0" applyFont="1" applyBorder="1" applyAlignment="1">
      <alignment horizontal="left" vertical="center"/>
    </xf>
    <xf numFmtId="0" fontId="16" fillId="0" borderId="13" xfId="0" applyFont="1" applyBorder="1" applyAlignment="1">
      <alignment horizontal="left" vertical="center"/>
    </xf>
    <xf numFmtId="0" fontId="16" fillId="0" borderId="79" xfId="0" applyFont="1" applyBorder="1" applyAlignment="1">
      <alignment horizontal="left" vertical="center"/>
    </xf>
    <xf numFmtId="181" fontId="59" fillId="0" borderId="0" xfId="1" applyNumberFormat="1" applyFont="1" applyAlignment="1">
      <alignment horizontal="left" vertical="center"/>
    </xf>
    <xf numFmtId="181" fontId="52" fillId="0" borderId="0" xfId="1" applyNumberFormat="1" applyFont="1" applyAlignment="1">
      <alignment horizontal="left" vertical="center"/>
    </xf>
    <xf numFmtId="49" fontId="31" fillId="0" borderId="0" xfId="1" applyNumberFormat="1" applyFont="1" applyAlignment="1">
      <alignment horizontal="center" vertical="center"/>
    </xf>
    <xf numFmtId="49" fontId="37" fillId="0" borderId="0" xfId="1" applyNumberFormat="1" applyFont="1" applyAlignment="1">
      <alignment horizontal="center" vertical="center"/>
    </xf>
    <xf numFmtId="49" fontId="31" fillId="4" borderId="43" xfId="1" applyNumberFormat="1" applyFont="1" applyFill="1" applyBorder="1" applyAlignment="1" applyProtection="1">
      <alignment horizontal="center" vertical="center"/>
      <protection locked="0"/>
    </xf>
    <xf numFmtId="49" fontId="31" fillId="4" borderId="1" xfId="1" applyNumberFormat="1" applyFont="1" applyFill="1" applyBorder="1" applyAlignment="1" applyProtection="1">
      <alignment horizontal="center" vertical="center"/>
      <protection locked="0"/>
    </xf>
    <xf numFmtId="49" fontId="31" fillId="4" borderId="2" xfId="1" applyNumberFormat="1" applyFont="1" applyFill="1" applyBorder="1" applyAlignment="1" applyProtection="1">
      <alignment horizontal="center" vertical="center"/>
      <protection locked="0"/>
    </xf>
    <xf numFmtId="49" fontId="31" fillId="4" borderId="15" xfId="1" applyNumberFormat="1" applyFont="1" applyFill="1" applyBorder="1" applyAlignment="1" applyProtection="1">
      <alignment horizontal="center" vertical="center"/>
      <protection locked="0"/>
    </xf>
    <xf numFmtId="49" fontId="31" fillId="4" borderId="22" xfId="1" applyNumberFormat="1" applyFont="1" applyFill="1" applyBorder="1" applyAlignment="1" applyProtection="1">
      <alignment horizontal="center" vertical="center"/>
      <protection locked="0"/>
    </xf>
    <xf numFmtId="49" fontId="31" fillId="4" borderId="4" xfId="1" applyNumberFormat="1" applyFont="1" applyFill="1" applyBorder="1" applyAlignment="1" applyProtection="1">
      <alignment horizontal="center" vertical="center"/>
      <protection locked="0"/>
    </xf>
    <xf numFmtId="181" fontId="31" fillId="4" borderId="124" xfId="1" applyNumberFormat="1" applyFont="1" applyFill="1" applyBorder="1" applyAlignment="1" applyProtection="1">
      <alignment horizontal="left" vertical="center"/>
      <protection locked="0"/>
    </xf>
    <xf numFmtId="181" fontId="31" fillId="4" borderId="125" xfId="1" applyNumberFormat="1" applyFont="1" applyFill="1" applyBorder="1" applyAlignment="1" applyProtection="1">
      <alignment horizontal="left" vertical="center"/>
      <protection locked="0"/>
    </xf>
    <xf numFmtId="181" fontId="31" fillId="4" borderId="126" xfId="1" applyNumberFormat="1" applyFont="1" applyFill="1" applyBorder="1" applyAlignment="1" applyProtection="1">
      <alignment horizontal="left" vertical="center"/>
      <protection locked="0"/>
    </xf>
    <xf numFmtId="181" fontId="31" fillId="4" borderId="127" xfId="1" applyNumberFormat="1" applyFont="1" applyFill="1" applyBorder="1" applyAlignment="1" applyProtection="1">
      <alignment horizontal="left" vertical="center"/>
      <protection locked="0"/>
    </xf>
    <xf numFmtId="181" fontId="31" fillId="4" borderId="128" xfId="1" applyNumberFormat="1" applyFont="1" applyFill="1" applyBorder="1" applyAlignment="1" applyProtection="1">
      <alignment horizontal="left" vertical="center"/>
      <protection locked="0"/>
    </xf>
    <xf numFmtId="181" fontId="31" fillId="4" borderId="129" xfId="1" applyNumberFormat="1" applyFont="1" applyFill="1" applyBorder="1" applyAlignment="1" applyProtection="1">
      <alignment horizontal="left" vertical="center"/>
      <protection locked="0"/>
    </xf>
    <xf numFmtId="181" fontId="31" fillId="0" borderId="124" xfId="1" applyNumberFormat="1" applyFont="1" applyBorder="1" applyAlignment="1">
      <alignment horizontal="center" vertical="center" shrinkToFit="1"/>
    </xf>
    <xf numFmtId="181" fontId="31" fillId="0" borderId="125" xfId="1" applyNumberFormat="1" applyFont="1" applyBorder="1" applyAlignment="1">
      <alignment horizontal="center" vertical="center" shrinkToFit="1"/>
    </xf>
    <xf numFmtId="181" fontId="31" fillId="0" borderId="126" xfId="1" applyNumberFormat="1" applyFont="1" applyBorder="1" applyAlignment="1">
      <alignment horizontal="center" vertical="center" shrinkToFit="1"/>
    </xf>
    <xf numFmtId="181" fontId="31" fillId="0" borderId="127" xfId="1" applyNumberFormat="1" applyFont="1" applyBorder="1" applyAlignment="1">
      <alignment horizontal="center" vertical="center" shrinkToFit="1"/>
    </xf>
    <xf numFmtId="181" fontId="31" fillId="0" borderId="128" xfId="1" applyNumberFormat="1" applyFont="1" applyBorder="1" applyAlignment="1">
      <alignment horizontal="center" vertical="center" shrinkToFit="1"/>
    </xf>
    <xf numFmtId="181" fontId="31" fillId="0" borderId="129" xfId="1" applyNumberFormat="1" applyFont="1" applyBorder="1" applyAlignment="1">
      <alignment horizontal="center" vertical="center" shrinkToFit="1"/>
    </xf>
    <xf numFmtId="181" fontId="31" fillId="0" borderId="0" xfId="1" applyNumberFormat="1" applyFont="1" applyAlignment="1">
      <alignment horizontal="center" vertical="center" shrinkToFit="1"/>
    </xf>
    <xf numFmtId="181" fontId="28" fillId="0" borderId="0" xfId="1" applyNumberFormat="1" applyFont="1" applyAlignment="1">
      <alignment horizontal="center" vertical="center" shrinkToFit="1"/>
    </xf>
    <xf numFmtId="181" fontId="28" fillId="0" borderId="0" xfId="1" applyNumberFormat="1" applyFont="1" applyAlignment="1">
      <alignment horizontal="center" vertical="center"/>
    </xf>
    <xf numFmtId="181" fontId="31" fillId="4" borderId="121" xfId="1" applyNumberFormat="1" applyFont="1" applyFill="1" applyBorder="1" applyAlignment="1" applyProtection="1">
      <alignment horizontal="left" vertical="center"/>
      <protection locked="0"/>
    </xf>
    <xf numFmtId="181" fontId="31" fillId="4" borderId="122" xfId="1" applyNumberFormat="1" applyFont="1" applyFill="1" applyBorder="1" applyAlignment="1" applyProtection="1">
      <alignment horizontal="left" vertical="center"/>
      <protection locked="0"/>
    </xf>
    <xf numFmtId="181" fontId="31" fillId="4" borderId="123" xfId="1" applyNumberFormat="1" applyFont="1" applyFill="1" applyBorder="1" applyAlignment="1" applyProtection="1">
      <alignment horizontal="left" vertical="center"/>
      <protection locked="0"/>
    </xf>
    <xf numFmtId="181" fontId="35" fillId="0" borderId="0" xfId="1" applyNumberFormat="1" applyFont="1" applyAlignment="1">
      <alignment horizontal="center" vertical="center"/>
    </xf>
    <xf numFmtId="181" fontId="31" fillId="4" borderId="124" xfId="1" applyNumberFormat="1" applyFont="1" applyFill="1" applyBorder="1" applyAlignment="1" applyProtection="1">
      <alignment vertical="center"/>
      <protection locked="0"/>
    </xf>
    <xf numFmtId="181" fontId="31" fillId="4" borderId="125" xfId="1" applyNumberFormat="1" applyFont="1" applyFill="1" applyBorder="1" applyAlignment="1" applyProtection="1">
      <alignment vertical="center"/>
      <protection locked="0"/>
    </xf>
    <xf numFmtId="181" fontId="31" fillId="4" borderId="126" xfId="1" applyNumberFormat="1" applyFont="1" applyFill="1" applyBorder="1" applyAlignment="1" applyProtection="1">
      <alignment vertical="center"/>
      <protection locked="0"/>
    </xf>
    <xf numFmtId="0" fontId="31" fillId="4" borderId="43" xfId="1" applyFont="1" applyFill="1" applyBorder="1" applyAlignment="1" applyProtection="1">
      <alignment horizontal="center" vertical="center"/>
      <protection locked="0"/>
    </xf>
    <xf numFmtId="0" fontId="31" fillId="4" borderId="1" xfId="1" applyFont="1" applyFill="1" applyBorder="1" applyAlignment="1" applyProtection="1">
      <alignment horizontal="center" vertical="center"/>
      <protection locked="0"/>
    </xf>
    <xf numFmtId="0" fontId="31" fillId="4" borderId="2" xfId="1" applyFont="1" applyFill="1" applyBorder="1" applyAlignment="1" applyProtection="1">
      <alignment horizontal="center" vertical="center"/>
      <protection locked="0"/>
    </xf>
    <xf numFmtId="0" fontId="31" fillId="4" borderId="15" xfId="1" applyFont="1" applyFill="1" applyBorder="1" applyAlignment="1" applyProtection="1">
      <alignment horizontal="center" vertical="center"/>
      <protection locked="0"/>
    </xf>
    <xf numFmtId="0" fontId="31" fillId="4" borderId="22" xfId="1" applyFont="1" applyFill="1" applyBorder="1" applyAlignment="1" applyProtection="1">
      <alignment horizontal="center" vertical="center"/>
      <protection locked="0"/>
    </xf>
    <xf numFmtId="0" fontId="31" fillId="4" borderId="4" xfId="1" applyFont="1" applyFill="1" applyBorder="1" applyAlignment="1" applyProtection="1">
      <alignment horizontal="center" vertical="center"/>
      <protection locked="0"/>
    </xf>
    <xf numFmtId="181" fontId="28" fillId="0" borderId="128" xfId="1" applyNumberFormat="1" applyFont="1" applyBorder="1" applyAlignment="1">
      <alignment horizontal="center" vertical="center"/>
    </xf>
    <xf numFmtId="181" fontId="31" fillId="4" borderId="130" xfId="1" applyNumberFormat="1" applyFont="1" applyFill="1" applyBorder="1" applyAlignment="1" applyProtection="1">
      <alignment horizontal="center" vertical="center"/>
      <protection locked="0"/>
    </xf>
    <xf numFmtId="181" fontId="31" fillId="4" borderId="124" xfId="1" applyNumberFormat="1" applyFont="1" applyFill="1" applyBorder="1" applyAlignment="1" applyProtection="1">
      <alignment horizontal="center" vertical="center"/>
      <protection locked="0"/>
    </xf>
    <xf numFmtId="181" fontId="31" fillId="4" borderId="125" xfId="1" applyNumberFormat="1" applyFont="1" applyFill="1" applyBorder="1" applyAlignment="1" applyProtection="1">
      <alignment horizontal="center" vertical="center"/>
      <protection locked="0"/>
    </xf>
    <xf numFmtId="181" fontId="31" fillId="4" borderId="126" xfId="1" applyNumberFormat="1" applyFont="1" applyFill="1" applyBorder="1" applyAlignment="1" applyProtection="1">
      <alignment horizontal="center" vertical="center"/>
      <protection locked="0"/>
    </xf>
    <xf numFmtId="181" fontId="31" fillId="4" borderId="127" xfId="1" applyNumberFormat="1" applyFont="1" applyFill="1" applyBorder="1" applyAlignment="1" applyProtection="1">
      <alignment horizontal="center" vertical="center"/>
      <protection locked="0"/>
    </xf>
    <xf numFmtId="181" fontId="31" fillId="4" borderId="128" xfId="1" applyNumberFormat="1" applyFont="1" applyFill="1" applyBorder="1" applyAlignment="1" applyProtection="1">
      <alignment horizontal="center" vertical="center"/>
      <protection locked="0"/>
    </xf>
    <xf numFmtId="181" fontId="31" fillId="4" borderId="129" xfId="1" applyNumberFormat="1" applyFont="1" applyFill="1" applyBorder="1" applyAlignment="1" applyProtection="1">
      <alignment horizontal="center" vertical="center"/>
      <protection locked="0"/>
    </xf>
    <xf numFmtId="181" fontId="31" fillId="0" borderId="0" xfId="1" applyNumberFormat="1" applyFont="1" applyAlignment="1">
      <alignment horizontal="left"/>
    </xf>
    <xf numFmtId="181" fontId="30" fillId="0" borderId="0" xfId="1" applyNumberFormat="1" applyFont="1" applyAlignment="1">
      <alignment horizontal="center" vertical="center"/>
    </xf>
    <xf numFmtId="181" fontId="32" fillId="0" borderId="0" xfId="1" applyNumberFormat="1" applyFont="1" applyAlignment="1" applyProtection="1">
      <alignment horizontal="center" vertical="center"/>
      <protection locked="0"/>
    </xf>
    <xf numFmtId="181" fontId="31" fillId="0" borderId="0" xfId="1" applyNumberFormat="1" applyFont="1" applyAlignment="1">
      <alignment horizontal="center" vertical="center"/>
    </xf>
    <xf numFmtId="181" fontId="31" fillId="4" borderId="121" xfId="1" applyNumberFormat="1" applyFont="1" applyFill="1" applyBorder="1" applyAlignment="1" applyProtection="1">
      <alignment horizontal="center" vertical="center"/>
      <protection locked="0"/>
    </xf>
    <xf numFmtId="181" fontId="31" fillId="4" borderId="122" xfId="1" applyNumberFormat="1" applyFont="1" applyFill="1" applyBorder="1" applyAlignment="1" applyProtection="1">
      <alignment horizontal="center" vertical="center"/>
      <protection locked="0"/>
    </xf>
    <xf numFmtId="181" fontId="31" fillId="4" borderId="123" xfId="1" applyNumberFormat="1" applyFont="1" applyFill="1" applyBorder="1" applyAlignment="1" applyProtection="1">
      <alignment horizontal="center" vertical="center"/>
      <protection locked="0"/>
    </xf>
    <xf numFmtId="49" fontId="31" fillId="4" borderId="25" xfId="1" applyNumberFormat="1" applyFont="1" applyFill="1" applyBorder="1" applyAlignment="1" applyProtection="1">
      <alignment horizontal="center" vertical="center"/>
      <protection locked="0"/>
    </xf>
    <xf numFmtId="49" fontId="31" fillId="4" borderId="98" xfId="1" applyNumberFormat="1" applyFont="1" applyFill="1" applyBorder="1" applyAlignment="1" applyProtection="1">
      <alignment horizontal="center" vertical="center"/>
      <protection locked="0"/>
    </xf>
    <xf numFmtId="0" fontId="31" fillId="0" borderId="96" xfId="1" applyFont="1" applyBorder="1" applyAlignment="1">
      <alignment horizontal="center" vertical="center" shrinkToFit="1"/>
    </xf>
    <xf numFmtId="0" fontId="31" fillId="0" borderId="25" xfId="1" applyFont="1" applyBorder="1" applyAlignment="1">
      <alignment horizontal="center" vertical="center" shrinkToFit="1"/>
    </xf>
    <xf numFmtId="0" fontId="31" fillId="0" borderId="97" xfId="1" applyFont="1" applyBorder="1" applyAlignment="1">
      <alignment horizontal="center" vertical="center" shrinkToFit="1"/>
    </xf>
    <xf numFmtId="0" fontId="31" fillId="0" borderId="98" xfId="1" applyFont="1" applyBorder="1" applyAlignment="1">
      <alignment horizontal="center" vertical="center" shrinkToFit="1"/>
    </xf>
    <xf numFmtId="49" fontId="31" fillId="4" borderId="0" xfId="1" applyNumberFormat="1" applyFont="1" applyFill="1" applyAlignment="1" applyProtection="1">
      <alignment horizontal="center" vertical="center" shrinkToFit="1"/>
      <protection locked="0"/>
    </xf>
    <xf numFmtId="49" fontId="31" fillId="4" borderId="7" xfId="1" applyNumberFormat="1" applyFont="1" applyFill="1" applyBorder="1" applyAlignment="1" applyProtection="1">
      <alignment horizontal="center" vertical="center" shrinkToFit="1"/>
      <protection locked="0"/>
    </xf>
    <xf numFmtId="49" fontId="31" fillId="4" borderId="22" xfId="1" applyNumberFormat="1" applyFont="1" applyFill="1" applyBorder="1" applyAlignment="1" applyProtection="1">
      <alignment horizontal="center" vertical="center" shrinkToFit="1"/>
      <protection locked="0"/>
    </xf>
    <xf numFmtId="49" fontId="31" fillId="4" borderId="4" xfId="1" applyNumberFormat="1" applyFont="1" applyFill="1" applyBorder="1" applyAlignment="1" applyProtection="1">
      <alignment horizontal="center" vertical="center" shrinkToFit="1"/>
      <protection locked="0"/>
    </xf>
    <xf numFmtId="49" fontId="31" fillId="4" borderId="11" xfId="1" applyNumberFormat="1" applyFont="1" applyFill="1" applyBorder="1" applyAlignment="1" applyProtection="1">
      <alignment horizontal="center" vertical="center" shrinkToFit="1"/>
      <protection locked="0"/>
    </xf>
    <xf numFmtId="49" fontId="31" fillId="4" borderId="15" xfId="1" applyNumberFormat="1" applyFont="1" applyFill="1" applyBorder="1" applyAlignment="1" applyProtection="1">
      <alignment horizontal="center" vertical="center" shrinkToFit="1"/>
      <protection locked="0"/>
    </xf>
    <xf numFmtId="49" fontId="31" fillId="0" borderId="43" xfId="1" applyNumberFormat="1" applyFont="1" applyBorder="1" applyAlignment="1">
      <alignment horizontal="center" vertical="center" shrinkToFit="1"/>
    </xf>
    <xf numFmtId="49" fontId="31" fillId="0" borderId="1" xfId="1" applyNumberFormat="1" applyFont="1" applyBorder="1" applyAlignment="1">
      <alignment horizontal="center" vertical="center" shrinkToFit="1"/>
    </xf>
    <xf numFmtId="49" fontId="31" fillId="0" borderId="2" xfId="1" applyNumberFormat="1" applyFont="1" applyBorder="1" applyAlignment="1">
      <alignment horizontal="center" vertical="center" shrinkToFit="1"/>
    </xf>
    <xf numFmtId="49" fontId="31" fillId="0" borderId="15" xfId="1" applyNumberFormat="1" applyFont="1" applyBorder="1" applyAlignment="1">
      <alignment horizontal="center" vertical="center" shrinkToFit="1"/>
    </xf>
    <xf numFmtId="49" fontId="31" fillId="0" borderId="22" xfId="1" applyNumberFormat="1" applyFont="1" applyBorder="1" applyAlignment="1">
      <alignment horizontal="center" vertical="center" shrinkToFit="1"/>
    </xf>
    <xf numFmtId="49" fontId="31" fillId="0" borderId="4" xfId="1" applyNumberFormat="1" applyFont="1" applyBorder="1" applyAlignment="1">
      <alignment horizontal="center" vertical="center" shrinkToFit="1"/>
    </xf>
    <xf numFmtId="49" fontId="31" fillId="4" borderId="43" xfId="1" applyNumberFormat="1" applyFont="1" applyFill="1" applyBorder="1" applyAlignment="1" applyProtection="1">
      <alignment horizontal="center" vertical="center" shrinkToFit="1"/>
      <protection locked="0"/>
    </xf>
    <xf numFmtId="49" fontId="31" fillId="4" borderId="1" xfId="1" applyNumberFormat="1" applyFont="1" applyFill="1" applyBorder="1" applyAlignment="1" applyProtection="1">
      <alignment horizontal="center" vertical="center" shrinkToFit="1"/>
      <protection locked="0"/>
    </xf>
    <xf numFmtId="49" fontId="31" fillId="4" borderId="133" xfId="1" applyNumberFormat="1" applyFont="1" applyFill="1" applyBorder="1" applyAlignment="1" applyProtection="1">
      <alignment horizontal="center" vertical="center" shrinkToFit="1"/>
      <protection locked="0"/>
    </xf>
    <xf numFmtId="49" fontId="31" fillId="4" borderId="138" xfId="1" applyNumberFormat="1" applyFont="1" applyFill="1" applyBorder="1" applyAlignment="1" applyProtection="1">
      <alignment horizontal="center" vertical="center" shrinkToFit="1"/>
      <protection locked="0"/>
    </xf>
    <xf numFmtId="49" fontId="31" fillId="0" borderId="0" xfId="1" applyNumberFormat="1" applyFont="1" applyAlignment="1">
      <alignment horizontal="center" vertical="center" shrinkToFit="1"/>
    </xf>
    <xf numFmtId="49" fontId="37" fillId="0" borderId="0" xfId="1" applyNumberFormat="1" applyFont="1" applyAlignment="1">
      <alignment horizontal="center" vertical="center" shrinkToFit="1"/>
    </xf>
    <xf numFmtId="49" fontId="31" fillId="4" borderId="52" xfId="1" applyNumberFormat="1" applyFont="1" applyFill="1" applyBorder="1" applyAlignment="1" applyProtection="1">
      <alignment horizontal="center" vertical="center"/>
      <protection locked="0"/>
    </xf>
    <xf numFmtId="0" fontId="40" fillId="0" borderId="0" xfId="1" applyFont="1" applyAlignment="1">
      <alignment horizontal="center" vertical="center"/>
    </xf>
    <xf numFmtId="0" fontId="31" fillId="0" borderId="0" xfId="1" applyFont="1" applyAlignment="1">
      <alignment horizontal="center" vertical="center"/>
    </xf>
    <xf numFmtId="0" fontId="31" fillId="0" borderId="0" xfId="1" applyFont="1" applyAlignment="1">
      <alignment horizontal="left" vertical="center" shrinkToFit="1"/>
    </xf>
    <xf numFmtId="49" fontId="31" fillId="4" borderId="61" xfId="1" applyNumberFormat="1" applyFont="1" applyFill="1" applyBorder="1" applyAlignment="1" applyProtection="1">
      <alignment horizontal="center" vertical="center"/>
      <protection locked="0"/>
    </xf>
    <xf numFmtId="49" fontId="31" fillId="4" borderId="1" xfId="1" applyNumberFormat="1" applyFont="1" applyFill="1" applyBorder="1" applyAlignment="1" applyProtection="1">
      <alignment horizontal="left" vertical="center" shrinkToFit="1"/>
      <protection locked="0"/>
    </xf>
    <xf numFmtId="49" fontId="31" fillId="4" borderId="2" xfId="1" applyNumberFormat="1" applyFont="1" applyFill="1" applyBorder="1" applyAlignment="1" applyProtection="1">
      <alignment horizontal="left" vertical="center" shrinkToFit="1"/>
      <protection locked="0"/>
    </xf>
    <xf numFmtId="49" fontId="31" fillId="4" borderId="8" xfId="1" applyNumberFormat="1" applyFont="1" applyFill="1" applyBorder="1" applyAlignment="1" applyProtection="1">
      <alignment horizontal="left" vertical="center" shrinkToFit="1"/>
      <protection locked="0"/>
    </xf>
    <xf numFmtId="49" fontId="31" fillId="4" borderId="70" xfId="1" applyNumberFormat="1" applyFont="1" applyFill="1" applyBorder="1" applyAlignment="1" applyProtection="1">
      <alignment horizontal="left" vertical="center" shrinkToFit="1"/>
      <protection locked="0"/>
    </xf>
    <xf numFmtId="49" fontId="31" fillId="0" borderId="8" xfId="1" applyNumberFormat="1" applyFont="1" applyBorder="1" applyAlignment="1">
      <alignment horizontal="center" vertical="center" shrinkToFit="1"/>
    </xf>
    <xf numFmtId="49" fontId="31" fillId="4" borderId="25" xfId="1" applyNumberFormat="1" applyFont="1" applyFill="1" applyBorder="1" applyAlignment="1" applyProtection="1">
      <alignment horizontal="left" vertical="center" shrinkToFit="1"/>
      <protection locked="0"/>
    </xf>
    <xf numFmtId="49" fontId="31" fillId="4" borderId="134" xfId="1" applyNumberFormat="1" applyFont="1" applyFill="1" applyBorder="1" applyAlignment="1" applyProtection="1">
      <alignment horizontal="left" vertical="center" shrinkToFit="1"/>
      <protection locked="0"/>
    </xf>
    <xf numFmtId="49" fontId="31" fillId="4" borderId="98" xfId="1" applyNumberFormat="1" applyFont="1" applyFill="1" applyBorder="1" applyAlignment="1" applyProtection="1">
      <alignment horizontal="left" vertical="center" shrinkToFit="1"/>
      <protection locked="0"/>
    </xf>
    <xf numFmtId="49" fontId="31" fillId="4" borderId="139" xfId="1" applyNumberFormat="1" applyFont="1" applyFill="1" applyBorder="1" applyAlignment="1" applyProtection="1">
      <alignment horizontal="left" vertical="center" shrinkToFit="1"/>
      <protection locked="0"/>
    </xf>
    <xf numFmtId="49" fontId="31" fillId="4" borderId="65" xfId="1" applyNumberFormat="1" applyFont="1" applyFill="1" applyBorder="1" applyAlignment="1" applyProtection="1">
      <alignment horizontal="left" vertical="center" shrinkToFit="1"/>
      <protection locked="0"/>
    </xf>
    <xf numFmtId="49" fontId="31" fillId="4" borderId="137" xfId="1" applyNumberFormat="1" applyFont="1" applyFill="1" applyBorder="1" applyAlignment="1" applyProtection="1">
      <alignment horizontal="center" vertical="center"/>
      <protection locked="0"/>
    </xf>
    <xf numFmtId="49" fontId="31" fillId="0" borderId="3" xfId="1" applyNumberFormat="1" applyFont="1" applyBorder="1" applyAlignment="1">
      <alignment horizontal="center" vertical="center" shrinkToFit="1"/>
    </xf>
    <xf numFmtId="49" fontId="31" fillId="0" borderId="40" xfId="1" applyNumberFormat="1" applyFont="1" applyBorder="1" applyAlignment="1">
      <alignment horizontal="center" vertical="center" shrinkToFit="1"/>
    </xf>
    <xf numFmtId="49" fontId="39" fillId="4" borderId="25" xfId="1" applyNumberFormat="1" applyFont="1" applyFill="1" applyBorder="1" applyAlignment="1" applyProtection="1">
      <alignment horizontal="center" vertical="center"/>
      <protection locked="0"/>
    </xf>
    <xf numFmtId="49" fontId="31" fillId="0" borderId="25" xfId="1" applyNumberFormat="1" applyFont="1" applyBorder="1" applyAlignment="1">
      <alignment horizontal="center" vertical="center" shrinkToFit="1"/>
    </xf>
    <xf numFmtId="49" fontId="31" fillId="0" borderId="11" xfId="1" applyNumberFormat="1" applyFont="1" applyBorder="1" applyAlignment="1">
      <alignment horizontal="center" vertical="center" shrinkToFit="1"/>
    </xf>
    <xf numFmtId="49" fontId="31" fillId="0" borderId="6" xfId="1" applyNumberFormat="1" applyFont="1" applyBorder="1" applyAlignment="1">
      <alignment horizontal="center" vertical="center" shrinkToFit="1"/>
    </xf>
    <xf numFmtId="49" fontId="39" fillId="4" borderId="1" xfId="1" applyNumberFormat="1" applyFont="1" applyFill="1" applyBorder="1" applyAlignment="1" applyProtection="1">
      <alignment horizontal="center" vertical="center"/>
      <protection locked="0"/>
    </xf>
    <xf numFmtId="49" fontId="39" fillId="4" borderId="22" xfId="1" applyNumberFormat="1" applyFont="1" applyFill="1" applyBorder="1" applyAlignment="1" applyProtection="1">
      <alignment horizontal="center" vertical="center"/>
      <protection locked="0"/>
    </xf>
    <xf numFmtId="49" fontId="39" fillId="0" borderId="11" xfId="1" applyNumberFormat="1" applyFont="1" applyBorder="1" applyAlignment="1">
      <alignment horizontal="center" vertical="center"/>
    </xf>
    <xf numFmtId="49" fontId="39" fillId="0" borderId="0" xfId="1" applyNumberFormat="1" applyFont="1" applyAlignment="1">
      <alignment horizontal="center" vertical="center"/>
    </xf>
    <xf numFmtId="49" fontId="39" fillId="0" borderId="6" xfId="1" applyNumberFormat="1" applyFont="1" applyBorder="1" applyAlignment="1">
      <alignment horizontal="center" vertical="center"/>
    </xf>
    <xf numFmtId="49" fontId="39" fillId="4" borderId="52" xfId="1" applyNumberFormat="1" applyFont="1" applyFill="1" applyBorder="1" applyAlignment="1" applyProtection="1">
      <alignment horizontal="center" vertical="center"/>
      <protection locked="0"/>
    </xf>
    <xf numFmtId="49" fontId="31" fillId="4" borderId="95" xfId="1" applyNumberFormat="1" applyFont="1" applyFill="1" applyBorder="1" applyAlignment="1" applyProtection="1">
      <alignment horizontal="center" vertical="center" shrinkToFit="1"/>
      <protection locked="0"/>
    </xf>
    <xf numFmtId="49" fontId="31" fillId="4" borderId="65" xfId="1" applyNumberFormat="1" applyFont="1" applyFill="1" applyBorder="1" applyAlignment="1" applyProtection="1">
      <alignment horizontal="center" vertical="center" shrinkToFit="1"/>
      <protection locked="0"/>
    </xf>
    <xf numFmtId="49" fontId="31" fillId="4" borderId="25" xfId="1" applyNumberFormat="1" applyFont="1" applyFill="1" applyBorder="1" applyAlignment="1" applyProtection="1">
      <alignment horizontal="center" vertical="center" shrinkToFit="1"/>
      <protection locked="0"/>
    </xf>
    <xf numFmtId="49" fontId="28" fillId="0" borderId="11" xfId="1" applyNumberFormat="1" applyFont="1" applyBorder="1" applyAlignment="1">
      <alignment horizontal="left" vertical="center" shrinkToFit="1"/>
    </xf>
    <xf numFmtId="49" fontId="28" fillId="0" borderId="0" xfId="1" applyNumberFormat="1" applyFont="1" applyAlignment="1">
      <alignment horizontal="left" vertical="center" shrinkToFit="1"/>
    </xf>
    <xf numFmtId="49" fontId="28" fillId="0" borderId="132" xfId="1" applyNumberFormat="1" applyFont="1" applyBorder="1" applyAlignment="1">
      <alignment horizontal="left" vertical="center" shrinkToFit="1"/>
    </xf>
    <xf numFmtId="0" fontId="31" fillId="0" borderId="114" xfId="1" applyFont="1" applyBorder="1" applyAlignment="1">
      <alignment horizontal="center" vertical="center" shrinkToFit="1"/>
    </xf>
    <xf numFmtId="0" fontId="31" fillId="0" borderId="115" xfId="1" applyFont="1" applyBorder="1" applyAlignment="1">
      <alignment horizontal="center" vertical="center" shrinkToFit="1"/>
    </xf>
    <xf numFmtId="49" fontId="31" fillId="4" borderId="13" xfId="1" applyNumberFormat="1" applyFont="1" applyFill="1" applyBorder="1" applyAlignment="1" applyProtection="1">
      <alignment horizontal="left" vertical="center" shrinkToFit="1"/>
      <protection locked="0"/>
    </xf>
    <xf numFmtId="49" fontId="31" fillId="4" borderId="131" xfId="1" applyNumberFormat="1" applyFont="1" applyFill="1" applyBorder="1" applyAlignment="1" applyProtection="1">
      <alignment horizontal="left" vertical="center" shrinkToFit="1"/>
      <protection locked="0"/>
    </xf>
    <xf numFmtId="49" fontId="31" fillId="4" borderId="0" xfId="1" applyNumberFormat="1" applyFont="1" applyFill="1" applyAlignment="1" applyProtection="1">
      <alignment horizontal="left" vertical="center" shrinkToFit="1"/>
      <protection locked="0"/>
    </xf>
    <xf numFmtId="49" fontId="31" fillId="4" borderId="132" xfId="1" applyNumberFormat="1" applyFont="1" applyFill="1" applyBorder="1" applyAlignment="1" applyProtection="1">
      <alignment horizontal="left" vertical="center" shrinkToFit="1"/>
      <protection locked="0"/>
    </xf>
    <xf numFmtId="49" fontId="31" fillId="0" borderId="81" xfId="1" applyNumberFormat="1" applyFont="1" applyBorder="1" applyAlignment="1">
      <alignment horizontal="center" vertical="center" shrinkToFit="1"/>
    </xf>
    <xf numFmtId="49" fontId="31" fillId="0" borderId="115" xfId="1" applyNumberFormat="1" applyFont="1" applyBorder="1" applyAlignment="1">
      <alignment horizontal="center" vertical="center" shrinkToFit="1"/>
    </xf>
    <xf numFmtId="49" fontId="31" fillId="0" borderId="116" xfId="1" applyNumberFormat="1" applyFont="1" applyBorder="1" applyAlignment="1">
      <alignment horizontal="center" vertical="center" shrinkToFit="1"/>
    </xf>
    <xf numFmtId="49" fontId="31" fillId="0" borderId="65" xfId="1" applyNumberFormat="1" applyFont="1" applyBorder="1" applyAlignment="1">
      <alignment horizontal="center" vertical="center" shrinkToFit="1"/>
    </xf>
    <xf numFmtId="49" fontId="31" fillId="0" borderId="52" xfId="1" applyNumberFormat="1" applyFont="1" applyBorder="1" applyAlignment="1">
      <alignment horizontal="center" vertical="center" shrinkToFit="1"/>
    </xf>
    <xf numFmtId="49" fontId="31" fillId="4" borderId="133" xfId="1" applyNumberFormat="1" applyFont="1" applyFill="1" applyBorder="1" applyAlignment="1" applyProtection="1">
      <alignment horizontal="left" vertical="center" shrinkToFit="1"/>
      <protection locked="0"/>
    </xf>
    <xf numFmtId="49" fontId="31" fillId="4" borderId="65" xfId="1" applyNumberFormat="1" applyFont="1" applyFill="1" applyBorder="1" applyAlignment="1" applyProtection="1">
      <alignment horizontal="center" vertical="center"/>
      <protection locked="0"/>
    </xf>
    <xf numFmtId="49" fontId="39" fillId="4" borderId="43" xfId="1" applyNumberFormat="1" applyFont="1" applyFill="1" applyBorder="1" applyAlignment="1" applyProtection="1">
      <alignment horizontal="center" vertical="center"/>
      <protection locked="0"/>
    </xf>
    <xf numFmtId="49" fontId="39" fillId="4" borderId="2" xfId="1" applyNumberFormat="1" applyFont="1" applyFill="1" applyBorder="1" applyAlignment="1" applyProtection="1">
      <alignment horizontal="center" vertical="center"/>
      <protection locked="0"/>
    </xf>
    <xf numFmtId="49" fontId="39" fillId="4" borderId="15" xfId="1" applyNumberFormat="1" applyFont="1" applyFill="1" applyBorder="1" applyAlignment="1" applyProtection="1">
      <alignment horizontal="center" vertical="center"/>
      <protection locked="0"/>
    </xf>
    <xf numFmtId="49" fontId="39" fillId="4" borderId="4" xfId="1" applyNumberFormat="1" applyFont="1" applyFill="1" applyBorder="1" applyAlignment="1" applyProtection="1">
      <alignment horizontal="center" vertical="center"/>
      <protection locked="0"/>
    </xf>
    <xf numFmtId="49" fontId="39" fillId="4" borderId="135" xfId="1" applyNumberFormat="1" applyFont="1" applyFill="1" applyBorder="1" applyAlignment="1" applyProtection="1">
      <alignment horizontal="center" vertical="center"/>
      <protection locked="0"/>
    </xf>
    <xf numFmtId="49" fontId="39" fillId="4" borderId="136" xfId="1" applyNumberFormat="1" applyFont="1" applyFill="1" applyBorder="1" applyAlignment="1" applyProtection="1">
      <alignment horizontal="center" vertical="center"/>
      <protection locked="0"/>
    </xf>
    <xf numFmtId="49" fontId="31" fillId="4" borderId="63" xfId="1" applyNumberFormat="1" applyFont="1" applyFill="1" applyBorder="1" applyAlignment="1" applyProtection="1">
      <alignment horizontal="left" vertical="center" shrinkToFit="1"/>
      <protection locked="0"/>
    </xf>
    <xf numFmtId="0" fontId="28" fillId="4" borderId="63" xfId="1" applyFont="1" applyFill="1" applyBorder="1" applyAlignment="1" applyProtection="1">
      <alignment horizontal="center" vertical="center"/>
      <protection locked="0"/>
    </xf>
    <xf numFmtId="0" fontId="28" fillId="4" borderId="64" xfId="1" applyFont="1" applyFill="1" applyBorder="1" applyAlignment="1" applyProtection="1">
      <alignment horizontal="center" vertical="center"/>
      <protection locked="0"/>
    </xf>
    <xf numFmtId="0" fontId="28" fillId="4" borderId="65" xfId="1" applyFont="1" applyFill="1" applyBorder="1" applyAlignment="1" applyProtection="1">
      <alignment horizontal="center" vertical="center"/>
      <protection locked="0"/>
    </xf>
    <xf numFmtId="0" fontId="28" fillId="0" borderId="0" xfId="1" applyFont="1" applyAlignment="1">
      <alignment horizontal="center" vertical="center"/>
    </xf>
    <xf numFmtId="0" fontId="30" fillId="0" borderId="0" xfId="1" applyFont="1" applyAlignment="1">
      <alignment horizontal="center" vertical="top"/>
    </xf>
    <xf numFmtId="0" fontId="30" fillId="0" borderId="8" xfId="1" applyFont="1" applyBorder="1" applyAlignment="1">
      <alignment horizontal="center" vertical="top"/>
    </xf>
    <xf numFmtId="0" fontId="0" fillId="0" borderId="113" xfId="0" applyBorder="1" applyAlignment="1">
      <alignment horizontal="center" vertical="center"/>
    </xf>
    <xf numFmtId="0" fontId="0" fillId="0" borderId="72" xfId="0" applyBorder="1" applyAlignment="1">
      <alignment horizontal="center" vertical="center"/>
    </xf>
    <xf numFmtId="0" fontId="0" fillId="0" borderId="73" xfId="0" applyBorder="1" applyAlignment="1">
      <alignment horizontal="center" vertical="center"/>
    </xf>
    <xf numFmtId="0" fontId="61" fillId="0" borderId="0" xfId="0" applyFont="1" applyAlignment="1">
      <alignment horizontal="center" vertical="center"/>
    </xf>
    <xf numFmtId="0" fontId="60" fillId="0" borderId="0" xfId="0" applyFont="1" applyAlignment="1">
      <alignment horizontal="left" vertical="top" wrapText="1"/>
    </xf>
    <xf numFmtId="0" fontId="60" fillId="0" borderId="0" xfId="0" applyFont="1" applyAlignment="1">
      <alignment horizontal="center" vertical="center"/>
    </xf>
    <xf numFmtId="0" fontId="60" fillId="0" borderId="43" xfId="0" applyFont="1" applyBorder="1" applyAlignment="1">
      <alignment horizontal="center" vertical="center" wrapText="1"/>
    </xf>
    <xf numFmtId="0" fontId="60" fillId="0" borderId="1" xfId="0" applyFont="1" applyBorder="1" applyAlignment="1">
      <alignment horizontal="center" vertical="center" wrapText="1"/>
    </xf>
    <xf numFmtId="0" fontId="60" fillId="0" borderId="2" xfId="0" applyFont="1" applyBorder="1" applyAlignment="1">
      <alignment horizontal="center" vertical="center" wrapText="1"/>
    </xf>
    <xf numFmtId="0" fontId="60" fillId="0" borderId="11" xfId="0" applyFont="1" applyBorder="1" applyAlignment="1">
      <alignment horizontal="center" vertical="center" wrapText="1"/>
    </xf>
    <xf numFmtId="0" fontId="60" fillId="0" borderId="0" xfId="0" applyFont="1" applyAlignment="1">
      <alignment horizontal="center" vertical="center" wrapText="1"/>
    </xf>
    <xf numFmtId="0" fontId="60" fillId="0" borderId="7" xfId="0" applyFont="1" applyBorder="1" applyAlignment="1">
      <alignment horizontal="center" vertical="center" wrapText="1"/>
    </xf>
    <xf numFmtId="0" fontId="60" fillId="0" borderId="15" xfId="0" applyFont="1" applyBorder="1" applyAlignment="1">
      <alignment horizontal="center" vertical="center" wrapText="1"/>
    </xf>
    <xf numFmtId="0" fontId="60" fillId="0" borderId="22" xfId="0" applyFont="1" applyBorder="1" applyAlignment="1">
      <alignment horizontal="center" vertical="center" wrapText="1"/>
    </xf>
    <xf numFmtId="0" fontId="60" fillId="0" borderId="4" xfId="0" applyFont="1" applyBorder="1" applyAlignment="1">
      <alignment horizontal="center" vertical="center" wrapText="1"/>
    </xf>
    <xf numFmtId="0" fontId="60" fillId="0" borderId="25" xfId="0" applyFont="1" applyBorder="1" applyAlignment="1">
      <alignment horizontal="center" vertical="center" wrapText="1"/>
    </xf>
    <xf numFmtId="0" fontId="60" fillId="0" borderId="0" xfId="0" applyFont="1" applyAlignment="1">
      <alignment horizontal="left" vertical="center" wrapText="1"/>
    </xf>
    <xf numFmtId="0" fontId="60" fillId="0" borderId="0" xfId="0" applyFont="1" applyAlignment="1">
      <alignment horizontal="right" vertical="center"/>
    </xf>
  </cellXfs>
  <cellStyles count="6">
    <cellStyle name="桁区切り 2" xfId="2" xr:uid="{E0E171EA-7BB3-4D89-B27A-948413CA965A}"/>
    <cellStyle name="標準" xfId="0" builtinId="0"/>
    <cellStyle name="標準 2" xfId="3" xr:uid="{97FD32AC-7699-4874-8CC4-12EDEFC737F4}"/>
    <cellStyle name="標準 2 2" xfId="1" xr:uid="{B9155BA4-6096-4B4F-BCFF-97205207550A}"/>
    <cellStyle name="標準 3" xfId="4" xr:uid="{BF6404A0-06A7-4F77-8FF4-9D3D645D6F2D}"/>
    <cellStyle name="標準 4" xfId="5" xr:uid="{31E50723-E527-4099-AA4C-1D0394E58EF0}"/>
  </cellStyles>
  <dxfs count="0"/>
  <tableStyles count="0" defaultTableStyle="TableStyleMedium2" defaultPivotStyle="PivotStyleLight16"/>
  <colors>
    <mruColors>
      <color rgb="FF00FF00"/>
      <color rgb="FFCC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xdr:from>
      <xdr:col>21</xdr:col>
      <xdr:colOff>19050</xdr:colOff>
      <xdr:row>47</xdr:row>
      <xdr:rowOff>95251</xdr:rowOff>
    </xdr:from>
    <xdr:to>
      <xdr:col>27</xdr:col>
      <xdr:colOff>190500</xdr:colOff>
      <xdr:row>47</xdr:row>
      <xdr:rowOff>95251</xdr:rowOff>
    </xdr:to>
    <xdr:sp macro="" textlink="">
      <xdr:nvSpPr>
        <xdr:cNvPr id="2" name="Line 1">
          <a:extLst>
            <a:ext uri="{FF2B5EF4-FFF2-40B4-BE49-F238E27FC236}">
              <a16:creationId xmlns:a16="http://schemas.microsoft.com/office/drawing/2014/main" id="{CD25824A-5399-49D5-8B08-C3A5FC186616}"/>
            </a:ext>
          </a:extLst>
        </xdr:cNvPr>
        <xdr:cNvSpPr>
          <a:spLocks noChangeShapeType="1"/>
        </xdr:cNvSpPr>
      </xdr:nvSpPr>
      <xdr:spPr bwMode="auto">
        <a:xfrm>
          <a:off x="5048250" y="9745437"/>
          <a:ext cx="1265464"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39</xdr:col>
      <xdr:colOff>225879</xdr:colOff>
      <xdr:row>0</xdr:row>
      <xdr:rowOff>0</xdr:rowOff>
    </xdr:from>
    <xdr:to>
      <xdr:col>41</xdr:col>
      <xdr:colOff>37238</xdr:colOff>
      <xdr:row>0</xdr:row>
      <xdr:rowOff>222064</xdr:rowOff>
    </xdr:to>
    <xdr:sp macro="" textlink="">
      <xdr:nvSpPr>
        <xdr:cNvPr id="14" name="角丸四角形 25">
          <a:extLst>
            <a:ext uri="{FF2B5EF4-FFF2-40B4-BE49-F238E27FC236}">
              <a16:creationId xmlns:a16="http://schemas.microsoft.com/office/drawing/2014/main" id="{91EE4588-CC78-4778-B203-72250F4455B7}"/>
            </a:ext>
          </a:extLst>
        </xdr:cNvPr>
        <xdr:cNvSpPr/>
      </xdr:nvSpPr>
      <xdr:spPr>
        <a:xfrm>
          <a:off x="8934450" y="206828"/>
          <a:ext cx="322988" cy="249279"/>
        </a:xfrm>
        <a:prstGeom prst="roundRect">
          <a:avLst/>
        </a:prstGeom>
        <a:noFill/>
        <a:ln>
          <a:solidFill>
            <a:sysClr val="windowText" lastClr="00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36</xdr:col>
      <xdr:colOff>59871</xdr:colOff>
      <xdr:row>1</xdr:row>
      <xdr:rowOff>293914</xdr:rowOff>
    </xdr:from>
    <xdr:to>
      <xdr:col>56</xdr:col>
      <xdr:colOff>97972</xdr:colOff>
      <xdr:row>9</xdr:row>
      <xdr:rowOff>250371</xdr:rowOff>
    </xdr:to>
    <xdr:sp macro="" textlink="">
      <xdr:nvSpPr>
        <xdr:cNvPr id="15" name="テキスト ボックス 14">
          <a:extLst>
            <a:ext uri="{FF2B5EF4-FFF2-40B4-BE49-F238E27FC236}">
              <a16:creationId xmlns:a16="http://schemas.microsoft.com/office/drawing/2014/main" id="{35A68E80-04BD-47E7-8D0B-241431CA2321}"/>
            </a:ext>
          </a:extLst>
        </xdr:cNvPr>
        <xdr:cNvSpPr txBox="1"/>
      </xdr:nvSpPr>
      <xdr:spPr>
        <a:xfrm>
          <a:off x="8256814" y="566057"/>
          <a:ext cx="5154387" cy="1496785"/>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t>入力手順　</a:t>
          </a:r>
          <a:r>
            <a:rPr kumimoji="1" lang="en-US" altLang="ja-JP" sz="1050" b="1"/>
            <a:t>※</a:t>
          </a:r>
          <a:r>
            <a:rPr kumimoji="1" lang="ja-JP" altLang="en-US" sz="1050" b="1"/>
            <a:t>この手順で入力すると商号や業者コード等が他シートへ反映されます</a:t>
          </a:r>
          <a:endParaRPr kumimoji="1" lang="en-US" altLang="ja-JP" sz="1400" b="1"/>
        </a:p>
        <a:p>
          <a:endParaRPr kumimoji="1" lang="en-US" altLang="ja-JP" sz="1200"/>
        </a:p>
        <a:p>
          <a:r>
            <a:rPr kumimoji="1" lang="ja-JP" altLang="en-US" sz="1200"/>
            <a:t>１．</a:t>
          </a:r>
          <a:r>
            <a:rPr kumimoji="1" lang="en-US" altLang="ja-JP" sz="1200"/>
            <a:t>【</a:t>
          </a:r>
          <a:r>
            <a:rPr kumimoji="1" lang="ja-JP" altLang="en-US" sz="1200"/>
            <a:t>登録票２－１の</a:t>
          </a:r>
          <a:r>
            <a:rPr kumimoji="1" lang="en-US" altLang="ja-JP" sz="1100">
              <a:solidFill>
                <a:schemeClr val="dk1"/>
              </a:solidFill>
              <a:effectLst/>
              <a:latin typeface="+mn-lt"/>
              <a:ea typeface="+mn-ea"/>
              <a:cs typeface="+mn-cs"/>
            </a:rPr>
            <a:t>】</a:t>
          </a:r>
          <a:r>
            <a:rPr kumimoji="1" lang="ja-JP" altLang="en-US" sz="1200"/>
            <a:t>商号又は名称・代表者職名・代表者氏名・所在地を入力</a:t>
          </a:r>
          <a:endParaRPr kumimoji="1" lang="en-US" altLang="ja-JP" sz="1200"/>
        </a:p>
        <a:p>
          <a:endParaRPr kumimoji="1" lang="en-US" altLang="ja-JP" sz="1200"/>
        </a:p>
        <a:p>
          <a:r>
            <a:rPr kumimoji="1" lang="ja-JP" altLang="en-US" sz="1200"/>
            <a:t>２．以降は各様式を作成</a:t>
          </a:r>
        </a:p>
      </xdr:txBody>
    </xdr:sp>
    <xdr:clientData/>
  </xdr:twoCellAnchor>
  <xdr:twoCellAnchor>
    <xdr:from>
      <xdr:col>17</xdr:col>
      <xdr:colOff>4762</xdr:colOff>
      <xdr:row>40</xdr:row>
      <xdr:rowOff>9524</xdr:rowOff>
    </xdr:from>
    <xdr:to>
      <xdr:col>21</xdr:col>
      <xdr:colOff>14287</xdr:colOff>
      <xdr:row>46</xdr:row>
      <xdr:rowOff>0</xdr:rowOff>
    </xdr:to>
    <xdr:sp macro="" textlink="">
      <xdr:nvSpPr>
        <xdr:cNvPr id="17" name="Line 46">
          <a:extLst>
            <a:ext uri="{FF2B5EF4-FFF2-40B4-BE49-F238E27FC236}">
              <a16:creationId xmlns:a16="http://schemas.microsoft.com/office/drawing/2014/main" id="{8156B513-ACEE-487D-9499-3AA8C23906B1}"/>
            </a:ext>
          </a:extLst>
        </xdr:cNvPr>
        <xdr:cNvSpPr>
          <a:spLocks noChangeShapeType="1"/>
        </xdr:cNvSpPr>
      </xdr:nvSpPr>
      <xdr:spPr bwMode="auto">
        <a:xfrm>
          <a:off x="3967162" y="10078810"/>
          <a:ext cx="825954" cy="1539649"/>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21</xdr:col>
      <xdr:colOff>19050</xdr:colOff>
      <xdr:row>49</xdr:row>
      <xdr:rowOff>95251</xdr:rowOff>
    </xdr:from>
    <xdr:to>
      <xdr:col>27</xdr:col>
      <xdr:colOff>190500</xdr:colOff>
      <xdr:row>49</xdr:row>
      <xdr:rowOff>95251</xdr:rowOff>
    </xdr:to>
    <xdr:sp macro="" textlink="">
      <xdr:nvSpPr>
        <xdr:cNvPr id="2" name="Line 1">
          <a:extLst>
            <a:ext uri="{FF2B5EF4-FFF2-40B4-BE49-F238E27FC236}">
              <a16:creationId xmlns:a16="http://schemas.microsoft.com/office/drawing/2014/main" id="{49D8AC56-69B4-4967-B832-6E7B1926CF01}"/>
            </a:ext>
          </a:extLst>
        </xdr:cNvPr>
        <xdr:cNvSpPr>
          <a:spLocks noChangeShapeType="1"/>
        </xdr:cNvSpPr>
      </xdr:nvSpPr>
      <xdr:spPr bwMode="auto">
        <a:xfrm>
          <a:off x="5048250" y="9745437"/>
          <a:ext cx="1265464"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57150</xdr:colOff>
      <xdr:row>18</xdr:row>
      <xdr:rowOff>95250</xdr:rowOff>
    </xdr:from>
    <xdr:to>
      <xdr:col>20</xdr:col>
      <xdr:colOff>123825</xdr:colOff>
      <xdr:row>18</xdr:row>
      <xdr:rowOff>95250</xdr:rowOff>
    </xdr:to>
    <xdr:sp macro="" textlink="">
      <xdr:nvSpPr>
        <xdr:cNvPr id="3" name="Line 2">
          <a:extLst>
            <a:ext uri="{FF2B5EF4-FFF2-40B4-BE49-F238E27FC236}">
              <a16:creationId xmlns:a16="http://schemas.microsoft.com/office/drawing/2014/main" id="{07B945C2-FCE7-4FF5-9544-8B03744D9AD6}"/>
            </a:ext>
          </a:extLst>
        </xdr:cNvPr>
        <xdr:cNvSpPr>
          <a:spLocks noChangeShapeType="1"/>
        </xdr:cNvSpPr>
      </xdr:nvSpPr>
      <xdr:spPr bwMode="auto">
        <a:xfrm>
          <a:off x="4487636" y="3311979"/>
          <a:ext cx="512989"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66675</xdr:colOff>
      <xdr:row>21</xdr:row>
      <xdr:rowOff>95250</xdr:rowOff>
    </xdr:from>
    <xdr:to>
      <xdr:col>20</xdr:col>
      <xdr:colOff>114300</xdr:colOff>
      <xdr:row>21</xdr:row>
      <xdr:rowOff>95250</xdr:rowOff>
    </xdr:to>
    <xdr:sp macro="" textlink="">
      <xdr:nvSpPr>
        <xdr:cNvPr id="4" name="Line 4">
          <a:extLst>
            <a:ext uri="{FF2B5EF4-FFF2-40B4-BE49-F238E27FC236}">
              <a16:creationId xmlns:a16="http://schemas.microsoft.com/office/drawing/2014/main" id="{152C09FA-040E-411A-BBC0-467EAE820637}"/>
            </a:ext>
          </a:extLst>
        </xdr:cNvPr>
        <xdr:cNvSpPr>
          <a:spLocks noChangeShapeType="1"/>
        </xdr:cNvSpPr>
      </xdr:nvSpPr>
      <xdr:spPr bwMode="auto">
        <a:xfrm>
          <a:off x="4497161" y="3932464"/>
          <a:ext cx="493939"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66675</xdr:colOff>
      <xdr:row>23</xdr:row>
      <xdr:rowOff>104775</xdr:rowOff>
    </xdr:from>
    <xdr:to>
      <xdr:col>20</xdr:col>
      <xdr:colOff>114300</xdr:colOff>
      <xdr:row>23</xdr:row>
      <xdr:rowOff>104775</xdr:rowOff>
    </xdr:to>
    <xdr:sp macro="" textlink="">
      <xdr:nvSpPr>
        <xdr:cNvPr id="5" name="Line 6">
          <a:extLst>
            <a:ext uri="{FF2B5EF4-FFF2-40B4-BE49-F238E27FC236}">
              <a16:creationId xmlns:a16="http://schemas.microsoft.com/office/drawing/2014/main" id="{3F266A64-3EE4-48FA-8196-BAF7BE2E69A6}"/>
            </a:ext>
          </a:extLst>
        </xdr:cNvPr>
        <xdr:cNvSpPr>
          <a:spLocks noChangeShapeType="1"/>
        </xdr:cNvSpPr>
      </xdr:nvSpPr>
      <xdr:spPr bwMode="auto">
        <a:xfrm>
          <a:off x="4497161" y="4355646"/>
          <a:ext cx="493939"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95250</xdr:colOff>
      <xdr:row>34</xdr:row>
      <xdr:rowOff>104775</xdr:rowOff>
    </xdr:from>
    <xdr:to>
      <xdr:col>20</xdr:col>
      <xdr:colOff>95250</xdr:colOff>
      <xdr:row>34</xdr:row>
      <xdr:rowOff>104775</xdr:rowOff>
    </xdr:to>
    <xdr:sp macro="" textlink="">
      <xdr:nvSpPr>
        <xdr:cNvPr id="6" name="Line 7">
          <a:extLst>
            <a:ext uri="{FF2B5EF4-FFF2-40B4-BE49-F238E27FC236}">
              <a16:creationId xmlns:a16="http://schemas.microsoft.com/office/drawing/2014/main" id="{2A33E64B-4D96-42B7-8719-45D64AA13757}"/>
            </a:ext>
          </a:extLst>
        </xdr:cNvPr>
        <xdr:cNvSpPr>
          <a:spLocks noChangeShapeType="1"/>
        </xdr:cNvSpPr>
      </xdr:nvSpPr>
      <xdr:spPr bwMode="auto">
        <a:xfrm flipV="1">
          <a:off x="4525736" y="6630761"/>
          <a:ext cx="446314"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95250</xdr:colOff>
      <xdr:row>35</xdr:row>
      <xdr:rowOff>114300</xdr:rowOff>
    </xdr:from>
    <xdr:to>
      <xdr:col>20</xdr:col>
      <xdr:colOff>95250</xdr:colOff>
      <xdr:row>35</xdr:row>
      <xdr:rowOff>114300</xdr:rowOff>
    </xdr:to>
    <xdr:sp macro="" textlink="">
      <xdr:nvSpPr>
        <xdr:cNvPr id="7" name="Line 8">
          <a:extLst>
            <a:ext uri="{FF2B5EF4-FFF2-40B4-BE49-F238E27FC236}">
              <a16:creationId xmlns:a16="http://schemas.microsoft.com/office/drawing/2014/main" id="{F97EAEEF-DA4E-4909-A6C8-70064BE2743B}"/>
            </a:ext>
          </a:extLst>
        </xdr:cNvPr>
        <xdr:cNvSpPr>
          <a:spLocks noChangeShapeType="1"/>
        </xdr:cNvSpPr>
      </xdr:nvSpPr>
      <xdr:spPr bwMode="auto">
        <a:xfrm flipV="1">
          <a:off x="4525736" y="6847114"/>
          <a:ext cx="446314"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85725</xdr:colOff>
      <xdr:row>42</xdr:row>
      <xdr:rowOff>104775</xdr:rowOff>
    </xdr:from>
    <xdr:to>
      <xdr:col>20</xdr:col>
      <xdr:colOff>85725</xdr:colOff>
      <xdr:row>42</xdr:row>
      <xdr:rowOff>104775</xdr:rowOff>
    </xdr:to>
    <xdr:sp macro="" textlink="">
      <xdr:nvSpPr>
        <xdr:cNvPr id="8" name="Line 9">
          <a:extLst>
            <a:ext uri="{FF2B5EF4-FFF2-40B4-BE49-F238E27FC236}">
              <a16:creationId xmlns:a16="http://schemas.microsoft.com/office/drawing/2014/main" id="{1CA37A52-ACDF-4AF3-990F-A093C5E2D86E}"/>
            </a:ext>
          </a:extLst>
        </xdr:cNvPr>
        <xdr:cNvSpPr>
          <a:spLocks noChangeShapeType="1"/>
        </xdr:cNvSpPr>
      </xdr:nvSpPr>
      <xdr:spPr bwMode="auto">
        <a:xfrm>
          <a:off x="4516211" y="8285389"/>
          <a:ext cx="446314"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76200</xdr:colOff>
      <xdr:row>43</xdr:row>
      <xdr:rowOff>114300</xdr:rowOff>
    </xdr:from>
    <xdr:to>
      <xdr:col>20</xdr:col>
      <xdr:colOff>85725</xdr:colOff>
      <xdr:row>43</xdr:row>
      <xdr:rowOff>114300</xdr:rowOff>
    </xdr:to>
    <xdr:sp macro="" textlink="">
      <xdr:nvSpPr>
        <xdr:cNvPr id="9" name="Line 11">
          <a:extLst>
            <a:ext uri="{FF2B5EF4-FFF2-40B4-BE49-F238E27FC236}">
              <a16:creationId xmlns:a16="http://schemas.microsoft.com/office/drawing/2014/main" id="{86730D72-995E-422B-87EF-7CDE42B940A4}"/>
            </a:ext>
          </a:extLst>
        </xdr:cNvPr>
        <xdr:cNvSpPr>
          <a:spLocks noChangeShapeType="1"/>
        </xdr:cNvSpPr>
      </xdr:nvSpPr>
      <xdr:spPr bwMode="auto">
        <a:xfrm flipV="1">
          <a:off x="4506686" y="8501743"/>
          <a:ext cx="455839"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68034</xdr:colOff>
      <xdr:row>44</xdr:row>
      <xdr:rowOff>115661</xdr:rowOff>
    </xdr:from>
    <xdr:to>
      <xdr:col>17</xdr:col>
      <xdr:colOff>201384</xdr:colOff>
      <xdr:row>44</xdr:row>
      <xdr:rowOff>115661</xdr:rowOff>
    </xdr:to>
    <xdr:sp macro="" textlink="">
      <xdr:nvSpPr>
        <xdr:cNvPr id="10" name="Line 12">
          <a:extLst>
            <a:ext uri="{FF2B5EF4-FFF2-40B4-BE49-F238E27FC236}">
              <a16:creationId xmlns:a16="http://schemas.microsoft.com/office/drawing/2014/main" id="{0532943B-E83C-4432-8ADF-2565B40D01D6}"/>
            </a:ext>
          </a:extLst>
        </xdr:cNvPr>
        <xdr:cNvSpPr>
          <a:spLocks noChangeShapeType="1"/>
        </xdr:cNvSpPr>
      </xdr:nvSpPr>
      <xdr:spPr bwMode="auto">
        <a:xfrm>
          <a:off x="3878034" y="8709932"/>
          <a:ext cx="443593"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76200</xdr:colOff>
      <xdr:row>45</xdr:row>
      <xdr:rowOff>114300</xdr:rowOff>
    </xdr:from>
    <xdr:to>
      <xdr:col>20</xdr:col>
      <xdr:colOff>85725</xdr:colOff>
      <xdr:row>45</xdr:row>
      <xdr:rowOff>114300</xdr:rowOff>
    </xdr:to>
    <xdr:sp macro="" textlink="">
      <xdr:nvSpPr>
        <xdr:cNvPr id="11" name="Line 11">
          <a:extLst>
            <a:ext uri="{FF2B5EF4-FFF2-40B4-BE49-F238E27FC236}">
              <a16:creationId xmlns:a16="http://schemas.microsoft.com/office/drawing/2014/main" id="{98D7168C-8E69-460F-950F-CEC6D7C261C9}"/>
            </a:ext>
          </a:extLst>
        </xdr:cNvPr>
        <xdr:cNvSpPr>
          <a:spLocks noChangeShapeType="1"/>
        </xdr:cNvSpPr>
      </xdr:nvSpPr>
      <xdr:spPr bwMode="auto">
        <a:xfrm flipV="1">
          <a:off x="4506686" y="8915400"/>
          <a:ext cx="455839"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76200</xdr:colOff>
      <xdr:row>46</xdr:row>
      <xdr:rowOff>104775</xdr:rowOff>
    </xdr:from>
    <xdr:to>
      <xdr:col>20</xdr:col>
      <xdr:colOff>85725</xdr:colOff>
      <xdr:row>46</xdr:row>
      <xdr:rowOff>104775</xdr:rowOff>
    </xdr:to>
    <xdr:sp macro="" textlink="">
      <xdr:nvSpPr>
        <xdr:cNvPr id="12" name="Line 11">
          <a:extLst>
            <a:ext uri="{FF2B5EF4-FFF2-40B4-BE49-F238E27FC236}">
              <a16:creationId xmlns:a16="http://schemas.microsoft.com/office/drawing/2014/main" id="{CC6E4AF2-75CC-43D7-B379-EA876DA653D8}"/>
            </a:ext>
          </a:extLst>
        </xdr:cNvPr>
        <xdr:cNvSpPr>
          <a:spLocks noChangeShapeType="1"/>
        </xdr:cNvSpPr>
      </xdr:nvSpPr>
      <xdr:spPr bwMode="auto">
        <a:xfrm flipV="1">
          <a:off x="4506686" y="9112704"/>
          <a:ext cx="455839"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70756</xdr:colOff>
      <xdr:row>47</xdr:row>
      <xdr:rowOff>97972</xdr:rowOff>
    </xdr:from>
    <xdr:to>
      <xdr:col>20</xdr:col>
      <xdr:colOff>80281</xdr:colOff>
      <xdr:row>47</xdr:row>
      <xdr:rowOff>97972</xdr:rowOff>
    </xdr:to>
    <xdr:sp macro="" textlink="">
      <xdr:nvSpPr>
        <xdr:cNvPr id="13" name="Line 11">
          <a:extLst>
            <a:ext uri="{FF2B5EF4-FFF2-40B4-BE49-F238E27FC236}">
              <a16:creationId xmlns:a16="http://schemas.microsoft.com/office/drawing/2014/main" id="{EC592FFD-142B-442E-BF57-1B3C5757114A}"/>
            </a:ext>
          </a:extLst>
        </xdr:cNvPr>
        <xdr:cNvSpPr>
          <a:spLocks noChangeShapeType="1"/>
        </xdr:cNvSpPr>
      </xdr:nvSpPr>
      <xdr:spPr bwMode="auto">
        <a:xfrm flipV="1">
          <a:off x="4501242" y="9312729"/>
          <a:ext cx="455839"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39</xdr:col>
      <xdr:colOff>225879</xdr:colOff>
      <xdr:row>0</xdr:row>
      <xdr:rowOff>206828</xdr:rowOff>
    </xdr:from>
    <xdr:to>
      <xdr:col>41</xdr:col>
      <xdr:colOff>37238</xdr:colOff>
      <xdr:row>1</xdr:row>
      <xdr:rowOff>222064</xdr:rowOff>
    </xdr:to>
    <xdr:sp macro="" textlink="">
      <xdr:nvSpPr>
        <xdr:cNvPr id="14" name="角丸四角形 25">
          <a:extLst>
            <a:ext uri="{FF2B5EF4-FFF2-40B4-BE49-F238E27FC236}">
              <a16:creationId xmlns:a16="http://schemas.microsoft.com/office/drawing/2014/main" id="{AE67C1C0-2B4B-4084-B8D2-2F36A6681C9A}"/>
            </a:ext>
          </a:extLst>
        </xdr:cNvPr>
        <xdr:cNvSpPr/>
      </xdr:nvSpPr>
      <xdr:spPr>
        <a:xfrm>
          <a:off x="8934450" y="206828"/>
          <a:ext cx="322988" cy="249279"/>
        </a:xfrm>
        <a:prstGeom prst="roundRect">
          <a:avLst/>
        </a:prstGeom>
        <a:noFill/>
        <a:ln>
          <a:solidFill>
            <a:sysClr val="windowText" lastClr="00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36</xdr:col>
      <xdr:colOff>81642</xdr:colOff>
      <xdr:row>2</xdr:row>
      <xdr:rowOff>59871</xdr:rowOff>
    </xdr:from>
    <xdr:to>
      <xdr:col>56</xdr:col>
      <xdr:colOff>119743</xdr:colOff>
      <xdr:row>10</xdr:row>
      <xdr:rowOff>38100</xdr:rowOff>
    </xdr:to>
    <xdr:sp macro="" textlink="">
      <xdr:nvSpPr>
        <xdr:cNvPr id="15" name="テキスト ボックス 14">
          <a:extLst>
            <a:ext uri="{FF2B5EF4-FFF2-40B4-BE49-F238E27FC236}">
              <a16:creationId xmlns:a16="http://schemas.microsoft.com/office/drawing/2014/main" id="{D8B0C5AF-50EE-E5BF-DC1D-1266E3BFC4EF}"/>
            </a:ext>
          </a:extLst>
        </xdr:cNvPr>
        <xdr:cNvSpPr txBox="1"/>
      </xdr:nvSpPr>
      <xdr:spPr>
        <a:xfrm>
          <a:off x="8022771" y="566057"/>
          <a:ext cx="5154386" cy="1344386"/>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t>入力手順　</a:t>
          </a:r>
          <a:r>
            <a:rPr kumimoji="1" lang="en-US" altLang="ja-JP" sz="1050" b="1"/>
            <a:t>※</a:t>
          </a:r>
          <a:r>
            <a:rPr kumimoji="1" lang="ja-JP" altLang="en-US" sz="1050" b="1"/>
            <a:t>この手順で入力すると商号や業者コード等が他シートへ反映されます</a:t>
          </a:r>
          <a:endParaRPr kumimoji="1" lang="en-US" altLang="ja-JP" sz="1400" b="1"/>
        </a:p>
        <a:p>
          <a:endParaRPr kumimoji="1" lang="en-US" altLang="ja-JP" sz="1200"/>
        </a:p>
        <a:p>
          <a:r>
            <a:rPr kumimoji="1" lang="ja-JP" altLang="en-US" sz="1200"/>
            <a:t>１．</a:t>
          </a:r>
          <a:r>
            <a:rPr kumimoji="1" lang="en-US" altLang="ja-JP" sz="1200"/>
            <a:t>【</a:t>
          </a:r>
          <a:r>
            <a:rPr kumimoji="1" lang="ja-JP" altLang="en-US" sz="1200"/>
            <a:t>登録票２－１の</a:t>
          </a:r>
          <a:r>
            <a:rPr kumimoji="1" lang="en-US" altLang="ja-JP" sz="1100">
              <a:solidFill>
                <a:schemeClr val="dk1"/>
              </a:solidFill>
              <a:effectLst/>
              <a:latin typeface="+mn-lt"/>
              <a:ea typeface="+mn-ea"/>
              <a:cs typeface="+mn-cs"/>
            </a:rPr>
            <a:t>】</a:t>
          </a:r>
          <a:r>
            <a:rPr kumimoji="1" lang="ja-JP" altLang="en-US" sz="1200"/>
            <a:t>商号又は名称・代表者職名・代表者氏名・所在地を入力</a:t>
          </a:r>
          <a:endParaRPr kumimoji="1" lang="en-US" altLang="ja-JP" sz="1200"/>
        </a:p>
        <a:p>
          <a:endParaRPr kumimoji="1" lang="en-US" altLang="ja-JP" sz="1200"/>
        </a:p>
        <a:p>
          <a:r>
            <a:rPr kumimoji="1" lang="ja-JP" altLang="en-US" sz="1200"/>
            <a:t>２．以降は各様式を作成</a:t>
          </a:r>
        </a:p>
      </xdr:txBody>
    </xdr:sp>
    <xdr:clientData/>
  </xdr:twoCellAnchor>
  <xdr:twoCellAnchor>
    <xdr:from>
      <xdr:col>26</xdr:col>
      <xdr:colOff>16330</xdr:colOff>
      <xdr:row>2</xdr:row>
      <xdr:rowOff>81642</xdr:rowOff>
    </xdr:from>
    <xdr:to>
      <xdr:col>27</xdr:col>
      <xdr:colOff>157844</xdr:colOff>
      <xdr:row>2</xdr:row>
      <xdr:rowOff>283028</xdr:rowOff>
    </xdr:to>
    <xdr:sp macro="" textlink="">
      <xdr:nvSpPr>
        <xdr:cNvPr id="16" name="四角形: 角を丸くする 15">
          <a:extLst>
            <a:ext uri="{FF2B5EF4-FFF2-40B4-BE49-F238E27FC236}">
              <a16:creationId xmlns:a16="http://schemas.microsoft.com/office/drawing/2014/main" id="{CB234592-719A-122E-FD5E-CA9316DD72B4}"/>
            </a:ext>
          </a:extLst>
        </xdr:cNvPr>
        <xdr:cNvSpPr/>
      </xdr:nvSpPr>
      <xdr:spPr>
        <a:xfrm>
          <a:off x="5943601" y="587828"/>
          <a:ext cx="337457" cy="201386"/>
        </a:xfrm>
        <a:prstGeom prst="roundRect">
          <a:avLst/>
        </a:prstGeom>
        <a:noFill/>
        <a:ln>
          <a:solidFill>
            <a:schemeClr val="tx1">
              <a:lumMod val="50000"/>
              <a:lumOff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40</xdr:col>
      <xdr:colOff>186836</xdr:colOff>
      <xdr:row>1</xdr:row>
      <xdr:rowOff>0</xdr:rowOff>
    </xdr:from>
    <xdr:to>
      <xdr:col>41</xdr:col>
      <xdr:colOff>172183</xdr:colOff>
      <xdr:row>1</xdr:row>
      <xdr:rowOff>168519</xdr:rowOff>
    </xdr:to>
    <xdr:sp macro="" textlink="">
      <xdr:nvSpPr>
        <xdr:cNvPr id="2" name="楕円 1">
          <a:extLst>
            <a:ext uri="{FF2B5EF4-FFF2-40B4-BE49-F238E27FC236}">
              <a16:creationId xmlns:a16="http://schemas.microsoft.com/office/drawing/2014/main" id="{E1AFB617-AB46-411C-8AFB-7F059F565EFB}"/>
            </a:ext>
          </a:extLst>
        </xdr:cNvPr>
        <xdr:cNvSpPr/>
      </xdr:nvSpPr>
      <xdr:spPr>
        <a:xfrm>
          <a:off x="7033950" y="190500"/>
          <a:ext cx="170404" cy="168519"/>
        </a:xfrm>
        <a:prstGeom prst="ellipse">
          <a:avLst/>
        </a:prstGeom>
        <a:noFill/>
        <a:ln w="127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42</xdr:col>
      <xdr:colOff>0</xdr:colOff>
      <xdr:row>1</xdr:row>
      <xdr:rowOff>0</xdr:rowOff>
    </xdr:from>
    <xdr:to>
      <xdr:col>42</xdr:col>
      <xdr:colOff>172183</xdr:colOff>
      <xdr:row>1</xdr:row>
      <xdr:rowOff>168519</xdr:rowOff>
    </xdr:to>
    <xdr:sp macro="" textlink="">
      <xdr:nvSpPr>
        <xdr:cNvPr id="3" name="楕円 2">
          <a:extLst>
            <a:ext uri="{FF2B5EF4-FFF2-40B4-BE49-F238E27FC236}">
              <a16:creationId xmlns:a16="http://schemas.microsoft.com/office/drawing/2014/main" id="{C4173A15-719F-40C1-865F-15F75340345D}"/>
            </a:ext>
          </a:extLst>
        </xdr:cNvPr>
        <xdr:cNvSpPr/>
      </xdr:nvSpPr>
      <xdr:spPr>
        <a:xfrm>
          <a:off x="7217229" y="190500"/>
          <a:ext cx="172183" cy="168519"/>
        </a:xfrm>
        <a:prstGeom prst="ellipse">
          <a:avLst/>
        </a:prstGeom>
        <a:noFill/>
        <a:ln w="127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40</xdr:col>
      <xdr:colOff>0</xdr:colOff>
      <xdr:row>1</xdr:row>
      <xdr:rowOff>0</xdr:rowOff>
    </xdr:from>
    <xdr:to>
      <xdr:col>40</xdr:col>
      <xdr:colOff>172183</xdr:colOff>
      <xdr:row>1</xdr:row>
      <xdr:rowOff>168519</xdr:rowOff>
    </xdr:to>
    <xdr:sp macro="" textlink="">
      <xdr:nvSpPr>
        <xdr:cNvPr id="4" name="楕円 3">
          <a:extLst>
            <a:ext uri="{FF2B5EF4-FFF2-40B4-BE49-F238E27FC236}">
              <a16:creationId xmlns:a16="http://schemas.microsoft.com/office/drawing/2014/main" id="{27A64AE8-7AC1-4B7E-A7CE-C04C412EC11E}"/>
            </a:ext>
          </a:extLst>
        </xdr:cNvPr>
        <xdr:cNvSpPr/>
      </xdr:nvSpPr>
      <xdr:spPr>
        <a:xfrm>
          <a:off x="6847114" y="190500"/>
          <a:ext cx="172183" cy="168519"/>
        </a:xfrm>
        <a:prstGeom prst="ellipse">
          <a:avLst/>
        </a:prstGeom>
        <a:noFill/>
        <a:ln w="127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41</xdr:col>
          <xdr:colOff>92529</xdr:colOff>
          <xdr:row>18</xdr:row>
          <xdr:rowOff>168728</xdr:rowOff>
        </xdr:from>
        <xdr:to>
          <xdr:col>67</xdr:col>
          <xdr:colOff>40432</xdr:colOff>
          <xdr:row>22</xdr:row>
          <xdr:rowOff>125185</xdr:rowOff>
        </xdr:to>
        <xdr:pic>
          <xdr:nvPicPr>
            <xdr:cNvPr id="5" name="図 4">
              <a:extLst>
                <a:ext uri="{FF2B5EF4-FFF2-40B4-BE49-F238E27FC236}">
                  <a16:creationId xmlns:a16="http://schemas.microsoft.com/office/drawing/2014/main" id="{35A48853-E038-2082-000C-FDF12E9F18F7}"/>
                </a:ext>
              </a:extLst>
            </xdr:cNvPr>
            <xdr:cNvPicPr>
              <a:picLocks noChangeAspect="1" noChangeArrowheads="1"/>
              <a:extLst>
                <a:ext uri="{84589F7E-364E-4C9E-8A38-B11213B215E9}">
                  <a14:cameraTool cellRange="$BY$26" spid="_x0000_s87090"/>
                </a:ext>
              </a:extLst>
            </xdr:cNvPicPr>
          </xdr:nvPicPr>
          <xdr:blipFill>
            <a:blip xmlns:r="http://schemas.openxmlformats.org/officeDocument/2006/relationships" r:embed="rId1"/>
            <a:srcRect/>
            <a:stretch>
              <a:fillRect/>
            </a:stretch>
          </xdr:blipFill>
          <xdr:spPr bwMode="auto">
            <a:xfrm>
              <a:off x="7124700" y="3292928"/>
              <a:ext cx="4862803" cy="642257"/>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7</xdr:col>
      <xdr:colOff>0</xdr:colOff>
      <xdr:row>5</xdr:row>
      <xdr:rowOff>9525</xdr:rowOff>
    </xdr:from>
    <xdr:to>
      <xdr:col>10</xdr:col>
      <xdr:colOff>0</xdr:colOff>
      <xdr:row>7</xdr:row>
      <xdr:rowOff>0</xdr:rowOff>
    </xdr:to>
    <xdr:sp macro="" textlink="">
      <xdr:nvSpPr>
        <xdr:cNvPr id="2" name="Line 4">
          <a:extLst>
            <a:ext uri="{FF2B5EF4-FFF2-40B4-BE49-F238E27FC236}">
              <a16:creationId xmlns:a16="http://schemas.microsoft.com/office/drawing/2014/main" id="{AAAEBD79-F1CE-4715-9D27-127E710A1416}"/>
            </a:ext>
          </a:extLst>
        </xdr:cNvPr>
        <xdr:cNvSpPr>
          <a:spLocks noChangeShapeType="1"/>
        </xdr:cNvSpPr>
      </xdr:nvSpPr>
      <xdr:spPr bwMode="auto">
        <a:xfrm>
          <a:off x="1099457" y="962025"/>
          <a:ext cx="506186" cy="502104"/>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0</xdr:colOff>
      <xdr:row>27</xdr:row>
      <xdr:rowOff>0</xdr:rowOff>
    </xdr:from>
    <xdr:to>
      <xdr:col>43</xdr:col>
      <xdr:colOff>0</xdr:colOff>
      <xdr:row>27</xdr:row>
      <xdr:rowOff>0</xdr:rowOff>
    </xdr:to>
    <xdr:sp macro="" textlink="">
      <xdr:nvSpPr>
        <xdr:cNvPr id="3" name="Line 5">
          <a:extLst>
            <a:ext uri="{FF2B5EF4-FFF2-40B4-BE49-F238E27FC236}">
              <a16:creationId xmlns:a16="http://schemas.microsoft.com/office/drawing/2014/main" id="{B5694891-F6E1-4470-93DF-A9323692260A}"/>
            </a:ext>
          </a:extLst>
        </xdr:cNvPr>
        <xdr:cNvSpPr>
          <a:spLocks noChangeShapeType="1"/>
        </xdr:cNvSpPr>
      </xdr:nvSpPr>
      <xdr:spPr bwMode="auto">
        <a:xfrm>
          <a:off x="6634843" y="57531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66675</xdr:colOff>
      <xdr:row>15</xdr:row>
      <xdr:rowOff>0</xdr:rowOff>
    </xdr:from>
    <xdr:to>
      <xdr:col>0</xdr:col>
      <xdr:colOff>66675</xdr:colOff>
      <xdr:row>15</xdr:row>
      <xdr:rowOff>0</xdr:rowOff>
    </xdr:to>
    <xdr:sp macro="" textlink="">
      <xdr:nvSpPr>
        <xdr:cNvPr id="4" name="Line 10">
          <a:extLst>
            <a:ext uri="{FF2B5EF4-FFF2-40B4-BE49-F238E27FC236}">
              <a16:creationId xmlns:a16="http://schemas.microsoft.com/office/drawing/2014/main" id="{A6594257-A2A4-4154-B295-64C9176CB2A1}"/>
            </a:ext>
          </a:extLst>
        </xdr:cNvPr>
        <xdr:cNvSpPr>
          <a:spLocks noChangeShapeType="1"/>
        </xdr:cNvSpPr>
      </xdr:nvSpPr>
      <xdr:spPr bwMode="auto">
        <a:xfrm>
          <a:off x="66675" y="3401786"/>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95250</xdr:colOff>
      <xdr:row>15</xdr:row>
      <xdr:rowOff>0</xdr:rowOff>
    </xdr:from>
    <xdr:to>
      <xdr:col>31</xdr:col>
      <xdr:colOff>95250</xdr:colOff>
      <xdr:row>15</xdr:row>
      <xdr:rowOff>0</xdr:rowOff>
    </xdr:to>
    <xdr:sp macro="" textlink="">
      <xdr:nvSpPr>
        <xdr:cNvPr id="5" name="Line 12">
          <a:extLst>
            <a:ext uri="{FF2B5EF4-FFF2-40B4-BE49-F238E27FC236}">
              <a16:creationId xmlns:a16="http://schemas.microsoft.com/office/drawing/2014/main" id="{3515A613-6F96-4CF8-B183-8DE771EB9E1D}"/>
            </a:ext>
          </a:extLst>
        </xdr:cNvPr>
        <xdr:cNvSpPr>
          <a:spLocks noChangeShapeType="1"/>
        </xdr:cNvSpPr>
      </xdr:nvSpPr>
      <xdr:spPr bwMode="auto">
        <a:xfrm flipV="1">
          <a:off x="4901293" y="3401786"/>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37</xdr:col>
      <xdr:colOff>95250</xdr:colOff>
      <xdr:row>15</xdr:row>
      <xdr:rowOff>0</xdr:rowOff>
    </xdr:from>
    <xdr:to>
      <xdr:col>37</xdr:col>
      <xdr:colOff>95250</xdr:colOff>
      <xdr:row>15</xdr:row>
      <xdr:rowOff>0</xdr:rowOff>
    </xdr:to>
    <xdr:sp macro="" textlink="">
      <xdr:nvSpPr>
        <xdr:cNvPr id="6" name="Line 12">
          <a:extLst>
            <a:ext uri="{FF2B5EF4-FFF2-40B4-BE49-F238E27FC236}">
              <a16:creationId xmlns:a16="http://schemas.microsoft.com/office/drawing/2014/main" id="{6CDFB893-65D3-401A-88A4-55138485BD50}"/>
            </a:ext>
          </a:extLst>
        </xdr:cNvPr>
        <xdr:cNvSpPr>
          <a:spLocks noChangeShapeType="1"/>
        </xdr:cNvSpPr>
      </xdr:nvSpPr>
      <xdr:spPr bwMode="auto">
        <a:xfrm flipV="1">
          <a:off x="5815693" y="3401786"/>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46</xdr:col>
      <xdr:colOff>76200</xdr:colOff>
      <xdr:row>3</xdr:row>
      <xdr:rowOff>163285</xdr:rowOff>
    </xdr:from>
    <xdr:to>
      <xdr:col>47</xdr:col>
      <xdr:colOff>63326</xdr:colOff>
      <xdr:row>4</xdr:row>
      <xdr:rowOff>141304</xdr:rowOff>
    </xdr:to>
    <xdr:sp macro="" textlink="">
      <xdr:nvSpPr>
        <xdr:cNvPr id="7" name="楕円 6">
          <a:extLst>
            <a:ext uri="{FF2B5EF4-FFF2-40B4-BE49-F238E27FC236}">
              <a16:creationId xmlns:a16="http://schemas.microsoft.com/office/drawing/2014/main" id="{CFF3E45F-0A1D-409B-B1EB-5505A35D4798}"/>
            </a:ext>
          </a:extLst>
        </xdr:cNvPr>
        <xdr:cNvSpPr/>
      </xdr:nvSpPr>
      <xdr:spPr>
        <a:xfrm>
          <a:off x="7168243" y="734785"/>
          <a:ext cx="172183" cy="168519"/>
        </a:xfrm>
        <a:prstGeom prst="ellipse">
          <a:avLst/>
        </a:prstGeom>
        <a:noFill/>
        <a:ln w="127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46</xdr:col>
      <xdr:colOff>76201</xdr:colOff>
      <xdr:row>2</xdr:row>
      <xdr:rowOff>76199</xdr:rowOff>
    </xdr:from>
    <xdr:to>
      <xdr:col>47</xdr:col>
      <xdr:colOff>63327</xdr:colOff>
      <xdr:row>3</xdr:row>
      <xdr:rowOff>54218</xdr:rowOff>
    </xdr:to>
    <xdr:sp macro="" textlink="">
      <xdr:nvSpPr>
        <xdr:cNvPr id="8" name="楕円 7">
          <a:extLst>
            <a:ext uri="{FF2B5EF4-FFF2-40B4-BE49-F238E27FC236}">
              <a16:creationId xmlns:a16="http://schemas.microsoft.com/office/drawing/2014/main" id="{5D48C4C8-910E-4497-B751-1A04A4BF8350}"/>
            </a:ext>
          </a:extLst>
        </xdr:cNvPr>
        <xdr:cNvSpPr/>
      </xdr:nvSpPr>
      <xdr:spPr>
        <a:xfrm>
          <a:off x="7168244" y="457199"/>
          <a:ext cx="172183" cy="168519"/>
        </a:xfrm>
        <a:prstGeom prst="ellipse">
          <a:avLst/>
        </a:prstGeom>
        <a:noFill/>
        <a:ln w="127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17</xdr:row>
      <xdr:rowOff>0</xdr:rowOff>
    </xdr:from>
    <xdr:to>
      <xdr:col>0</xdr:col>
      <xdr:colOff>0</xdr:colOff>
      <xdr:row>17</xdr:row>
      <xdr:rowOff>0</xdr:rowOff>
    </xdr:to>
    <xdr:cxnSp macro="">
      <xdr:nvCxnSpPr>
        <xdr:cNvPr id="2" name="AutoShape 1">
          <a:extLst>
            <a:ext uri="{FF2B5EF4-FFF2-40B4-BE49-F238E27FC236}">
              <a16:creationId xmlns:a16="http://schemas.microsoft.com/office/drawing/2014/main" id="{6CEB2158-EBF4-4795-8AC6-73B745132923}"/>
            </a:ext>
          </a:extLst>
        </xdr:cNvPr>
        <xdr:cNvCxnSpPr>
          <a:cxnSpLocks noChangeShapeType="1"/>
        </xdr:cNvCxnSpPr>
      </xdr:nvCxnSpPr>
      <xdr:spPr bwMode="auto">
        <a:xfrm>
          <a:off x="0" y="6324600"/>
          <a:ext cx="0" cy="0"/>
        </a:xfrm>
        <a:prstGeom prst="straightConnector1">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cxnSp>
    <xdr:clientData/>
  </xdr:twoCellAnchor>
</xdr:wsDr>
</file>

<file path=xl/drawings/drawing6.xml><?xml version="1.0" encoding="utf-8"?>
<xdr:wsDr xmlns:xdr="http://schemas.openxmlformats.org/drawingml/2006/spreadsheetDrawing" xmlns:a="http://schemas.openxmlformats.org/drawingml/2006/main">
  <xdr:twoCellAnchor>
    <xdr:from>
      <xdr:col>125</xdr:col>
      <xdr:colOff>0</xdr:colOff>
      <xdr:row>18</xdr:row>
      <xdr:rowOff>19050</xdr:rowOff>
    </xdr:from>
    <xdr:to>
      <xdr:col>184</xdr:col>
      <xdr:colOff>47625</xdr:colOff>
      <xdr:row>26</xdr:row>
      <xdr:rowOff>9527</xdr:rowOff>
    </xdr:to>
    <xdr:cxnSp macro="">
      <xdr:nvCxnSpPr>
        <xdr:cNvPr id="2" name="直線コネクタ 1">
          <a:extLst>
            <a:ext uri="{FF2B5EF4-FFF2-40B4-BE49-F238E27FC236}">
              <a16:creationId xmlns:a16="http://schemas.microsoft.com/office/drawing/2014/main" id="{746E8DD5-A01D-4F44-8EA6-9392DEB97252}"/>
            </a:ext>
          </a:extLst>
        </xdr:cNvPr>
        <xdr:cNvCxnSpPr/>
      </xdr:nvCxnSpPr>
      <xdr:spPr bwMode="auto">
        <a:xfrm flipV="1">
          <a:off x="8694420" y="2545080"/>
          <a:ext cx="4095750" cy="1059182"/>
        </a:xfrm>
        <a:prstGeom prst="line">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cxnSp>
    <xdr:clientData/>
  </xdr:twoCellAnchor>
  <xdr:twoCellAnchor>
    <xdr:from>
      <xdr:col>125</xdr:col>
      <xdr:colOff>9525</xdr:colOff>
      <xdr:row>42</xdr:row>
      <xdr:rowOff>0</xdr:rowOff>
    </xdr:from>
    <xdr:to>
      <xdr:col>184</xdr:col>
      <xdr:colOff>47625</xdr:colOff>
      <xdr:row>49</xdr:row>
      <xdr:rowOff>123826</xdr:rowOff>
    </xdr:to>
    <xdr:cxnSp macro="">
      <xdr:nvCxnSpPr>
        <xdr:cNvPr id="3" name="直線コネクタ 2">
          <a:extLst>
            <a:ext uri="{FF2B5EF4-FFF2-40B4-BE49-F238E27FC236}">
              <a16:creationId xmlns:a16="http://schemas.microsoft.com/office/drawing/2014/main" id="{BD43C3FA-A812-4381-885B-0C5ADBB4B484}"/>
            </a:ext>
          </a:extLst>
        </xdr:cNvPr>
        <xdr:cNvCxnSpPr/>
      </xdr:nvCxnSpPr>
      <xdr:spPr bwMode="auto">
        <a:xfrm flipV="1">
          <a:off x="8705850" y="5726430"/>
          <a:ext cx="4084320" cy="1059181"/>
        </a:xfrm>
        <a:prstGeom prst="line">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cxnSp>
    <xdr:clientData/>
  </xdr:twoCellAnchor>
</xdr:wsDr>
</file>

<file path=xl/drawings/drawing7.xml><?xml version="1.0" encoding="utf-8"?>
<xdr:wsDr xmlns:xdr="http://schemas.openxmlformats.org/drawingml/2006/spreadsheetDrawing" xmlns:a="http://schemas.openxmlformats.org/drawingml/2006/main">
  <xdr:twoCellAnchor>
    <xdr:from>
      <xdr:col>3</xdr:col>
      <xdr:colOff>146958</xdr:colOff>
      <xdr:row>97</xdr:row>
      <xdr:rowOff>39914</xdr:rowOff>
    </xdr:from>
    <xdr:to>
      <xdr:col>26</xdr:col>
      <xdr:colOff>5443</xdr:colOff>
      <xdr:row>97</xdr:row>
      <xdr:rowOff>39914</xdr:rowOff>
    </xdr:to>
    <xdr:cxnSp macro="">
      <xdr:nvCxnSpPr>
        <xdr:cNvPr id="3" name="Line 7">
          <a:extLst>
            <a:ext uri="{FF2B5EF4-FFF2-40B4-BE49-F238E27FC236}">
              <a16:creationId xmlns:a16="http://schemas.microsoft.com/office/drawing/2014/main" id="{26C5DBC5-E9F8-C65F-B9D2-8825E9B85503}"/>
            </a:ext>
          </a:extLst>
        </xdr:cNvPr>
        <xdr:cNvCxnSpPr>
          <a:cxnSpLocks noChangeShapeType="1"/>
        </xdr:cNvCxnSpPr>
      </xdr:nvCxnSpPr>
      <xdr:spPr bwMode="auto">
        <a:xfrm>
          <a:off x="914400" y="7366000"/>
          <a:ext cx="5867400" cy="0"/>
        </a:xfrm>
        <a:prstGeom prst="line">
          <a:avLst/>
        </a:prstGeom>
        <a:noFill/>
        <a:ln w="6350">
          <a:solidFill>
            <a:srgbClr val="000000"/>
          </a:solidFill>
          <a:prstDash val="dash"/>
          <a:round/>
          <a:headEnd/>
          <a:tailEnd/>
        </a:ln>
        <a:extLst>
          <a:ext uri="{909E8E84-426E-40DD-AFC4-6F175D3DCCD1}">
            <a14:hiddenFill xmlns:a14="http://schemas.microsoft.com/office/drawing/2010/main">
              <a:noFill/>
            </a14:hiddenFill>
          </a:ext>
        </a:extLst>
      </xdr:spPr>
    </xdr:cxnSp>
    <xdr:clientData/>
  </xdr:twoCellAnchor>
  <xdr:twoCellAnchor>
    <xdr:from>
      <xdr:col>9</xdr:col>
      <xdr:colOff>0</xdr:colOff>
      <xdr:row>40</xdr:row>
      <xdr:rowOff>217713</xdr:rowOff>
    </xdr:from>
    <xdr:to>
      <xdr:col>14</xdr:col>
      <xdr:colOff>38100</xdr:colOff>
      <xdr:row>42</xdr:row>
      <xdr:rowOff>174170</xdr:rowOff>
    </xdr:to>
    <xdr:sp macro="" textlink="">
      <xdr:nvSpPr>
        <xdr:cNvPr id="61444" name="フレーム 3">
          <a:extLst>
            <a:ext uri="{FF2B5EF4-FFF2-40B4-BE49-F238E27FC236}">
              <a16:creationId xmlns:a16="http://schemas.microsoft.com/office/drawing/2014/main" id="{82069AAC-6DE6-4756-885C-C32276BAB058}"/>
            </a:ext>
          </a:extLst>
        </xdr:cNvPr>
        <xdr:cNvSpPr>
          <a:spLocks/>
        </xdr:cNvSpPr>
      </xdr:nvSpPr>
      <xdr:spPr bwMode="auto">
        <a:xfrm>
          <a:off x="2351314" y="9982199"/>
          <a:ext cx="1344386" cy="457200"/>
        </a:xfrm>
        <a:custGeom>
          <a:avLst/>
          <a:gdLst>
            <a:gd name="T0" fmla="*/ 0 w 1344295"/>
            <a:gd name="T1" fmla="*/ 0 h 568960"/>
            <a:gd name="T2" fmla="*/ 1344295 w 1344295"/>
            <a:gd name="T3" fmla="*/ 0 h 568960"/>
            <a:gd name="T4" fmla="*/ 1344295 w 1344295"/>
            <a:gd name="T5" fmla="*/ 568960 h 568960"/>
            <a:gd name="T6" fmla="*/ 0 w 1344295"/>
            <a:gd name="T7" fmla="*/ 568960 h 568960"/>
            <a:gd name="T8" fmla="*/ 0 w 1344295"/>
            <a:gd name="T9" fmla="*/ 0 h 568960"/>
            <a:gd name="T10" fmla="*/ 50802 w 1344295"/>
            <a:gd name="T11" fmla="*/ 50802 h 568960"/>
            <a:gd name="T12" fmla="*/ 50802 w 1344295"/>
            <a:gd name="T13" fmla="*/ 518158 h 568960"/>
            <a:gd name="T14" fmla="*/ 1293493 w 1344295"/>
            <a:gd name="T15" fmla="*/ 518158 h 568960"/>
            <a:gd name="T16" fmla="*/ 1293493 w 1344295"/>
            <a:gd name="T17" fmla="*/ 50802 h 568960"/>
            <a:gd name="T18" fmla="*/ 50802 w 1344295"/>
            <a:gd name="T19" fmla="*/ 50802 h 568960"/>
            <a:gd name="T20" fmla="*/ 0 60000 65536"/>
            <a:gd name="T21" fmla="*/ 0 60000 65536"/>
            <a:gd name="T22" fmla="*/ 0 60000 65536"/>
            <a:gd name="T23" fmla="*/ 0 60000 65536"/>
            <a:gd name="T24" fmla="*/ 0 60000 65536"/>
            <a:gd name="T25" fmla="*/ 0 60000 65536"/>
            <a:gd name="T26" fmla="*/ 0 60000 65536"/>
            <a:gd name="T27" fmla="*/ 0 60000 65536"/>
            <a:gd name="T28" fmla="*/ 0 60000 65536"/>
            <a:gd name="T29" fmla="*/ 0 60000 65536"/>
            <a:gd name="T30" fmla="*/ 0 w 1344295"/>
            <a:gd name="T31" fmla="*/ 0 h 568960"/>
            <a:gd name="T32" fmla="*/ 1344295 w 1344295"/>
            <a:gd name="T33" fmla="*/ 568960 h 568960"/>
          </a:gdLst>
          <a:ahLst/>
          <a:cxnLst>
            <a:cxn ang="T20">
              <a:pos x="T0" y="T1"/>
            </a:cxn>
            <a:cxn ang="T21">
              <a:pos x="T2" y="T3"/>
            </a:cxn>
            <a:cxn ang="T22">
              <a:pos x="T4" y="T5"/>
            </a:cxn>
            <a:cxn ang="T23">
              <a:pos x="T6" y="T7"/>
            </a:cxn>
            <a:cxn ang="T24">
              <a:pos x="T8" y="T9"/>
            </a:cxn>
            <a:cxn ang="T25">
              <a:pos x="T10" y="T11"/>
            </a:cxn>
            <a:cxn ang="T26">
              <a:pos x="T12" y="T13"/>
            </a:cxn>
            <a:cxn ang="T27">
              <a:pos x="T14" y="T15"/>
            </a:cxn>
            <a:cxn ang="T28">
              <a:pos x="T16" y="T17"/>
            </a:cxn>
            <a:cxn ang="T29">
              <a:pos x="T18" y="T19"/>
            </a:cxn>
          </a:cxnLst>
          <a:rect l="T30" t="T31" r="T32" b="T33"/>
          <a:pathLst>
            <a:path w="1344295" h="568960">
              <a:moveTo>
                <a:pt x="0" y="0"/>
              </a:moveTo>
              <a:lnTo>
                <a:pt x="1344295" y="0"/>
              </a:lnTo>
              <a:lnTo>
                <a:pt x="1344295" y="568960"/>
              </a:lnTo>
              <a:lnTo>
                <a:pt x="0" y="568960"/>
              </a:lnTo>
              <a:lnTo>
                <a:pt x="0" y="0"/>
              </a:lnTo>
              <a:close/>
              <a:moveTo>
                <a:pt x="50802" y="50802"/>
              </a:moveTo>
              <a:lnTo>
                <a:pt x="50802" y="518158"/>
              </a:lnTo>
              <a:lnTo>
                <a:pt x="1293493" y="518158"/>
              </a:lnTo>
              <a:lnTo>
                <a:pt x="1293493" y="50802"/>
              </a:lnTo>
              <a:lnTo>
                <a:pt x="50802" y="50802"/>
              </a:lnTo>
              <a:close/>
            </a:path>
          </a:pathLst>
        </a:custGeom>
        <a:solidFill>
          <a:srgbClr val="FFFFFF"/>
        </a:solidFill>
        <a:ln w="12700">
          <a:solidFill>
            <a:srgbClr val="FF0000"/>
          </a:solidFill>
          <a:miter lim="800000"/>
          <a:headEnd/>
          <a:tailEnd/>
        </a:ln>
      </xdr:spPr>
      <xdr:txBody>
        <a:bodyPr vertOverflow="clip" wrap="square" lIns="91440" tIns="45720" rIns="91440" bIns="45720" anchor="t" upright="1"/>
        <a:lstStyle/>
        <a:p>
          <a:pPr algn="ctr" rtl="0">
            <a:defRPr sz="1000"/>
          </a:pPr>
          <a:r>
            <a:rPr lang="ja-JP" altLang="en-US" sz="2400" b="0" i="0" u="none" strike="noStrike" baseline="0">
              <a:solidFill>
                <a:srgbClr val="FF0000"/>
              </a:solidFill>
              <a:latin typeface="HG丸ｺﾞｼｯｸM-PRO"/>
              <a:ea typeface="HG丸ｺﾞｼｯｸM-PRO"/>
            </a:rPr>
            <a:t>記入例</a:t>
          </a:r>
        </a:p>
      </xdr:txBody>
    </xdr:sp>
    <xdr:clientData/>
  </xdr:twoCellAnchor>
  <xdr:twoCellAnchor>
    <xdr:from>
      <xdr:col>0</xdr:col>
      <xdr:colOff>54430</xdr:colOff>
      <xdr:row>63</xdr:row>
      <xdr:rowOff>108857</xdr:rowOff>
    </xdr:from>
    <xdr:to>
      <xdr:col>23</xdr:col>
      <xdr:colOff>130630</xdr:colOff>
      <xdr:row>77</xdr:row>
      <xdr:rowOff>146957</xdr:rowOff>
    </xdr:to>
    <xdr:sp macro="" textlink="">
      <xdr:nvSpPr>
        <xdr:cNvPr id="61442" name="四角形吹き出し 4">
          <a:extLst>
            <a:ext uri="{FF2B5EF4-FFF2-40B4-BE49-F238E27FC236}">
              <a16:creationId xmlns:a16="http://schemas.microsoft.com/office/drawing/2014/main" id="{D48F3AB2-A137-0B52-0352-C8B2E9732A57}"/>
            </a:ext>
          </a:extLst>
        </xdr:cNvPr>
        <xdr:cNvSpPr>
          <a:spLocks noChangeArrowheads="1"/>
        </xdr:cNvSpPr>
      </xdr:nvSpPr>
      <xdr:spPr bwMode="auto">
        <a:xfrm>
          <a:off x="54430" y="15631886"/>
          <a:ext cx="6085114" cy="3543300"/>
        </a:xfrm>
        <a:prstGeom prst="wedgeRectCallout">
          <a:avLst>
            <a:gd name="adj1" fmla="val -24185"/>
            <a:gd name="adj2" fmla="val -60282"/>
          </a:avLst>
        </a:prstGeom>
        <a:solidFill>
          <a:srgbClr val="FFFFFF"/>
        </a:solidFill>
        <a:ln w="22225">
          <a:solidFill>
            <a:srgbClr val="FF0000"/>
          </a:solidFill>
          <a:miter lim="800000"/>
          <a:headEnd/>
          <a:tailEnd/>
        </a:ln>
      </xdr:spPr>
      <xdr:txBody>
        <a:bodyPr vertOverflow="clip" wrap="square" lIns="91440" tIns="45720" rIns="91440" bIns="45720" anchor="t" upright="1"/>
        <a:lstStyle/>
        <a:p>
          <a:pPr algn="l" rtl="0">
            <a:defRPr sz="1000"/>
          </a:pPr>
          <a:r>
            <a:rPr lang="ja-JP" altLang="en-US" sz="900" b="0" i="0" u="none" strike="noStrike" baseline="0">
              <a:solidFill>
                <a:srgbClr val="000000"/>
              </a:solidFill>
              <a:latin typeface="HG丸ｺﾞｼｯｸM-PRO"/>
              <a:ea typeface="HG丸ｺﾞｼｯｸM-PRO"/>
            </a:rPr>
            <a:t>・</a:t>
          </a:r>
          <a:r>
            <a:rPr lang="ja-JP" altLang="en-US" sz="900" b="1" i="0" u="sng" strike="noStrike" baseline="0">
              <a:solidFill>
                <a:srgbClr val="000000"/>
              </a:solidFill>
              <a:latin typeface="HG丸ｺﾞｼｯｸM-PRO"/>
              <a:ea typeface="HG丸ｺﾞｼｯｸM-PRO"/>
            </a:rPr>
            <a:t>保護観察期間中の雇用期間</a:t>
          </a:r>
          <a:r>
            <a:rPr lang="ja-JP" altLang="en-US" sz="900" b="1" i="0" u="none" strike="noStrike" baseline="0">
              <a:solidFill>
                <a:srgbClr val="000000"/>
              </a:solidFill>
              <a:latin typeface="HG丸ｺﾞｼｯｸM-PRO"/>
              <a:ea typeface="HG丸ｺﾞｼｯｸM-PRO"/>
            </a:rPr>
            <a:t>を記載してください。（保護観察期間が令和５年１月１日から令和６年１２月３１日までの間であることが必要です）</a:t>
          </a:r>
          <a:endParaRPr lang="ja-JP" altLang="en-US" sz="1050" b="0" i="0" u="none" strike="noStrike" baseline="0">
            <a:solidFill>
              <a:srgbClr val="000000"/>
            </a:solidFill>
            <a:latin typeface="Century"/>
            <a:ea typeface="HG丸ｺﾞｼｯｸM-PRO"/>
          </a:endParaRPr>
        </a:p>
        <a:p>
          <a:pPr algn="l" rtl="0">
            <a:defRPr sz="1000"/>
          </a:pPr>
          <a:r>
            <a:rPr lang="ja-JP" altLang="en-US" sz="900" b="0" i="0" u="none" strike="noStrike" baseline="0">
              <a:solidFill>
                <a:srgbClr val="000000"/>
              </a:solidFill>
              <a:latin typeface="HG丸ｺﾞｼｯｸM-PRO"/>
              <a:ea typeface="HG丸ｺﾞｼｯｸM-PRO"/>
            </a:rPr>
            <a:t>・</a:t>
          </a:r>
          <a:r>
            <a:rPr lang="ja-JP" altLang="en-US" sz="900" b="1" i="0" u="sng" strike="noStrike" baseline="0">
              <a:solidFill>
                <a:srgbClr val="000000"/>
              </a:solidFill>
              <a:latin typeface="HG丸ｺﾞｼｯｸM-PRO"/>
              <a:ea typeface="HG丸ｺﾞｼｯｸM-PRO"/>
            </a:rPr>
            <a:t>申請書（様式６）主観点数項目状況には、実際に雇用した期間</a:t>
          </a:r>
          <a:r>
            <a:rPr lang="ja-JP" altLang="en-US" sz="900" b="1" i="0" u="none" strike="noStrike" baseline="0">
              <a:solidFill>
                <a:srgbClr val="000000"/>
              </a:solidFill>
              <a:latin typeface="HG丸ｺﾞｼｯｸM-PRO"/>
              <a:ea typeface="HG丸ｺﾞｼｯｸM-PRO"/>
            </a:rPr>
            <a:t>を記載してください。</a:t>
          </a:r>
          <a:endParaRPr lang="ja-JP" altLang="en-US" sz="1050" b="0" i="0" u="none" strike="noStrike" baseline="0">
            <a:solidFill>
              <a:srgbClr val="000000"/>
            </a:solidFill>
            <a:latin typeface="Century"/>
            <a:ea typeface="HG丸ｺﾞｼｯｸM-PRO"/>
          </a:endParaRPr>
        </a:p>
        <a:p>
          <a:pPr algn="l" rtl="0">
            <a:defRPr sz="1000"/>
          </a:pPr>
          <a:r>
            <a:rPr lang="ja-JP" altLang="en-US" sz="900" b="1" i="0" u="none" strike="noStrike" baseline="0">
              <a:solidFill>
                <a:srgbClr val="000000"/>
              </a:solidFill>
              <a:latin typeface="HG丸ｺﾞｼｯｸM-PRO"/>
              <a:ea typeface="HG丸ｺﾞｼｯｸM-PRO"/>
            </a:rPr>
            <a:t>・令和６年１０月２日以降に雇用した場合は、令和６年１２月３１日までの雇用期間が３か月に満たないため対象外です。</a:t>
          </a:r>
          <a:endParaRPr lang="ja-JP" altLang="en-US" sz="1050" b="0" i="0" u="none" strike="noStrike" baseline="0">
            <a:solidFill>
              <a:srgbClr val="000000"/>
            </a:solidFill>
            <a:latin typeface="Century"/>
            <a:ea typeface="HG丸ｺﾞｼｯｸM-PRO"/>
          </a:endParaRPr>
        </a:p>
        <a:p>
          <a:pPr algn="l" rtl="0">
            <a:defRPr sz="1000"/>
          </a:pPr>
          <a:r>
            <a:rPr lang="ja-JP" altLang="en-US" sz="900" b="1" i="0" u="none" strike="noStrike" baseline="0">
              <a:solidFill>
                <a:srgbClr val="000000"/>
              </a:solidFill>
              <a:latin typeface="HG丸ｺﾞｼｯｸM-PRO"/>
              <a:ea typeface="HG丸ｺﾞｼｯｸM-PRO"/>
            </a:rPr>
            <a:t>・</a:t>
          </a:r>
          <a:r>
            <a:rPr lang="ja-JP" altLang="en-US" sz="900" b="1" i="0" u="sng" strike="noStrike" baseline="0">
              <a:solidFill>
                <a:srgbClr val="000000"/>
              </a:solidFill>
              <a:latin typeface="HG丸ｺﾞｼｯｸM-PRO"/>
              <a:ea typeface="HG丸ｺﾞｼｯｸM-PRO"/>
            </a:rPr>
            <a:t>保護観察期間中の雇用が３か月に満たない場合は、後日確認をさせていただきます。</a:t>
          </a:r>
          <a:endParaRPr lang="ja-JP" altLang="en-US" sz="1050" b="0" i="0" u="none" strike="noStrike" baseline="0">
            <a:solidFill>
              <a:srgbClr val="000000"/>
            </a:solidFill>
            <a:latin typeface="Century"/>
            <a:ea typeface="HG丸ｺﾞｼｯｸM-PRO"/>
          </a:endParaRPr>
        </a:p>
        <a:p>
          <a:pPr algn="l" rtl="0">
            <a:defRPr sz="1000"/>
          </a:pPr>
          <a:r>
            <a:rPr lang="ja-JP" altLang="en-US" sz="800" b="1" i="0" u="none" strike="noStrike" baseline="0">
              <a:solidFill>
                <a:srgbClr val="000000"/>
              </a:solidFill>
              <a:latin typeface="HG丸ｺﾞｼｯｸM-PRO"/>
              <a:ea typeface="HG丸ｺﾞｼｯｸM-PRO"/>
            </a:rPr>
            <a:t> </a:t>
          </a:r>
          <a:endParaRPr lang="ja-JP" altLang="en-US" sz="1050" b="0" i="0" u="none" strike="noStrike" baseline="0">
            <a:solidFill>
              <a:srgbClr val="000000"/>
            </a:solidFill>
            <a:latin typeface="Century"/>
            <a:ea typeface="HG丸ｺﾞｼｯｸM-PRO"/>
          </a:endParaRPr>
        </a:p>
        <a:p>
          <a:pPr algn="l" rtl="0">
            <a:defRPr sz="1000"/>
          </a:pPr>
          <a:r>
            <a:rPr lang="ja-JP" altLang="en-US" sz="800" b="1" i="0" u="none" strike="noStrike" baseline="0">
              <a:solidFill>
                <a:srgbClr val="000000"/>
              </a:solidFill>
              <a:latin typeface="HG丸ｺﾞｼｯｸM-PRO"/>
              <a:ea typeface="HG丸ｺﾞｼｯｸM-PRO"/>
            </a:rPr>
            <a:t>【例１】保護観察期間が令和５年７月１日から同年１２月３１日の者を、令和５年８月１日から同年１１月３０日まで（４か月）雇用した場合</a:t>
          </a:r>
          <a:endParaRPr lang="ja-JP" altLang="en-US" sz="1050" b="0" i="0" u="none" strike="noStrike" baseline="0">
            <a:solidFill>
              <a:srgbClr val="000000"/>
            </a:solidFill>
            <a:latin typeface="Century"/>
            <a:ea typeface="HG丸ｺﾞｼｯｸM-PRO"/>
          </a:endParaRPr>
        </a:p>
        <a:p>
          <a:pPr algn="l" rtl="0">
            <a:defRPr sz="1000"/>
          </a:pPr>
          <a:r>
            <a:rPr lang="ja-JP" altLang="en-US" sz="800" b="0" i="0" u="none" strike="noStrike" baseline="0">
              <a:solidFill>
                <a:srgbClr val="000000"/>
              </a:solidFill>
              <a:latin typeface="HG丸ｺﾞｼｯｸM-PRO"/>
              <a:ea typeface="HG丸ｺﾞｼｯｸM-PRO"/>
            </a:rPr>
            <a:t>雇用期間に「令和５年８月１日から令和５年１１月３０日まで」と記載します。</a:t>
          </a:r>
          <a:endParaRPr lang="ja-JP" altLang="en-US" sz="1050" b="0" i="0" u="none" strike="noStrike" baseline="0">
            <a:solidFill>
              <a:srgbClr val="000000"/>
            </a:solidFill>
            <a:latin typeface="Century"/>
            <a:ea typeface="HG丸ｺﾞｼｯｸM-PRO"/>
          </a:endParaRPr>
        </a:p>
        <a:p>
          <a:pPr algn="l" rtl="0">
            <a:defRPr sz="1000"/>
          </a:pPr>
          <a:r>
            <a:rPr lang="ja-JP" altLang="en-US" sz="800" b="0" i="0" u="none" strike="noStrike" baseline="0">
              <a:solidFill>
                <a:srgbClr val="000000"/>
              </a:solidFill>
              <a:latin typeface="HG丸ｺﾞｼｯｸM-PRO"/>
              <a:ea typeface="HG丸ｺﾞｼｯｸM-PRO"/>
            </a:rPr>
            <a:t>申請書（様式６）主観点数項目状況の雇用期間も同様に記載します。</a:t>
          </a:r>
          <a:endParaRPr lang="ja-JP" altLang="en-US" sz="1050" b="0" i="0" u="none" strike="noStrike" baseline="0">
            <a:solidFill>
              <a:srgbClr val="000000"/>
            </a:solidFill>
            <a:latin typeface="Century"/>
            <a:ea typeface="HG丸ｺﾞｼｯｸM-PRO"/>
          </a:endParaRPr>
        </a:p>
        <a:p>
          <a:pPr algn="l" rtl="0">
            <a:defRPr sz="1000"/>
          </a:pPr>
          <a:r>
            <a:rPr lang="ja-JP" altLang="en-US" sz="800" b="1" i="0" u="none" strike="noStrike" baseline="0">
              <a:solidFill>
                <a:srgbClr val="000000"/>
              </a:solidFill>
              <a:latin typeface="HG丸ｺﾞｼｯｸM-PRO"/>
              <a:ea typeface="HG丸ｺﾞｼｯｸM-PRO"/>
            </a:rPr>
            <a:t>【例２】保護観察期間が令和６年７月１日から同年７月３１日の者を、令和６年７月１日から同年１０月３１日まで（４か月）雇用した場合</a:t>
          </a:r>
          <a:endParaRPr lang="ja-JP" altLang="en-US" sz="1050" b="0" i="0" u="none" strike="noStrike" baseline="0">
            <a:solidFill>
              <a:srgbClr val="000000"/>
            </a:solidFill>
            <a:latin typeface="Century"/>
            <a:ea typeface="HG丸ｺﾞｼｯｸM-PRO"/>
          </a:endParaRPr>
        </a:p>
        <a:p>
          <a:pPr algn="l" rtl="0">
            <a:defRPr sz="1000"/>
          </a:pPr>
          <a:r>
            <a:rPr lang="ja-JP" altLang="en-US" sz="800" b="0" i="0" u="none" strike="noStrike" baseline="0">
              <a:solidFill>
                <a:srgbClr val="000000"/>
              </a:solidFill>
              <a:latin typeface="HG丸ｺﾞｼｯｸM-PRO"/>
              <a:ea typeface="HG丸ｺﾞｼｯｸM-PRO"/>
            </a:rPr>
            <a:t>雇用期間に「令和６年７月１日から令和６年７月３１日まで」と記載します。</a:t>
          </a:r>
          <a:endParaRPr lang="ja-JP" altLang="en-US" sz="1050" b="0" i="0" u="none" strike="noStrike" baseline="0">
            <a:solidFill>
              <a:srgbClr val="000000"/>
            </a:solidFill>
            <a:latin typeface="Century"/>
            <a:ea typeface="HG丸ｺﾞｼｯｸM-PRO"/>
          </a:endParaRPr>
        </a:p>
        <a:p>
          <a:pPr algn="l" rtl="0">
            <a:defRPr sz="1000"/>
          </a:pPr>
          <a:r>
            <a:rPr lang="ja-JP" altLang="en-US" sz="800" b="0" i="0" u="none" strike="noStrike" baseline="0">
              <a:solidFill>
                <a:srgbClr val="000000"/>
              </a:solidFill>
              <a:latin typeface="HG丸ｺﾞｼｯｸM-PRO"/>
              <a:ea typeface="HG丸ｺﾞｼｯｸM-PRO"/>
            </a:rPr>
            <a:t>申請書（様式６）主観点数項目状況には実際の雇用期間「令和６年７月１日～令和６年１０月３１日」を記載します。</a:t>
          </a:r>
          <a:endParaRPr lang="ja-JP" altLang="en-US" sz="1050" b="0" i="0" u="none" strike="noStrike" baseline="0">
            <a:solidFill>
              <a:srgbClr val="000000"/>
            </a:solidFill>
            <a:latin typeface="Century"/>
            <a:ea typeface="HG丸ｺﾞｼｯｸM-PRO"/>
          </a:endParaRPr>
        </a:p>
        <a:p>
          <a:pPr algn="l" rtl="0">
            <a:defRPr sz="1000"/>
          </a:pPr>
          <a:r>
            <a:rPr lang="ja-JP" altLang="en-US" sz="800" b="1" i="0" u="none" strike="noStrike" baseline="0">
              <a:solidFill>
                <a:srgbClr val="000000"/>
              </a:solidFill>
              <a:latin typeface="HG丸ｺﾞｼｯｸM-PRO"/>
              <a:ea typeface="HG丸ｺﾞｼｯｸM-PRO"/>
            </a:rPr>
            <a:t>【例３】保護観察期間が令和４年１０月１日から令和５年１月３１日の者を、令和４年１２月１日から令和５年２月２９日まで（３か月）雇用した場合</a:t>
          </a:r>
          <a:endParaRPr lang="ja-JP" altLang="en-US" sz="1050" b="0" i="0" u="none" strike="noStrike" baseline="0">
            <a:solidFill>
              <a:srgbClr val="000000"/>
            </a:solidFill>
            <a:latin typeface="Century"/>
            <a:ea typeface="HG丸ｺﾞｼｯｸM-PRO"/>
          </a:endParaRPr>
        </a:p>
        <a:p>
          <a:pPr algn="l" rtl="0">
            <a:defRPr sz="1000"/>
          </a:pPr>
          <a:r>
            <a:rPr lang="ja-JP" altLang="en-US" sz="800" b="0" i="0" u="none" strike="noStrike" baseline="0">
              <a:solidFill>
                <a:srgbClr val="000000"/>
              </a:solidFill>
              <a:latin typeface="HG丸ｺﾞｼｯｸM-PRO"/>
              <a:ea typeface="HG丸ｺﾞｼｯｸM-PRO"/>
            </a:rPr>
            <a:t>雇用期間に「令和４年１２月１日から令和５年１月３１日まで」と記載します。</a:t>
          </a:r>
          <a:endParaRPr lang="ja-JP" altLang="en-US" sz="1050" b="0" i="0" u="none" strike="noStrike" baseline="0">
            <a:solidFill>
              <a:srgbClr val="000000"/>
            </a:solidFill>
            <a:latin typeface="Century"/>
            <a:ea typeface="HG丸ｺﾞｼｯｸM-PRO"/>
          </a:endParaRPr>
        </a:p>
        <a:p>
          <a:pPr algn="l" rtl="0">
            <a:defRPr sz="1000"/>
          </a:pPr>
          <a:r>
            <a:rPr lang="ja-JP" altLang="en-US" sz="800" b="0" i="0" u="none" strike="noStrike" baseline="0">
              <a:solidFill>
                <a:srgbClr val="000000"/>
              </a:solidFill>
              <a:latin typeface="HG丸ｺﾞｼｯｸM-PRO"/>
              <a:ea typeface="HG丸ｺﾞｼｯｸM-PRO"/>
            </a:rPr>
            <a:t>申請書（様式６）主観点数項目状況実際には実際の雇用期間「令和４年１２月１日～令和５年２月２９日」を記載します。</a:t>
          </a:r>
          <a:endParaRPr lang="ja-JP" altLang="en-US" sz="1050" b="0" i="0" u="none" strike="noStrike" baseline="0">
            <a:solidFill>
              <a:srgbClr val="000000"/>
            </a:solidFill>
            <a:latin typeface="Century"/>
            <a:ea typeface="HG丸ｺﾞｼｯｸM-PRO"/>
          </a:endParaRPr>
        </a:p>
        <a:p>
          <a:pPr algn="l" rtl="0">
            <a:defRPr sz="1000"/>
          </a:pPr>
          <a:r>
            <a:rPr lang="ja-JP" altLang="en-US" sz="800" b="0" i="0" u="none" strike="noStrike" baseline="0">
              <a:solidFill>
                <a:srgbClr val="000000"/>
              </a:solidFill>
              <a:latin typeface="HG丸ｺﾞｼｯｸM-PRO"/>
              <a:ea typeface="HG丸ｺﾞｼｯｸM-PRO"/>
            </a:rPr>
            <a:t> </a:t>
          </a:r>
        </a:p>
      </xdr:txBody>
    </xdr:sp>
    <xdr:clientData/>
  </xdr:twoCellAnchor>
  <xdr:twoCellAnchor>
    <xdr:from>
      <xdr:col>0</xdr:col>
      <xdr:colOff>228600</xdr:colOff>
      <xdr:row>44</xdr:row>
      <xdr:rowOff>97972</xdr:rowOff>
    </xdr:from>
    <xdr:to>
      <xdr:col>17</xdr:col>
      <xdr:colOff>54429</xdr:colOff>
      <xdr:row>47</xdr:row>
      <xdr:rowOff>223157</xdr:rowOff>
    </xdr:to>
    <xdr:sp macro="" textlink="">
      <xdr:nvSpPr>
        <xdr:cNvPr id="61443" name="正方形/長方形 2">
          <a:extLst>
            <a:ext uri="{FF2B5EF4-FFF2-40B4-BE49-F238E27FC236}">
              <a16:creationId xmlns:a16="http://schemas.microsoft.com/office/drawing/2014/main" id="{53285851-5852-1FEA-BFF7-6ED42D2CCF5A}"/>
            </a:ext>
          </a:extLst>
        </xdr:cNvPr>
        <xdr:cNvSpPr>
          <a:spLocks noChangeArrowheads="1"/>
        </xdr:cNvSpPr>
      </xdr:nvSpPr>
      <xdr:spPr bwMode="auto">
        <a:xfrm>
          <a:off x="228600" y="10863943"/>
          <a:ext cx="4267200" cy="876300"/>
        </a:xfrm>
        <a:prstGeom prst="rect">
          <a:avLst/>
        </a:prstGeom>
        <a:solidFill>
          <a:srgbClr val="FFFFFF"/>
        </a:solidFill>
        <a:ln w="31750" cmpd="dbl">
          <a:solidFill>
            <a:srgbClr val="FF0000"/>
          </a:solidFill>
          <a:miter lim="800000"/>
          <a:headEnd/>
          <a:tailEnd/>
        </a:ln>
      </xdr:spPr>
      <xdr:txBody>
        <a:bodyPr vertOverflow="clip" wrap="square" lIns="91440" tIns="72000" rIns="91440" bIns="45720" anchor="t" upright="1"/>
        <a:lstStyle/>
        <a:p>
          <a:pPr algn="l" rtl="0">
            <a:defRPr sz="1000"/>
          </a:pPr>
          <a:r>
            <a:rPr lang="ja-JP" altLang="en-US" sz="1200" b="1" i="0" u="none" strike="noStrike" baseline="0">
              <a:solidFill>
                <a:srgbClr val="000000"/>
              </a:solidFill>
              <a:latin typeface="HG丸ｺﾞｼｯｸM-PRO"/>
              <a:ea typeface="HG丸ｺﾞｼｯｸM-PRO"/>
            </a:rPr>
            <a:t>保護観察所からの「協力依頼書」の写しを添えて申請してください</a:t>
          </a:r>
          <a:r>
            <a:rPr lang="ja-JP" altLang="en-US" sz="1050" b="1" i="0" u="none" strike="noStrike" baseline="0">
              <a:solidFill>
                <a:srgbClr val="000000"/>
              </a:solidFill>
              <a:latin typeface="HG丸ｺﾞｼｯｸM-PRO"/>
              <a:ea typeface="HG丸ｺﾞｼｯｸM-PRO"/>
            </a:rPr>
            <a:t>（「協力依頼書」がない場合は、対象者の氏名と生年月日をお伝えください）</a:t>
          </a:r>
        </a:p>
      </xdr:txBody>
    </xdr:sp>
    <xdr:clientData/>
  </xdr:twoCellAnchor>
  <xdr:twoCellAnchor>
    <xdr:from>
      <xdr:col>3</xdr:col>
      <xdr:colOff>146958</xdr:colOff>
      <xdr:row>97</xdr:row>
      <xdr:rowOff>39914</xdr:rowOff>
    </xdr:from>
    <xdr:to>
      <xdr:col>26</xdr:col>
      <xdr:colOff>5443</xdr:colOff>
      <xdr:row>97</xdr:row>
      <xdr:rowOff>39914</xdr:rowOff>
    </xdr:to>
    <xdr:cxnSp macro="">
      <xdr:nvCxnSpPr>
        <xdr:cNvPr id="5" name="Line 7">
          <a:extLst>
            <a:ext uri="{FF2B5EF4-FFF2-40B4-BE49-F238E27FC236}">
              <a16:creationId xmlns:a16="http://schemas.microsoft.com/office/drawing/2014/main" id="{F2C3EEC6-628F-C23B-4F43-6B67CD8D03EB}"/>
            </a:ext>
          </a:extLst>
        </xdr:cNvPr>
        <xdr:cNvCxnSpPr>
          <a:cxnSpLocks noChangeShapeType="1"/>
        </xdr:cNvCxnSpPr>
      </xdr:nvCxnSpPr>
      <xdr:spPr bwMode="auto">
        <a:xfrm>
          <a:off x="914400" y="7366000"/>
          <a:ext cx="5867400" cy="0"/>
        </a:xfrm>
        <a:prstGeom prst="line">
          <a:avLst/>
        </a:prstGeom>
        <a:noFill/>
        <a:ln w="6350">
          <a:solidFill>
            <a:srgbClr val="000000"/>
          </a:solidFill>
          <a:prstDash val="dash"/>
          <a:round/>
          <a:headEnd/>
          <a:tailEnd/>
        </a:ln>
        <a:extLst>
          <a:ext uri="{909E8E84-426E-40DD-AFC4-6F175D3DCCD1}">
            <a14:hiddenFill xmlns:a14="http://schemas.microsoft.com/office/drawing/2010/main">
              <a:noFill/>
            </a14:hiddenFill>
          </a:ext>
        </a:extLst>
      </xdr:spPr>
    </xdr:cxnSp>
    <xdr:clientData/>
  </xdr:twoCellAnchor>
  <xdr:twoCellAnchor>
    <xdr:from>
      <xdr:col>0</xdr:col>
      <xdr:colOff>244930</xdr:colOff>
      <xdr:row>26</xdr:row>
      <xdr:rowOff>224971</xdr:rowOff>
    </xdr:from>
    <xdr:to>
      <xdr:col>23</xdr:col>
      <xdr:colOff>103416</xdr:colOff>
      <xdr:row>26</xdr:row>
      <xdr:rowOff>224971</xdr:rowOff>
    </xdr:to>
    <xdr:cxnSp macro="">
      <xdr:nvCxnSpPr>
        <xdr:cNvPr id="6" name="Line 7">
          <a:extLst>
            <a:ext uri="{FF2B5EF4-FFF2-40B4-BE49-F238E27FC236}">
              <a16:creationId xmlns:a16="http://schemas.microsoft.com/office/drawing/2014/main" id="{474294D2-73A7-7181-DEFF-04548E338987}"/>
            </a:ext>
          </a:extLst>
        </xdr:cNvPr>
        <xdr:cNvCxnSpPr>
          <a:cxnSpLocks noChangeShapeType="1"/>
        </xdr:cNvCxnSpPr>
      </xdr:nvCxnSpPr>
      <xdr:spPr bwMode="auto">
        <a:xfrm>
          <a:off x="244930" y="6985000"/>
          <a:ext cx="5867400" cy="0"/>
        </a:xfrm>
        <a:prstGeom prst="line">
          <a:avLst/>
        </a:prstGeom>
        <a:noFill/>
        <a:ln w="6350">
          <a:solidFill>
            <a:srgbClr val="000000"/>
          </a:solidFill>
          <a:prstDash val="dash"/>
          <a:round/>
          <a:headEnd/>
          <a:tailEnd/>
        </a:ln>
        <a:extLst>
          <a:ext uri="{909E8E84-426E-40DD-AFC4-6F175D3DCCD1}">
            <a14:hiddenFill xmlns:a14="http://schemas.microsoft.com/office/drawing/2010/main">
              <a:noFill/>
            </a14:hiddenFill>
          </a:ext>
        </a:extLst>
      </xdr:spPr>
    </xdr:cxnSp>
    <xdr:clientData/>
  </xdr:twoCellAnchor>
  <xdr:twoCellAnchor>
    <xdr:from>
      <xdr:col>3</xdr:col>
      <xdr:colOff>146958</xdr:colOff>
      <xdr:row>97</xdr:row>
      <xdr:rowOff>39914</xdr:rowOff>
    </xdr:from>
    <xdr:to>
      <xdr:col>26</xdr:col>
      <xdr:colOff>5443</xdr:colOff>
      <xdr:row>97</xdr:row>
      <xdr:rowOff>39914</xdr:rowOff>
    </xdr:to>
    <xdr:cxnSp macro="">
      <xdr:nvCxnSpPr>
        <xdr:cNvPr id="7" name="Line 7">
          <a:extLst>
            <a:ext uri="{FF2B5EF4-FFF2-40B4-BE49-F238E27FC236}">
              <a16:creationId xmlns:a16="http://schemas.microsoft.com/office/drawing/2014/main" id="{522CB9AD-022E-291C-727D-B0F5E4DEFFAD}"/>
            </a:ext>
          </a:extLst>
        </xdr:cNvPr>
        <xdr:cNvCxnSpPr>
          <a:cxnSpLocks noChangeShapeType="1"/>
        </xdr:cNvCxnSpPr>
      </xdr:nvCxnSpPr>
      <xdr:spPr bwMode="auto">
        <a:xfrm>
          <a:off x="914400" y="7366000"/>
          <a:ext cx="5867400" cy="0"/>
        </a:xfrm>
        <a:prstGeom prst="line">
          <a:avLst/>
        </a:prstGeom>
        <a:noFill/>
        <a:ln w="6350">
          <a:solidFill>
            <a:srgbClr val="000000"/>
          </a:solidFill>
          <a:prstDash val="dash"/>
          <a:round/>
          <a:headEnd/>
          <a:tailEnd/>
        </a:ln>
        <a:extLst>
          <a:ext uri="{909E8E84-426E-40DD-AFC4-6F175D3DCCD1}">
            <a14:hiddenFill xmlns:a14="http://schemas.microsoft.com/office/drawing/2010/main">
              <a:noFill/>
            </a14:hiddenFill>
          </a:ext>
        </a:extLst>
      </xdr:spPr>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8E8131-FFB1-4DD8-9CF6-471261C4F49C}">
  <sheetPr>
    <tabColor rgb="FFFFFF00"/>
    <pageSetUpPr fitToPage="1"/>
  </sheetPr>
  <dimension ref="B1:AP58"/>
  <sheetViews>
    <sheetView tabSelected="1" view="pageBreakPreview" zoomScaleNormal="100" zoomScaleSheetLayoutView="100" workbookViewId="0">
      <selection activeCell="S5" sqref="S5:Y5"/>
    </sheetView>
  </sheetViews>
  <sheetFormatPr defaultColWidth="3.61328125" defaultRowHeight="13.3"/>
  <cols>
    <col min="1" max="1" width="4" customWidth="1"/>
    <col min="2" max="7" width="3.61328125" customWidth="1"/>
    <col min="8" max="8" width="2.15234375" customWidth="1"/>
    <col min="9" max="9" width="3.61328125" customWidth="1"/>
    <col min="10" max="11" width="2.15234375" customWidth="1"/>
    <col min="12" max="16" width="3.61328125" customWidth="1"/>
    <col min="17" max="18" width="4.3828125" customWidth="1"/>
    <col min="19" max="19" width="2.15234375" customWidth="1"/>
    <col min="20" max="20" width="4.15234375" customWidth="1"/>
    <col min="21" max="22" width="2.15234375" customWidth="1"/>
    <col min="23" max="23" width="3.61328125" customWidth="1"/>
    <col min="24" max="25" width="2.15234375" customWidth="1"/>
    <col min="26" max="26" width="2.61328125" customWidth="1"/>
    <col min="27" max="28" width="2.765625" customWidth="1"/>
    <col min="29" max="30" width="3.61328125" customWidth="1"/>
    <col min="31" max="31" width="6.3828125" customWidth="1"/>
    <col min="32" max="32" width="4.765625" customWidth="1"/>
    <col min="33" max="35" width="2.61328125" customWidth="1"/>
    <col min="36" max="36" width="1.61328125" customWidth="1"/>
  </cols>
  <sheetData>
    <row r="1" spans="2:42" ht="21.45" thickBot="1">
      <c r="B1" s="295" t="s">
        <v>498</v>
      </c>
      <c r="C1" s="132"/>
      <c r="G1" s="133"/>
    </row>
    <row r="2" spans="2:42" ht="27" customHeight="1" thickTop="1" thickBot="1">
      <c r="B2" s="134" t="s">
        <v>378</v>
      </c>
      <c r="C2" s="134"/>
      <c r="F2" s="132" t="s">
        <v>379</v>
      </c>
      <c r="P2" s="135"/>
      <c r="Q2" s="135"/>
      <c r="R2" s="52"/>
      <c r="S2" s="436" t="s">
        <v>86</v>
      </c>
      <c r="T2" s="437"/>
      <c r="U2" s="437"/>
      <c r="V2" s="427" t="str">
        <f>IF('登録票２－１'!AC2="","",'登録票２－１'!AC2)</f>
        <v/>
      </c>
      <c r="W2" s="428"/>
      <c r="X2" s="428"/>
      <c r="Y2" s="428"/>
      <c r="Z2" s="428"/>
      <c r="AA2" s="428"/>
      <c r="AB2" s="429"/>
      <c r="AC2" s="296" t="s">
        <v>578</v>
      </c>
      <c r="AD2" s="297"/>
      <c r="AE2" s="298"/>
      <c r="AF2" s="424"/>
      <c r="AG2" s="425"/>
      <c r="AH2" s="425"/>
      <c r="AI2" s="426"/>
    </row>
    <row r="3" spans="2:42" ht="6.75" customHeight="1" thickTop="1">
      <c r="E3" s="137"/>
    </row>
    <row r="4" spans="2:42" ht="7.5" customHeight="1" thickBot="1">
      <c r="AA4" s="138"/>
      <c r="AB4" s="138"/>
      <c r="AC4" s="394" t="s">
        <v>381</v>
      </c>
      <c r="AD4" s="397"/>
      <c r="AE4" s="397"/>
      <c r="AF4" s="397"/>
      <c r="AG4" s="397"/>
      <c r="AH4" s="397"/>
      <c r="AI4" s="398"/>
    </row>
    <row r="5" spans="2:42" ht="15" customHeight="1" thickTop="1">
      <c r="B5" s="139"/>
      <c r="C5" s="140"/>
      <c r="D5" s="140"/>
      <c r="E5" s="141"/>
      <c r="F5" s="141"/>
      <c r="G5" s="141"/>
      <c r="H5" s="141"/>
      <c r="I5" s="141"/>
      <c r="J5" s="141"/>
      <c r="K5" s="141"/>
      <c r="L5" s="141"/>
      <c r="M5" s="141"/>
      <c r="N5" s="141"/>
      <c r="O5" s="141"/>
      <c r="P5" s="141"/>
      <c r="Q5" s="430" t="s">
        <v>382</v>
      </c>
      <c r="R5" s="430"/>
      <c r="S5" s="431"/>
      <c r="T5" s="431"/>
      <c r="U5" s="431"/>
      <c r="V5" s="431"/>
      <c r="W5" s="431"/>
      <c r="X5" s="431"/>
      <c r="Y5" s="431"/>
      <c r="Z5" s="142" t="s">
        <v>383</v>
      </c>
      <c r="AA5" s="143"/>
      <c r="AB5" s="138"/>
      <c r="AC5" s="395"/>
      <c r="AD5" s="399"/>
      <c r="AE5" s="399"/>
      <c r="AF5" s="399"/>
      <c r="AG5" s="399"/>
      <c r="AH5" s="399"/>
      <c r="AI5" s="400"/>
    </row>
    <row r="6" spans="2:42" ht="11.6" customHeight="1">
      <c r="B6" s="145"/>
      <c r="E6" s="146"/>
      <c r="F6" s="146"/>
      <c r="G6" s="146"/>
      <c r="H6" s="146"/>
      <c r="I6" s="146"/>
      <c r="J6" s="146"/>
      <c r="K6" s="146"/>
      <c r="L6" s="146"/>
      <c r="M6" s="146"/>
      <c r="N6" s="146"/>
      <c r="O6" s="146"/>
      <c r="P6" s="146"/>
      <c r="Q6" s="432" t="s">
        <v>384</v>
      </c>
      <c r="R6" s="432"/>
      <c r="S6" s="433"/>
      <c r="T6" s="433"/>
      <c r="U6" s="433"/>
      <c r="V6" s="433"/>
      <c r="W6" s="433"/>
      <c r="X6" s="433"/>
      <c r="Y6" s="433"/>
      <c r="Z6" s="147" t="s">
        <v>383</v>
      </c>
      <c r="AA6" s="148"/>
      <c r="AB6" s="138"/>
      <c r="AC6" s="395"/>
      <c r="AD6" s="399"/>
      <c r="AE6" s="399"/>
      <c r="AF6" s="399"/>
      <c r="AG6" s="399"/>
      <c r="AH6" s="399"/>
      <c r="AI6" s="400"/>
    </row>
    <row r="7" spans="2:42" ht="20.25" customHeight="1">
      <c r="B7" s="145"/>
      <c r="C7" s="131" t="s">
        <v>385</v>
      </c>
      <c r="D7" s="131"/>
      <c r="E7" s="434" t="str">
        <f>IF('登録票２－１'!B9="","",'登録票２－１'!B9)</f>
        <v/>
      </c>
      <c r="F7" s="434"/>
      <c r="G7" s="434"/>
      <c r="H7" s="434"/>
      <c r="I7" s="434"/>
      <c r="J7" s="434"/>
      <c r="K7" s="434"/>
      <c r="L7" s="434"/>
      <c r="M7" s="434"/>
      <c r="N7" s="434"/>
      <c r="O7" s="434"/>
      <c r="P7" s="434"/>
      <c r="Q7" s="435" t="s">
        <v>386</v>
      </c>
      <c r="R7" s="435"/>
      <c r="S7" s="434"/>
      <c r="T7" s="434"/>
      <c r="U7" s="434"/>
      <c r="V7" s="434"/>
      <c r="W7" s="434"/>
      <c r="X7" s="434"/>
      <c r="Y7" s="434"/>
      <c r="Z7" s="61" t="s">
        <v>383</v>
      </c>
      <c r="AA7" s="148"/>
      <c r="AB7" s="138"/>
      <c r="AC7" s="395"/>
      <c r="AD7" s="399"/>
      <c r="AE7" s="399"/>
      <c r="AF7" s="399"/>
      <c r="AG7" s="399"/>
      <c r="AH7" s="399"/>
      <c r="AI7" s="400"/>
    </row>
    <row r="8" spans="2:42" ht="20.25" customHeight="1">
      <c r="B8" s="145"/>
      <c r="E8" s="149" t="s">
        <v>387</v>
      </c>
      <c r="F8" s="413"/>
      <c r="G8" s="413"/>
      <c r="H8" s="150" t="s">
        <v>98</v>
      </c>
      <c r="I8" s="414"/>
      <c r="J8" s="414"/>
      <c r="K8" s="151" t="s">
        <v>99</v>
      </c>
      <c r="L8" s="412"/>
      <c r="M8" s="412"/>
      <c r="N8" s="152"/>
      <c r="O8" s="152"/>
      <c r="P8" s="149" t="s">
        <v>388</v>
      </c>
      <c r="Q8" s="413"/>
      <c r="R8" s="413"/>
      <c r="S8" s="153" t="s">
        <v>98</v>
      </c>
      <c r="T8" s="414"/>
      <c r="U8" s="414"/>
      <c r="V8" s="154" t="s">
        <v>99</v>
      </c>
      <c r="W8" s="412"/>
      <c r="X8" s="412"/>
      <c r="Y8" s="412"/>
      <c r="Z8" s="155"/>
      <c r="AA8" s="148"/>
      <c r="AB8" s="138"/>
      <c r="AC8" s="395"/>
      <c r="AD8" s="399"/>
      <c r="AE8" s="399"/>
      <c r="AF8" s="399"/>
      <c r="AG8" s="399"/>
      <c r="AH8" s="399"/>
      <c r="AI8" s="400"/>
    </row>
    <row r="9" spans="2:42" ht="13.75">
      <c r="B9" s="145"/>
      <c r="C9" s="438" t="s">
        <v>389</v>
      </c>
      <c r="D9" s="438"/>
      <c r="E9" s="438"/>
      <c r="F9" s="60"/>
      <c r="G9" s="60"/>
      <c r="H9" s="156"/>
      <c r="I9" s="156"/>
      <c r="J9" s="156"/>
      <c r="K9" s="156"/>
      <c r="L9" s="156"/>
      <c r="M9" s="156"/>
      <c r="N9" s="156"/>
      <c r="O9" s="156"/>
      <c r="P9" s="156"/>
      <c r="Q9" s="439" t="s">
        <v>384</v>
      </c>
      <c r="R9" s="439"/>
      <c r="S9" s="440"/>
      <c r="T9" s="440"/>
      <c r="U9" s="440"/>
      <c r="V9" s="440"/>
      <c r="W9" s="440"/>
      <c r="X9" s="157" t="s">
        <v>383</v>
      </c>
      <c r="Z9" s="138"/>
      <c r="AA9" s="148"/>
      <c r="AB9" s="138"/>
      <c r="AC9" s="395"/>
      <c r="AD9" s="399"/>
      <c r="AE9" s="399"/>
      <c r="AF9" s="399"/>
      <c r="AG9" s="399"/>
      <c r="AH9" s="399"/>
      <c r="AI9" s="400"/>
    </row>
    <row r="10" spans="2:42" ht="20.25" customHeight="1">
      <c r="B10" s="145"/>
      <c r="D10" s="441" t="s">
        <v>390</v>
      </c>
      <c r="E10" s="441"/>
      <c r="F10" s="441"/>
      <c r="G10" s="442"/>
      <c r="H10" s="442"/>
      <c r="I10" s="442"/>
      <c r="J10" s="442"/>
      <c r="K10" s="442"/>
      <c r="L10" s="442"/>
      <c r="M10" s="442"/>
      <c r="N10" s="442"/>
      <c r="O10" s="442"/>
      <c r="P10" s="442"/>
      <c r="Q10" s="443" t="s">
        <v>391</v>
      </c>
      <c r="R10" s="443"/>
      <c r="S10" s="444"/>
      <c r="T10" s="444"/>
      <c r="U10" s="444"/>
      <c r="V10" s="444"/>
      <c r="W10" s="444"/>
      <c r="X10" s="158" t="s">
        <v>383</v>
      </c>
      <c r="Y10" s="159"/>
      <c r="Z10" s="138"/>
      <c r="AA10" s="148"/>
      <c r="AB10" s="138"/>
      <c r="AC10" s="395"/>
      <c r="AD10" s="399"/>
      <c r="AE10" s="399"/>
      <c r="AF10" s="399"/>
      <c r="AG10" s="399"/>
      <c r="AH10" s="399"/>
      <c r="AI10" s="400"/>
    </row>
    <row r="11" spans="2:42" ht="20.25" customHeight="1">
      <c r="B11" s="145"/>
      <c r="E11" s="149" t="s">
        <v>387</v>
      </c>
      <c r="F11" s="413"/>
      <c r="G11" s="413"/>
      <c r="H11" s="150" t="s">
        <v>98</v>
      </c>
      <c r="I11" s="414"/>
      <c r="J11" s="414"/>
      <c r="K11" s="151" t="s">
        <v>99</v>
      </c>
      <c r="L11" s="412"/>
      <c r="M11" s="412"/>
      <c r="N11" s="152"/>
      <c r="O11" s="152"/>
      <c r="P11" s="149" t="s">
        <v>388</v>
      </c>
      <c r="Q11" s="413"/>
      <c r="R11" s="413"/>
      <c r="S11" s="153" t="s">
        <v>98</v>
      </c>
      <c r="T11" s="414"/>
      <c r="U11" s="414"/>
      <c r="V11" s="154" t="s">
        <v>99</v>
      </c>
      <c r="W11" s="412"/>
      <c r="X11" s="412"/>
      <c r="Y11" s="412"/>
      <c r="Z11" s="138"/>
      <c r="AA11" s="148"/>
      <c r="AB11" s="138"/>
      <c r="AC11" s="395"/>
      <c r="AD11" s="399"/>
      <c r="AE11" s="399"/>
      <c r="AF11" s="399"/>
      <c r="AG11" s="399"/>
      <c r="AH11" s="399"/>
      <c r="AI11" s="400"/>
    </row>
    <row r="12" spans="2:42" ht="7.5" customHeight="1" thickBot="1">
      <c r="B12" s="160"/>
      <c r="C12" s="161"/>
      <c r="D12" s="161"/>
      <c r="E12" s="161"/>
      <c r="F12" s="161"/>
      <c r="G12" s="161"/>
      <c r="H12" s="161"/>
      <c r="I12" s="161"/>
      <c r="J12" s="161"/>
      <c r="K12" s="161"/>
      <c r="L12" s="161"/>
      <c r="M12" s="161"/>
      <c r="N12" s="161"/>
      <c r="O12" s="161"/>
      <c r="P12" s="161"/>
      <c r="Q12" s="161"/>
      <c r="R12" s="161"/>
      <c r="S12" s="161"/>
      <c r="T12" s="161"/>
      <c r="U12" s="161"/>
      <c r="V12" s="161"/>
      <c r="W12" s="161"/>
      <c r="X12" s="161"/>
      <c r="Y12" s="161"/>
      <c r="Z12" s="162"/>
      <c r="AA12" s="163"/>
      <c r="AB12" s="138"/>
      <c r="AC12" s="396"/>
      <c r="AD12" s="401"/>
      <c r="AE12" s="401"/>
      <c r="AF12" s="401"/>
      <c r="AG12" s="401"/>
      <c r="AH12" s="401"/>
      <c r="AI12" s="402"/>
    </row>
    <row r="13" spans="2:42" ht="8.25" customHeight="1" thickTop="1" thickBot="1"/>
    <row r="14" spans="2:42" ht="15" customHeight="1">
      <c r="B14" s="165"/>
      <c r="C14" s="165"/>
      <c r="D14" s="165"/>
      <c r="E14" s="165"/>
      <c r="F14" s="165"/>
      <c r="G14" s="165"/>
      <c r="H14" s="165"/>
      <c r="I14" s="165"/>
      <c r="J14" s="165"/>
      <c r="K14" s="165"/>
      <c r="L14" s="165"/>
      <c r="M14" s="165"/>
      <c r="N14" s="165"/>
      <c r="O14" s="165"/>
      <c r="P14" s="165"/>
      <c r="Q14" s="165"/>
      <c r="R14" s="165"/>
      <c r="S14" s="165"/>
      <c r="T14" s="165"/>
      <c r="U14" s="165"/>
      <c r="V14" s="165"/>
      <c r="W14" s="165"/>
      <c r="X14" s="165"/>
      <c r="Y14" s="165"/>
      <c r="Z14" s="165"/>
      <c r="AA14" s="165"/>
      <c r="AB14" s="165"/>
      <c r="AC14" s="165"/>
      <c r="AD14" s="165"/>
      <c r="AE14" s="165"/>
      <c r="AF14" s="165"/>
      <c r="AG14" s="165"/>
      <c r="AH14" s="165"/>
      <c r="AI14" s="165"/>
    </row>
    <row r="15" spans="2:42" ht="16.399999999999999" customHeight="1">
      <c r="B15" s="212" t="s">
        <v>470</v>
      </c>
      <c r="C15" s="1"/>
      <c r="D15" s="1"/>
      <c r="E15" s="1"/>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35"/>
      <c r="AL15" s="135"/>
      <c r="AM15" s="135"/>
      <c r="AN15" s="135"/>
      <c r="AO15" s="135"/>
      <c r="AP15" s="135"/>
    </row>
    <row r="16" spans="2:42" ht="18" customHeight="1" thickBot="1">
      <c r="B16" s="406" t="s">
        <v>392</v>
      </c>
      <c r="C16" s="407"/>
      <c r="D16" s="407"/>
      <c r="E16" s="407"/>
      <c r="F16" s="407"/>
      <c r="G16" s="407"/>
      <c r="H16" s="407"/>
      <c r="I16" s="407"/>
      <c r="J16" s="407"/>
      <c r="K16" s="407"/>
      <c r="L16" s="407"/>
      <c r="M16" s="407"/>
      <c r="N16" s="408"/>
      <c r="O16" s="406" t="s">
        <v>393</v>
      </c>
      <c r="P16" s="407"/>
      <c r="Q16" s="408"/>
      <c r="R16" s="406" t="s">
        <v>394</v>
      </c>
      <c r="S16" s="407"/>
      <c r="T16" s="407"/>
      <c r="U16" s="408"/>
      <c r="V16" s="406" t="s">
        <v>395</v>
      </c>
      <c r="W16" s="407"/>
      <c r="X16" s="407"/>
      <c r="Y16" s="407"/>
      <c r="Z16" s="407"/>
      <c r="AA16" s="407"/>
      <c r="AB16" s="407"/>
      <c r="AC16" s="407"/>
      <c r="AD16" s="407"/>
      <c r="AE16" s="407"/>
      <c r="AF16" s="407"/>
      <c r="AG16" s="407"/>
      <c r="AH16" s="407"/>
      <c r="AI16" s="407"/>
      <c r="AJ16" s="408"/>
      <c r="AP16" s="173"/>
    </row>
    <row r="17" spans="2:42" ht="18" customHeight="1" thickTop="1">
      <c r="B17" s="213">
        <v>1</v>
      </c>
      <c r="C17" s="171" t="s">
        <v>471</v>
      </c>
      <c r="D17" s="214"/>
      <c r="E17" s="214"/>
      <c r="F17" s="214"/>
      <c r="G17" s="214"/>
      <c r="H17" s="214"/>
      <c r="I17" s="214"/>
      <c r="J17" s="214"/>
      <c r="K17" s="214"/>
      <c r="L17" s="214"/>
      <c r="M17" s="214"/>
      <c r="N17" s="215"/>
      <c r="O17" s="415"/>
      <c r="P17" s="416"/>
      <c r="Q17" s="417"/>
      <c r="R17" s="418"/>
      <c r="S17" s="419"/>
      <c r="T17" s="419"/>
      <c r="U17" s="420"/>
      <c r="V17" s="421"/>
      <c r="W17" s="422"/>
      <c r="X17" s="422"/>
      <c r="Y17" s="422"/>
      <c r="Z17" s="422"/>
      <c r="AA17" s="422"/>
      <c r="AB17" s="422"/>
      <c r="AC17" s="422"/>
      <c r="AD17" s="422"/>
      <c r="AE17" s="422"/>
      <c r="AF17" s="422"/>
      <c r="AG17" s="422"/>
      <c r="AH17" s="422"/>
      <c r="AI17" s="422"/>
      <c r="AJ17" s="423"/>
      <c r="AP17" s="173"/>
    </row>
    <row r="18" spans="2:42" ht="18" customHeight="1">
      <c r="B18" s="216">
        <v>2</v>
      </c>
      <c r="C18" s="1" t="s">
        <v>472</v>
      </c>
      <c r="D18" s="1"/>
      <c r="E18" s="1"/>
      <c r="F18" s="1"/>
      <c r="G18" s="1"/>
      <c r="H18" s="1"/>
      <c r="I18" s="1"/>
      <c r="J18" s="1"/>
      <c r="K18" s="1"/>
      <c r="L18" s="1"/>
      <c r="M18" s="1"/>
      <c r="N18" s="217"/>
      <c r="O18" s="345"/>
      <c r="P18" s="346"/>
      <c r="Q18" s="347"/>
      <c r="R18" s="316"/>
      <c r="S18" s="317"/>
      <c r="T18" s="317"/>
      <c r="U18" s="318"/>
      <c r="V18" s="322" t="s">
        <v>473</v>
      </c>
      <c r="W18" s="323"/>
      <c r="X18" s="323"/>
      <c r="Y18" s="323"/>
      <c r="Z18" s="323"/>
      <c r="AA18" s="323"/>
      <c r="AB18" s="323"/>
      <c r="AC18" s="323"/>
      <c r="AD18" s="323"/>
      <c r="AE18" s="323"/>
      <c r="AF18" s="323"/>
      <c r="AG18" s="323"/>
      <c r="AH18" s="323"/>
      <c r="AI18" s="323"/>
      <c r="AJ18" s="324"/>
      <c r="AP18" s="173"/>
    </row>
    <row r="19" spans="2:42" ht="18" customHeight="1">
      <c r="B19" s="219">
        <v>3</v>
      </c>
      <c r="C19" s="174" t="s">
        <v>401</v>
      </c>
      <c r="D19" s="220"/>
      <c r="E19" s="220"/>
      <c r="F19" s="220"/>
      <c r="G19" s="220"/>
      <c r="H19" s="220"/>
      <c r="I19" s="220"/>
      <c r="J19" s="220"/>
      <c r="K19" s="220"/>
      <c r="L19" s="220"/>
      <c r="M19" s="220"/>
      <c r="N19" s="221"/>
      <c r="O19" s="331"/>
      <c r="P19" s="332"/>
      <c r="Q19" s="333"/>
      <c r="R19" s="391"/>
      <c r="S19" s="392"/>
      <c r="T19" s="392"/>
      <c r="U19" s="393"/>
      <c r="V19" s="322" t="s">
        <v>473</v>
      </c>
      <c r="W19" s="323"/>
      <c r="X19" s="323"/>
      <c r="Y19" s="323"/>
      <c r="Z19" s="323"/>
      <c r="AA19" s="323"/>
      <c r="AB19" s="323"/>
      <c r="AC19" s="323"/>
      <c r="AD19" s="323"/>
      <c r="AE19" s="323"/>
      <c r="AF19" s="323"/>
      <c r="AG19" s="323"/>
      <c r="AH19" s="323"/>
      <c r="AI19" s="323"/>
      <c r="AJ19" s="324"/>
      <c r="AP19" s="173"/>
    </row>
    <row r="20" spans="2:42" ht="18" customHeight="1">
      <c r="B20" s="219">
        <v>4</v>
      </c>
      <c r="C20" s="174" t="s">
        <v>474</v>
      </c>
      <c r="D20" s="220"/>
      <c r="E20" s="220"/>
      <c r="F20" s="220"/>
      <c r="G20" s="220"/>
      <c r="H20" s="220"/>
      <c r="I20" s="220"/>
      <c r="J20" s="220"/>
      <c r="K20" s="220"/>
      <c r="L20" s="220"/>
      <c r="M20" s="220"/>
      <c r="N20" s="221"/>
      <c r="O20" s="331" t="s">
        <v>342</v>
      </c>
      <c r="P20" s="332"/>
      <c r="Q20" s="333"/>
      <c r="R20" s="331" t="s">
        <v>342</v>
      </c>
      <c r="S20" s="332"/>
      <c r="T20" s="332"/>
      <c r="U20" s="333"/>
      <c r="V20" s="334" t="s">
        <v>473</v>
      </c>
      <c r="W20" s="335"/>
      <c r="X20" s="335"/>
      <c r="Y20" s="335"/>
      <c r="Z20" s="335"/>
      <c r="AA20" s="335"/>
      <c r="AB20" s="335"/>
      <c r="AC20" s="335"/>
      <c r="AD20" s="335"/>
      <c r="AE20" s="335"/>
      <c r="AF20" s="335"/>
      <c r="AG20" s="335"/>
      <c r="AH20" s="335"/>
      <c r="AI20" s="335"/>
      <c r="AJ20" s="336"/>
      <c r="AP20" s="173"/>
    </row>
    <row r="21" spans="2:42" ht="18" customHeight="1">
      <c r="B21" s="375">
        <v>5</v>
      </c>
      <c r="C21" s="377" t="s">
        <v>477</v>
      </c>
      <c r="D21" s="377"/>
      <c r="E21" s="377"/>
      <c r="F21" s="377"/>
      <c r="G21" s="379" t="s">
        <v>478</v>
      </c>
      <c r="H21" s="380"/>
      <c r="I21" s="380"/>
      <c r="J21" s="380"/>
      <c r="K21" s="380"/>
      <c r="L21" s="380"/>
      <c r="M21" s="380"/>
      <c r="N21" s="381"/>
      <c r="O21" s="339"/>
      <c r="P21" s="340"/>
      <c r="Q21" s="341"/>
      <c r="R21" s="382"/>
      <c r="S21" s="383"/>
      <c r="T21" s="383"/>
      <c r="U21" s="384"/>
      <c r="V21" s="342" t="s">
        <v>473</v>
      </c>
      <c r="W21" s="343"/>
      <c r="X21" s="343"/>
      <c r="Y21" s="343"/>
      <c r="Z21" s="343"/>
      <c r="AA21" s="343"/>
      <c r="AB21" s="343"/>
      <c r="AC21" s="343"/>
      <c r="AD21" s="343"/>
      <c r="AE21" s="343"/>
      <c r="AF21" s="343"/>
      <c r="AG21" s="343"/>
      <c r="AH21" s="343"/>
      <c r="AI21" s="343"/>
      <c r="AJ21" s="344"/>
      <c r="AP21" s="173"/>
    </row>
    <row r="22" spans="2:42" ht="18" customHeight="1">
      <c r="B22" s="376"/>
      <c r="C22" s="378"/>
      <c r="D22" s="378"/>
      <c r="E22" s="378"/>
      <c r="F22" s="378"/>
      <c r="G22" s="385" t="s">
        <v>479</v>
      </c>
      <c r="H22" s="386"/>
      <c r="I22" s="386"/>
      <c r="J22" s="386"/>
      <c r="K22" s="386"/>
      <c r="L22" s="386"/>
      <c r="M22" s="386"/>
      <c r="N22" s="387"/>
      <c r="O22" s="299"/>
      <c r="P22" s="300"/>
      <c r="Q22" s="301"/>
      <c r="R22" s="388"/>
      <c r="S22" s="389"/>
      <c r="T22" s="389"/>
      <c r="U22" s="390"/>
      <c r="V22" s="302" t="s">
        <v>473</v>
      </c>
      <c r="W22" s="303"/>
      <c r="X22" s="303"/>
      <c r="Y22" s="303"/>
      <c r="Z22" s="303"/>
      <c r="AA22" s="303"/>
      <c r="AB22" s="303"/>
      <c r="AC22" s="303"/>
      <c r="AD22" s="303"/>
      <c r="AE22" s="303"/>
      <c r="AF22" s="303"/>
      <c r="AG22" s="303"/>
      <c r="AH22" s="303"/>
      <c r="AI22" s="303"/>
      <c r="AJ22" s="304"/>
      <c r="AP22" s="173"/>
    </row>
    <row r="23" spans="2:42" ht="18" customHeight="1">
      <c r="B23" s="222">
        <v>6</v>
      </c>
      <c r="C23" s="131" t="s">
        <v>475</v>
      </c>
      <c r="D23" s="223"/>
      <c r="E23" s="223"/>
      <c r="F23" s="223"/>
      <c r="G23" s="223"/>
      <c r="H23" s="223"/>
      <c r="I23" s="223"/>
      <c r="J23" s="223"/>
      <c r="K23" s="223"/>
      <c r="L23" s="223"/>
      <c r="M23" s="223"/>
      <c r="N23" s="224"/>
      <c r="O23" s="345"/>
      <c r="P23" s="346"/>
      <c r="Q23" s="347"/>
      <c r="R23" s="345" t="s">
        <v>342</v>
      </c>
      <c r="S23" s="346"/>
      <c r="T23" s="346"/>
      <c r="U23" s="347"/>
      <c r="V23" s="322" t="s">
        <v>473</v>
      </c>
      <c r="W23" s="323"/>
      <c r="X23" s="323"/>
      <c r="Y23" s="323"/>
      <c r="Z23" s="323"/>
      <c r="AA23" s="323"/>
      <c r="AB23" s="323"/>
      <c r="AC23" s="323"/>
      <c r="AD23" s="323"/>
      <c r="AE23" s="323"/>
      <c r="AF23" s="323"/>
      <c r="AG23" s="323"/>
      <c r="AH23" s="323"/>
      <c r="AI23" s="323"/>
      <c r="AJ23" s="324"/>
      <c r="AP23" s="173"/>
    </row>
    <row r="24" spans="2:42" ht="18" customHeight="1">
      <c r="B24" s="219">
        <v>7</v>
      </c>
      <c r="C24" s="373" t="s">
        <v>476</v>
      </c>
      <c r="D24" s="337"/>
      <c r="E24" s="337"/>
      <c r="F24" s="337"/>
      <c r="G24" s="337"/>
      <c r="H24" s="337"/>
      <c r="I24" s="337"/>
      <c r="J24" s="337"/>
      <c r="K24" s="337"/>
      <c r="L24" s="337"/>
      <c r="M24" s="337"/>
      <c r="N24" s="338"/>
      <c r="O24" s="331"/>
      <c r="P24" s="332"/>
      <c r="Q24" s="333"/>
      <c r="R24" s="391"/>
      <c r="S24" s="392"/>
      <c r="T24" s="392"/>
      <c r="U24" s="393"/>
      <c r="V24" s="334" t="s">
        <v>473</v>
      </c>
      <c r="W24" s="335"/>
      <c r="X24" s="335"/>
      <c r="Y24" s="335"/>
      <c r="Z24" s="335"/>
      <c r="AA24" s="335"/>
      <c r="AB24" s="335"/>
      <c r="AC24" s="335"/>
      <c r="AD24" s="335"/>
      <c r="AE24" s="335"/>
      <c r="AF24" s="335"/>
      <c r="AG24" s="335"/>
      <c r="AH24" s="335"/>
      <c r="AI24" s="335"/>
      <c r="AJ24" s="336"/>
      <c r="AP24" s="173"/>
    </row>
    <row r="25" spans="2:42" ht="18" customHeight="1">
      <c r="B25" s="219">
        <v>8</v>
      </c>
      <c r="C25" s="372" t="s">
        <v>431</v>
      </c>
      <c r="D25" s="335"/>
      <c r="E25" s="335"/>
      <c r="F25" s="335"/>
      <c r="G25" s="335"/>
      <c r="H25" s="335"/>
      <c r="I25" s="335"/>
      <c r="J25" s="335"/>
      <c r="K25" s="335"/>
      <c r="L25" s="335"/>
      <c r="M25" s="335"/>
      <c r="N25" s="336"/>
      <c r="O25" s="331"/>
      <c r="P25" s="332"/>
      <c r="Q25" s="333"/>
      <c r="R25" s="356"/>
      <c r="S25" s="357"/>
      <c r="T25" s="357"/>
      <c r="U25" s="358"/>
      <c r="V25" s="334" t="s">
        <v>473</v>
      </c>
      <c r="W25" s="335"/>
      <c r="X25" s="335"/>
      <c r="Y25" s="335"/>
      <c r="Z25" s="335"/>
      <c r="AA25" s="335"/>
      <c r="AB25" s="335"/>
      <c r="AC25" s="335"/>
      <c r="AD25" s="335"/>
      <c r="AE25" s="335"/>
      <c r="AF25" s="335"/>
      <c r="AG25" s="335"/>
      <c r="AH25" s="335"/>
      <c r="AI25" s="335"/>
      <c r="AJ25" s="336"/>
      <c r="AP25" s="173"/>
    </row>
    <row r="26" spans="2:42" ht="18" customHeight="1">
      <c r="B26" s="216">
        <v>9</v>
      </c>
      <c r="C26" s="373" t="s">
        <v>499</v>
      </c>
      <c r="D26" s="373"/>
      <c r="E26" s="373"/>
      <c r="F26" s="373"/>
      <c r="G26" s="373"/>
      <c r="H26" s="373"/>
      <c r="I26" s="373"/>
      <c r="J26" s="373"/>
      <c r="K26" s="373"/>
      <c r="L26" s="373"/>
      <c r="M26" s="373"/>
      <c r="N26" s="374"/>
      <c r="O26" s="331" t="s">
        <v>342</v>
      </c>
      <c r="P26" s="332"/>
      <c r="Q26" s="333"/>
      <c r="R26" s="356"/>
      <c r="S26" s="357"/>
      <c r="T26" s="357"/>
      <c r="U26" s="358"/>
      <c r="V26" s="334" t="s">
        <v>473</v>
      </c>
      <c r="W26" s="335"/>
      <c r="X26" s="335"/>
      <c r="Y26" s="335"/>
      <c r="Z26" s="335"/>
      <c r="AA26" s="335"/>
      <c r="AB26" s="335"/>
      <c r="AC26" s="335"/>
      <c r="AD26" s="335"/>
      <c r="AE26" s="335"/>
      <c r="AF26" s="335"/>
      <c r="AG26" s="335"/>
      <c r="AH26" s="335"/>
      <c r="AI26" s="335"/>
      <c r="AJ26" s="336"/>
      <c r="AP26" s="173"/>
    </row>
    <row r="27" spans="2:42" ht="18" customHeight="1">
      <c r="B27" s="219">
        <v>10</v>
      </c>
      <c r="C27" s="354" t="s">
        <v>480</v>
      </c>
      <c r="D27" s="354"/>
      <c r="E27" s="354"/>
      <c r="F27" s="354"/>
      <c r="G27" s="354"/>
      <c r="H27" s="354"/>
      <c r="I27" s="354"/>
      <c r="J27" s="354"/>
      <c r="K27" s="354"/>
      <c r="L27" s="354"/>
      <c r="M27" s="354"/>
      <c r="N27" s="355"/>
      <c r="O27" s="331" t="s">
        <v>343</v>
      </c>
      <c r="P27" s="332"/>
      <c r="Q27" s="333"/>
      <c r="R27" s="356"/>
      <c r="S27" s="357"/>
      <c r="T27" s="357"/>
      <c r="U27" s="358"/>
      <c r="V27" s="334" t="s">
        <v>473</v>
      </c>
      <c r="W27" s="335"/>
      <c r="X27" s="335"/>
      <c r="Y27" s="335"/>
      <c r="Z27" s="335"/>
      <c r="AA27" s="335"/>
      <c r="AB27" s="335"/>
      <c r="AC27" s="335"/>
      <c r="AD27" s="335"/>
      <c r="AE27" s="335"/>
      <c r="AF27" s="335"/>
      <c r="AG27" s="335"/>
      <c r="AH27" s="335"/>
      <c r="AI27" s="335"/>
      <c r="AJ27" s="336"/>
      <c r="AP27" s="173"/>
    </row>
    <row r="28" spans="2:42" ht="16.399999999999999" customHeight="1">
      <c r="B28" s="359" t="s">
        <v>433</v>
      </c>
      <c r="C28" s="360"/>
      <c r="D28" s="360"/>
      <c r="E28" s="360"/>
      <c r="F28" s="360"/>
      <c r="G28" s="360"/>
      <c r="H28" s="360"/>
      <c r="I28" s="360"/>
      <c r="J28" s="360"/>
      <c r="K28" s="360"/>
      <c r="L28" s="360"/>
      <c r="M28" s="360"/>
      <c r="N28" s="361"/>
      <c r="O28" s="365" t="s">
        <v>481</v>
      </c>
      <c r="P28" s="366"/>
      <c r="Q28" s="366"/>
      <c r="R28" s="366"/>
      <c r="S28" s="366"/>
      <c r="T28" s="226"/>
      <c r="U28" s="195"/>
      <c r="V28" s="227"/>
      <c r="W28" s="1"/>
      <c r="X28" s="1"/>
      <c r="Y28" s="1"/>
      <c r="Z28" s="1"/>
      <c r="AA28" s="1"/>
      <c r="AB28" s="1"/>
      <c r="AC28" s="1"/>
      <c r="AD28" s="1"/>
      <c r="AE28" s="1"/>
      <c r="AF28" s="1"/>
      <c r="AG28" s="1"/>
      <c r="AH28" s="1"/>
      <c r="AI28" s="1"/>
      <c r="AJ28" s="1"/>
      <c r="AP28" s="173"/>
    </row>
    <row r="29" spans="2:42" ht="16.399999999999999" customHeight="1" thickBot="1">
      <c r="B29" s="362"/>
      <c r="C29" s="363"/>
      <c r="D29" s="363"/>
      <c r="E29" s="363"/>
      <c r="F29" s="363"/>
      <c r="G29" s="363"/>
      <c r="H29" s="363"/>
      <c r="I29" s="363"/>
      <c r="J29" s="363"/>
      <c r="K29" s="363"/>
      <c r="L29" s="363"/>
      <c r="M29" s="363"/>
      <c r="N29" s="364"/>
      <c r="O29" s="367" t="s">
        <v>482</v>
      </c>
      <c r="P29" s="368"/>
      <c r="Q29" s="368"/>
      <c r="R29" s="368"/>
      <c r="S29" s="368"/>
      <c r="T29" s="369" t="s">
        <v>436</v>
      </c>
      <c r="U29" s="370"/>
      <c r="V29" s="228"/>
      <c r="W29" s="223"/>
      <c r="X29" s="223"/>
      <c r="Y29" s="223"/>
      <c r="Z29" s="223"/>
      <c r="AA29" s="223"/>
      <c r="AB29" s="223"/>
      <c r="AC29" s="229"/>
      <c r="AD29" s="229"/>
      <c r="AE29" s="218"/>
      <c r="AF29" s="223"/>
      <c r="AG29" s="223"/>
      <c r="AH29" s="223"/>
      <c r="AI29" s="223"/>
      <c r="AJ29" s="223"/>
      <c r="AP29" s="173"/>
    </row>
    <row r="30" spans="2:42" ht="16.399999999999999" customHeight="1" thickTop="1">
      <c r="B30" s="202"/>
      <c r="C30" s="1"/>
      <c r="D30" s="1"/>
      <c r="E30" s="1"/>
      <c r="F30" s="1"/>
      <c r="G30" s="1"/>
      <c r="H30" s="1"/>
      <c r="I30" s="1"/>
      <c r="J30" s="1"/>
      <c r="K30" s="1"/>
      <c r="L30" s="1"/>
      <c r="M30" s="1"/>
      <c r="N30" s="1"/>
      <c r="O30" s="371"/>
      <c r="P30" s="371"/>
      <c r="Q30" s="371"/>
      <c r="R30" s="371"/>
      <c r="S30" s="371"/>
      <c r="T30" s="371"/>
      <c r="U30" s="371"/>
      <c r="V30" s="320"/>
      <c r="W30" s="320"/>
      <c r="X30" s="320"/>
      <c r="Y30" s="320"/>
      <c r="Z30" s="320"/>
      <c r="AA30" s="320"/>
      <c r="AB30" s="320"/>
      <c r="AC30" s="320"/>
      <c r="AD30" s="320"/>
      <c r="AE30" s="320"/>
      <c r="AF30" s="320"/>
      <c r="AG30" s="320"/>
      <c r="AH30" s="320"/>
      <c r="AI30" s="320"/>
      <c r="AJ30" s="320"/>
      <c r="AP30" s="173"/>
    </row>
    <row r="31" spans="2:42" ht="16.399999999999999" customHeight="1">
      <c r="B31" s="230" t="s">
        <v>483</v>
      </c>
      <c r="C31" s="1"/>
      <c r="D31" s="1"/>
      <c r="E31" s="1"/>
      <c r="F31" s="1"/>
      <c r="G31" s="1"/>
      <c r="H31" s="1"/>
      <c r="I31" s="1"/>
      <c r="J31" s="1"/>
      <c r="K31" s="1"/>
      <c r="L31" s="1"/>
      <c r="M31" s="1"/>
      <c r="N31" s="1"/>
      <c r="O31" s="371"/>
      <c r="P31" s="371"/>
      <c r="Q31" s="371"/>
      <c r="R31" s="371"/>
      <c r="S31" s="371"/>
      <c r="T31" s="371"/>
      <c r="U31" s="371"/>
      <c r="V31" s="405"/>
      <c r="W31" s="405"/>
      <c r="X31" s="405"/>
      <c r="Y31" s="405"/>
      <c r="Z31" s="405"/>
      <c r="AA31" s="405"/>
      <c r="AB31" s="405"/>
      <c r="AC31" s="405"/>
      <c r="AD31" s="405"/>
      <c r="AE31" s="405"/>
      <c r="AF31" s="405"/>
      <c r="AG31" s="405"/>
      <c r="AH31" s="405"/>
      <c r="AI31" s="405"/>
      <c r="AJ31" s="405"/>
      <c r="AP31" s="173"/>
    </row>
    <row r="32" spans="2:42" ht="18" customHeight="1" thickBot="1">
      <c r="B32" s="406" t="s">
        <v>392</v>
      </c>
      <c r="C32" s="407"/>
      <c r="D32" s="407"/>
      <c r="E32" s="407"/>
      <c r="F32" s="407"/>
      <c r="G32" s="407"/>
      <c r="H32" s="407"/>
      <c r="I32" s="407"/>
      <c r="J32" s="407"/>
      <c r="K32" s="407"/>
      <c r="L32" s="407"/>
      <c r="M32" s="407"/>
      <c r="N32" s="408"/>
      <c r="O32" s="406" t="s">
        <v>393</v>
      </c>
      <c r="P32" s="407"/>
      <c r="Q32" s="408"/>
      <c r="R32" s="406" t="s">
        <v>394</v>
      </c>
      <c r="S32" s="407"/>
      <c r="T32" s="407"/>
      <c r="U32" s="408"/>
      <c r="V32" s="406" t="s">
        <v>395</v>
      </c>
      <c r="W32" s="407"/>
      <c r="X32" s="407"/>
      <c r="Y32" s="407"/>
      <c r="Z32" s="407"/>
      <c r="AA32" s="407"/>
      <c r="AB32" s="407"/>
      <c r="AC32" s="407"/>
      <c r="AD32" s="407"/>
      <c r="AE32" s="407"/>
      <c r="AF32" s="407"/>
      <c r="AG32" s="407"/>
      <c r="AH32" s="407"/>
      <c r="AI32" s="407"/>
      <c r="AJ32" s="408"/>
      <c r="AP32" s="173"/>
    </row>
    <row r="33" spans="2:42" ht="18" customHeight="1" thickTop="1">
      <c r="B33" s="219">
        <v>11</v>
      </c>
      <c r="C33" s="174" t="s">
        <v>484</v>
      </c>
      <c r="D33" s="220"/>
      <c r="E33" s="220"/>
      <c r="F33" s="220"/>
      <c r="G33" s="220"/>
      <c r="H33" s="220"/>
      <c r="I33" s="220"/>
      <c r="J33" s="220"/>
      <c r="K33" s="220"/>
      <c r="L33" s="220"/>
      <c r="M33" s="220"/>
      <c r="N33" s="221"/>
      <c r="O33" s="331"/>
      <c r="P33" s="332"/>
      <c r="Q33" s="333"/>
      <c r="R33" s="391"/>
      <c r="S33" s="392"/>
      <c r="T33" s="392"/>
      <c r="U33" s="393"/>
      <c r="V33" s="409"/>
      <c r="W33" s="410"/>
      <c r="X33" s="410"/>
      <c r="Y33" s="410"/>
      <c r="Z33" s="410"/>
      <c r="AA33" s="410"/>
      <c r="AB33" s="410"/>
      <c r="AC33" s="410"/>
      <c r="AD33" s="410"/>
      <c r="AE33" s="410"/>
      <c r="AF33" s="410"/>
      <c r="AG33" s="410"/>
      <c r="AH33" s="410"/>
      <c r="AI33" s="410"/>
      <c r="AJ33" s="411"/>
      <c r="AP33" s="173"/>
    </row>
    <row r="34" spans="2:42" ht="18" customHeight="1">
      <c r="B34" s="216">
        <v>12</v>
      </c>
      <c r="C34" s="1" t="s">
        <v>485</v>
      </c>
      <c r="D34" s="1"/>
      <c r="E34" s="1"/>
      <c r="F34" s="223"/>
      <c r="G34" s="223"/>
      <c r="H34" s="223"/>
      <c r="I34" s="223"/>
      <c r="J34" s="223"/>
      <c r="K34" s="223"/>
      <c r="L34" s="223"/>
      <c r="M34" s="223"/>
      <c r="N34" s="224"/>
      <c r="O34" s="345"/>
      <c r="P34" s="346"/>
      <c r="Q34" s="347"/>
      <c r="R34" s="345"/>
      <c r="S34" s="346"/>
      <c r="T34" s="346"/>
      <c r="U34" s="347"/>
      <c r="V34" s="322" t="s">
        <v>473</v>
      </c>
      <c r="W34" s="323"/>
      <c r="X34" s="323"/>
      <c r="Y34" s="323"/>
      <c r="Z34" s="323"/>
      <c r="AA34" s="323"/>
      <c r="AB34" s="323"/>
      <c r="AC34" s="323"/>
      <c r="AD34" s="323"/>
      <c r="AE34" s="323"/>
      <c r="AF34" s="323"/>
      <c r="AG34" s="323"/>
      <c r="AH34" s="323"/>
      <c r="AI34" s="323"/>
      <c r="AJ34" s="324"/>
      <c r="AP34" s="173"/>
    </row>
    <row r="35" spans="2:42" ht="18" customHeight="1">
      <c r="B35" s="219">
        <v>13</v>
      </c>
      <c r="C35" s="337" t="s">
        <v>486</v>
      </c>
      <c r="D35" s="337"/>
      <c r="E35" s="337"/>
      <c r="F35" s="337"/>
      <c r="G35" s="337"/>
      <c r="H35" s="337"/>
      <c r="I35" s="337"/>
      <c r="J35" s="337"/>
      <c r="K35" s="337"/>
      <c r="L35" s="337"/>
      <c r="M35" s="337"/>
      <c r="N35" s="338"/>
      <c r="O35" s="331" t="s">
        <v>342</v>
      </c>
      <c r="P35" s="332"/>
      <c r="Q35" s="333"/>
      <c r="R35" s="331" t="s">
        <v>342</v>
      </c>
      <c r="S35" s="332"/>
      <c r="T35" s="332"/>
      <c r="U35" s="333"/>
      <c r="V35" s="334" t="s">
        <v>473</v>
      </c>
      <c r="W35" s="335"/>
      <c r="X35" s="335"/>
      <c r="Y35" s="335"/>
      <c r="Z35" s="335"/>
      <c r="AA35" s="335"/>
      <c r="AB35" s="335"/>
      <c r="AC35" s="335"/>
      <c r="AD35" s="335"/>
      <c r="AE35" s="335"/>
      <c r="AF35" s="335"/>
      <c r="AG35" s="335"/>
      <c r="AH35" s="335"/>
      <c r="AI35" s="335"/>
      <c r="AJ35" s="336"/>
      <c r="AP35" s="173"/>
    </row>
    <row r="36" spans="2:42" ht="18" customHeight="1">
      <c r="B36" s="219">
        <v>14</v>
      </c>
      <c r="C36" s="174" t="str">
        <f>C20</f>
        <v>鹿児島市税「滞納がないことの証明書」</v>
      </c>
      <c r="D36" s="220"/>
      <c r="E36" s="220"/>
      <c r="F36" s="220"/>
      <c r="G36" s="220"/>
      <c r="H36" s="220"/>
      <c r="I36" s="220"/>
      <c r="J36" s="220"/>
      <c r="K36" s="220"/>
      <c r="L36" s="220"/>
      <c r="M36" s="220"/>
      <c r="N36" s="221"/>
      <c r="O36" s="331" t="s">
        <v>342</v>
      </c>
      <c r="P36" s="332"/>
      <c r="Q36" s="333"/>
      <c r="R36" s="331" t="s">
        <v>342</v>
      </c>
      <c r="S36" s="332"/>
      <c r="T36" s="332"/>
      <c r="U36" s="333"/>
      <c r="V36" s="334" t="s">
        <v>473</v>
      </c>
      <c r="W36" s="335"/>
      <c r="X36" s="335"/>
      <c r="Y36" s="335"/>
      <c r="Z36" s="335"/>
      <c r="AA36" s="335"/>
      <c r="AB36" s="335"/>
      <c r="AC36" s="335"/>
      <c r="AD36" s="335"/>
      <c r="AE36" s="335"/>
      <c r="AF36" s="335"/>
      <c r="AG36" s="335"/>
      <c r="AH36" s="335"/>
      <c r="AI36" s="335"/>
      <c r="AJ36" s="336"/>
      <c r="AP36" s="173"/>
    </row>
    <row r="37" spans="2:42" ht="18" customHeight="1">
      <c r="B37" s="222">
        <v>15</v>
      </c>
      <c r="C37" s="223" t="s">
        <v>487</v>
      </c>
      <c r="D37" s="223"/>
      <c r="E37" s="223"/>
      <c r="F37" s="223"/>
      <c r="G37" s="223"/>
      <c r="H37" s="223"/>
      <c r="I37" s="223"/>
      <c r="J37" s="223"/>
      <c r="K37" s="223"/>
      <c r="L37" s="223"/>
      <c r="M37" s="223"/>
      <c r="N37" s="224"/>
      <c r="O37" s="345"/>
      <c r="P37" s="346"/>
      <c r="Q37" s="347"/>
      <c r="R37" s="345" t="s">
        <v>342</v>
      </c>
      <c r="S37" s="346"/>
      <c r="T37" s="346"/>
      <c r="U37" s="347"/>
      <c r="V37" s="322" t="s">
        <v>473</v>
      </c>
      <c r="W37" s="323"/>
      <c r="X37" s="323"/>
      <c r="Y37" s="323"/>
      <c r="Z37" s="323"/>
      <c r="AA37" s="323"/>
      <c r="AB37" s="323"/>
      <c r="AC37" s="323"/>
      <c r="AD37" s="323"/>
      <c r="AE37" s="323"/>
      <c r="AF37" s="323"/>
      <c r="AG37" s="323"/>
      <c r="AH37" s="323"/>
      <c r="AI37" s="323"/>
      <c r="AJ37" s="324"/>
      <c r="AP37" s="173"/>
    </row>
    <row r="38" spans="2:42" ht="18" customHeight="1">
      <c r="B38" s="216">
        <v>16</v>
      </c>
      <c r="C38" t="s">
        <v>488</v>
      </c>
      <c r="D38" s="1"/>
      <c r="E38" s="1"/>
      <c r="F38" s="1"/>
      <c r="G38" s="1"/>
      <c r="H38" s="1"/>
      <c r="I38" s="1"/>
      <c r="J38" s="1"/>
      <c r="K38" s="1"/>
      <c r="L38" s="1"/>
      <c r="M38" s="1"/>
      <c r="N38" s="217"/>
      <c r="O38" s="307" t="s">
        <v>342</v>
      </c>
      <c r="P38" s="308"/>
      <c r="Q38" s="309"/>
      <c r="R38" s="348"/>
      <c r="S38" s="349"/>
      <c r="T38" s="349"/>
      <c r="U38" s="350"/>
      <c r="V38" s="319" t="s">
        <v>473</v>
      </c>
      <c r="W38" s="320"/>
      <c r="X38" s="320"/>
      <c r="Y38" s="320"/>
      <c r="Z38" s="320"/>
      <c r="AA38" s="320"/>
      <c r="AB38" s="320"/>
      <c r="AC38" s="320"/>
      <c r="AD38" s="320"/>
      <c r="AE38" s="320"/>
      <c r="AF38" s="320"/>
      <c r="AG38" s="320"/>
      <c r="AH38" s="320"/>
      <c r="AI38" s="320"/>
      <c r="AJ38" s="321"/>
      <c r="AP38" s="173"/>
    </row>
    <row r="39" spans="2:42" ht="18" customHeight="1">
      <c r="B39" s="216"/>
      <c r="C39" s="2" t="s">
        <v>489</v>
      </c>
      <c r="D39" s="1"/>
      <c r="E39" s="1"/>
      <c r="F39" s="1"/>
      <c r="G39" s="1"/>
      <c r="H39" s="1"/>
      <c r="I39" s="1"/>
      <c r="J39" s="1"/>
      <c r="K39" s="1"/>
      <c r="L39" s="1"/>
      <c r="M39" s="1"/>
      <c r="N39" s="217"/>
      <c r="O39" s="310"/>
      <c r="P39" s="311"/>
      <c r="Q39" s="312"/>
      <c r="R39" s="351"/>
      <c r="S39" s="352"/>
      <c r="T39" s="352"/>
      <c r="U39" s="353"/>
      <c r="V39" s="322" t="s">
        <v>490</v>
      </c>
      <c r="W39" s="323"/>
      <c r="X39" s="323"/>
      <c r="Y39" s="323"/>
      <c r="Z39" s="323"/>
      <c r="AA39" s="323"/>
      <c r="AB39" s="323"/>
      <c r="AC39" s="323"/>
      <c r="AD39" s="323"/>
      <c r="AE39" s="323"/>
      <c r="AF39" s="323"/>
      <c r="AG39" s="323"/>
      <c r="AH39" s="323"/>
      <c r="AI39" s="323"/>
      <c r="AJ39" s="324"/>
      <c r="AP39" s="173"/>
    </row>
    <row r="40" spans="2:42" ht="18" customHeight="1">
      <c r="B40" s="219">
        <v>17</v>
      </c>
      <c r="C40" s="337" t="s">
        <v>491</v>
      </c>
      <c r="D40" s="337"/>
      <c r="E40" s="337"/>
      <c r="F40" s="337"/>
      <c r="G40" s="337"/>
      <c r="H40" s="337"/>
      <c r="I40" s="337"/>
      <c r="J40" s="337"/>
      <c r="K40" s="337"/>
      <c r="L40" s="337"/>
      <c r="M40" s="337"/>
      <c r="N40" s="338"/>
      <c r="O40" s="331" t="s">
        <v>342</v>
      </c>
      <c r="P40" s="332"/>
      <c r="Q40" s="333"/>
      <c r="R40" s="331" t="s">
        <v>342</v>
      </c>
      <c r="S40" s="332"/>
      <c r="T40" s="332"/>
      <c r="U40" s="333"/>
      <c r="V40" s="334" t="s">
        <v>473</v>
      </c>
      <c r="W40" s="335"/>
      <c r="X40" s="335"/>
      <c r="Y40" s="335"/>
      <c r="Z40" s="335"/>
      <c r="AA40" s="335"/>
      <c r="AB40" s="335"/>
      <c r="AC40" s="335"/>
      <c r="AD40" s="335"/>
      <c r="AE40" s="335"/>
      <c r="AF40" s="335"/>
      <c r="AG40" s="335"/>
      <c r="AH40" s="335"/>
      <c r="AI40" s="335"/>
      <c r="AJ40" s="336"/>
      <c r="AP40" s="173"/>
    </row>
    <row r="41" spans="2:42" ht="18" customHeight="1">
      <c r="B41" s="216">
        <v>18</v>
      </c>
      <c r="C41" t="s">
        <v>492</v>
      </c>
      <c r="D41" s="1"/>
      <c r="E41" s="1"/>
      <c r="F41" s="231"/>
      <c r="G41" s="231"/>
      <c r="H41" s="231"/>
      <c r="I41" s="231"/>
      <c r="J41" s="231"/>
      <c r="K41" s="231"/>
      <c r="L41" s="231"/>
      <c r="M41" s="231"/>
      <c r="N41" s="232"/>
      <c r="O41" s="339" t="s">
        <v>342</v>
      </c>
      <c r="P41" s="340"/>
      <c r="Q41" s="341"/>
      <c r="R41" s="339"/>
      <c r="S41" s="340"/>
      <c r="T41" s="340"/>
      <c r="U41" s="341"/>
      <c r="V41" s="342" t="s">
        <v>473</v>
      </c>
      <c r="W41" s="343"/>
      <c r="X41" s="343"/>
      <c r="Y41" s="343"/>
      <c r="Z41" s="343"/>
      <c r="AA41" s="343"/>
      <c r="AB41" s="343"/>
      <c r="AC41" s="343"/>
      <c r="AD41" s="343"/>
      <c r="AE41" s="343"/>
      <c r="AF41" s="343"/>
      <c r="AG41" s="343"/>
      <c r="AH41" s="343"/>
      <c r="AI41" s="343"/>
      <c r="AJ41" s="344"/>
      <c r="AP41" s="173"/>
    </row>
    <row r="42" spans="2:42" ht="18" customHeight="1">
      <c r="B42" s="216"/>
      <c r="C42" s="1"/>
      <c r="D42" s="1"/>
      <c r="E42" s="1"/>
      <c r="F42" s="233" t="s">
        <v>493</v>
      </c>
      <c r="G42" s="234"/>
      <c r="H42" s="234"/>
      <c r="I42" s="234"/>
      <c r="J42" s="234"/>
      <c r="K42" s="234"/>
      <c r="L42" s="234"/>
      <c r="M42" s="234"/>
      <c r="N42" s="235"/>
      <c r="O42" s="325"/>
      <c r="P42" s="326"/>
      <c r="Q42" s="327"/>
      <c r="R42" s="325"/>
      <c r="S42" s="326"/>
      <c r="T42" s="326"/>
      <c r="U42" s="327"/>
      <c r="V42" s="328" t="s">
        <v>473</v>
      </c>
      <c r="W42" s="329"/>
      <c r="X42" s="329"/>
      <c r="Y42" s="329"/>
      <c r="Z42" s="329"/>
      <c r="AA42" s="329"/>
      <c r="AB42" s="329"/>
      <c r="AC42" s="329"/>
      <c r="AD42" s="329"/>
      <c r="AE42" s="329"/>
      <c r="AF42" s="329"/>
      <c r="AG42" s="329"/>
      <c r="AH42" s="329"/>
      <c r="AI42" s="329"/>
      <c r="AJ42" s="330"/>
      <c r="AP42" s="173"/>
    </row>
    <row r="43" spans="2:42" ht="18" customHeight="1">
      <c r="B43" s="216"/>
      <c r="C43" s="1"/>
      <c r="D43" s="1"/>
      <c r="E43" s="1"/>
      <c r="F43" s="233" t="s">
        <v>494</v>
      </c>
      <c r="G43" s="234"/>
      <c r="H43" s="234"/>
      <c r="I43" s="234"/>
      <c r="J43" s="234"/>
      <c r="K43" s="234"/>
      <c r="L43" s="234"/>
      <c r="M43" s="234"/>
      <c r="N43" s="235"/>
      <c r="O43" s="325"/>
      <c r="P43" s="326"/>
      <c r="Q43" s="327"/>
      <c r="R43" s="325"/>
      <c r="S43" s="326"/>
      <c r="T43" s="326"/>
      <c r="U43" s="327"/>
      <c r="V43" s="328" t="s">
        <v>473</v>
      </c>
      <c r="W43" s="329"/>
      <c r="X43" s="329"/>
      <c r="Y43" s="329"/>
      <c r="Z43" s="329"/>
      <c r="AA43" s="329"/>
      <c r="AB43" s="329"/>
      <c r="AC43" s="329"/>
      <c r="AD43" s="329"/>
      <c r="AE43" s="329"/>
      <c r="AF43" s="329"/>
      <c r="AG43" s="329"/>
      <c r="AH43" s="329"/>
      <c r="AI43" s="329"/>
      <c r="AJ43" s="330"/>
      <c r="AP43" s="173"/>
    </row>
    <row r="44" spans="2:42" ht="18" customHeight="1">
      <c r="B44" s="216"/>
      <c r="C44" s="1"/>
      <c r="D44" s="1"/>
      <c r="E44" s="1"/>
      <c r="F44" s="236" t="s">
        <v>495</v>
      </c>
      <c r="G44" s="237"/>
      <c r="H44" s="237"/>
      <c r="I44" s="237"/>
      <c r="J44" s="237"/>
      <c r="K44" s="237"/>
      <c r="L44" s="237"/>
      <c r="M44" s="237"/>
      <c r="N44" s="238"/>
      <c r="O44" s="299"/>
      <c r="P44" s="300"/>
      <c r="Q44" s="301"/>
      <c r="R44" s="299"/>
      <c r="S44" s="300"/>
      <c r="T44" s="300"/>
      <c r="U44" s="301"/>
      <c r="V44" s="302" t="s">
        <v>473</v>
      </c>
      <c r="W44" s="303"/>
      <c r="X44" s="303"/>
      <c r="Y44" s="303"/>
      <c r="Z44" s="303"/>
      <c r="AA44" s="303"/>
      <c r="AB44" s="303"/>
      <c r="AC44" s="303"/>
      <c r="AD44" s="303"/>
      <c r="AE44" s="303"/>
      <c r="AF44" s="303"/>
      <c r="AG44" s="303"/>
      <c r="AH44" s="303"/>
      <c r="AI44" s="303"/>
      <c r="AJ44" s="304"/>
      <c r="AP44" s="173"/>
    </row>
    <row r="45" spans="2:42" ht="18" customHeight="1">
      <c r="B45" s="225">
        <v>19</v>
      </c>
      <c r="C45" s="305" t="s">
        <v>496</v>
      </c>
      <c r="D45" s="305"/>
      <c r="E45" s="305"/>
      <c r="F45" s="305"/>
      <c r="G45" s="305"/>
      <c r="H45" s="305"/>
      <c r="I45" s="305"/>
      <c r="J45" s="305"/>
      <c r="K45" s="305"/>
      <c r="L45" s="305"/>
      <c r="M45" s="305"/>
      <c r="N45" s="306"/>
      <c r="O45" s="307" t="s">
        <v>342</v>
      </c>
      <c r="P45" s="308"/>
      <c r="Q45" s="309"/>
      <c r="R45" s="313"/>
      <c r="S45" s="314"/>
      <c r="T45" s="314"/>
      <c r="U45" s="315"/>
      <c r="V45" s="319" t="s">
        <v>473</v>
      </c>
      <c r="W45" s="320"/>
      <c r="X45" s="320"/>
      <c r="Y45" s="320"/>
      <c r="Z45" s="320"/>
      <c r="AA45" s="320"/>
      <c r="AB45" s="320"/>
      <c r="AC45" s="320"/>
      <c r="AD45" s="320"/>
      <c r="AE45" s="320"/>
      <c r="AF45" s="320"/>
      <c r="AG45" s="320"/>
      <c r="AH45" s="320"/>
      <c r="AI45" s="320"/>
      <c r="AJ45" s="321"/>
      <c r="AP45" s="173"/>
    </row>
    <row r="46" spans="2:42" ht="18" customHeight="1">
      <c r="B46" s="222"/>
      <c r="C46" s="26" t="s">
        <v>497</v>
      </c>
      <c r="D46" s="223"/>
      <c r="E46" s="223"/>
      <c r="F46" s="223"/>
      <c r="G46" s="223"/>
      <c r="H46" s="223"/>
      <c r="I46" s="223"/>
      <c r="J46" s="223"/>
      <c r="K46" s="223"/>
      <c r="L46" s="223"/>
      <c r="M46" s="223"/>
      <c r="N46" s="224"/>
      <c r="O46" s="310"/>
      <c r="P46" s="311"/>
      <c r="Q46" s="312"/>
      <c r="R46" s="316"/>
      <c r="S46" s="317"/>
      <c r="T46" s="317"/>
      <c r="U46" s="318"/>
      <c r="V46" s="322" t="s">
        <v>490</v>
      </c>
      <c r="W46" s="323"/>
      <c r="X46" s="323"/>
      <c r="Y46" s="323"/>
      <c r="Z46" s="323"/>
      <c r="AA46" s="323"/>
      <c r="AB46" s="323"/>
      <c r="AC46" s="323"/>
      <c r="AD46" s="323"/>
      <c r="AE46" s="323"/>
      <c r="AF46" s="323"/>
      <c r="AG46" s="323"/>
      <c r="AH46" s="323"/>
      <c r="AI46" s="323"/>
      <c r="AJ46" s="324"/>
      <c r="AP46" s="173"/>
    </row>
    <row r="47" spans="2:42" ht="18" customHeight="1">
      <c r="B47" s="359" t="s">
        <v>433</v>
      </c>
      <c r="C47" s="360"/>
      <c r="D47" s="360"/>
      <c r="E47" s="360"/>
      <c r="F47" s="360"/>
      <c r="G47" s="360"/>
      <c r="H47" s="360"/>
      <c r="I47" s="360"/>
      <c r="J47" s="360"/>
      <c r="K47" s="360"/>
      <c r="L47" s="360"/>
      <c r="M47" s="360"/>
      <c r="N47" s="360"/>
      <c r="O47" s="360"/>
      <c r="P47" s="361"/>
      <c r="Q47" s="365" t="s">
        <v>434</v>
      </c>
      <c r="R47" s="366"/>
      <c r="S47" s="366"/>
      <c r="T47" s="366"/>
      <c r="U47" s="195"/>
    </row>
    <row r="48" spans="2:42" ht="18" customHeight="1" thickBot="1">
      <c r="B48" s="362"/>
      <c r="C48" s="363"/>
      <c r="D48" s="363"/>
      <c r="E48" s="363"/>
      <c r="F48" s="363"/>
      <c r="G48" s="363"/>
      <c r="H48" s="363"/>
      <c r="I48" s="363"/>
      <c r="J48" s="363"/>
      <c r="K48" s="363"/>
      <c r="L48" s="363"/>
      <c r="M48" s="363"/>
      <c r="N48" s="363"/>
      <c r="O48" s="363"/>
      <c r="P48" s="364"/>
      <c r="Q48" s="367" t="s">
        <v>435</v>
      </c>
      <c r="R48" s="368"/>
      <c r="S48" s="368"/>
      <c r="T48" s="368"/>
      <c r="U48" s="196" t="s">
        <v>436</v>
      </c>
      <c r="AA48" s="138"/>
      <c r="AB48" s="138"/>
      <c r="AC48" s="394" t="s">
        <v>437</v>
      </c>
      <c r="AD48" s="397"/>
      <c r="AE48" s="397"/>
      <c r="AF48" s="397"/>
      <c r="AG48" s="397"/>
      <c r="AH48" s="397"/>
      <c r="AI48" s="398"/>
    </row>
    <row r="49" spans="2:35" ht="15" customHeight="1" thickTop="1">
      <c r="C49" s="403" t="s">
        <v>438</v>
      </c>
      <c r="D49" s="403"/>
      <c r="E49" s="403"/>
      <c r="V49" s="131"/>
      <c r="W49" s="131"/>
      <c r="X49" s="131"/>
      <c r="Y49" s="131"/>
      <c r="Z49" s="131"/>
      <c r="AA49" s="164"/>
      <c r="AB49" s="138"/>
      <c r="AC49" s="395"/>
      <c r="AD49" s="399"/>
      <c r="AE49" s="399"/>
      <c r="AF49" s="399"/>
      <c r="AG49" s="399"/>
      <c r="AH49" s="399"/>
      <c r="AI49" s="400"/>
    </row>
    <row r="50" spans="2:35" ht="15" customHeight="1">
      <c r="B50" s="192"/>
      <c r="C50" s="404"/>
      <c r="D50" s="404"/>
      <c r="E50" s="404"/>
      <c r="F50" s="128"/>
      <c r="G50" s="128"/>
      <c r="H50" s="128"/>
      <c r="I50" s="128"/>
      <c r="J50" s="128"/>
      <c r="K50" s="128"/>
      <c r="L50" s="128"/>
      <c r="M50" s="128"/>
      <c r="N50" s="128"/>
      <c r="O50" s="128"/>
      <c r="P50" s="128"/>
      <c r="Q50" s="128"/>
      <c r="R50" s="128"/>
      <c r="S50" s="128"/>
      <c r="T50" s="128"/>
      <c r="U50" s="128"/>
      <c r="Z50" s="138"/>
      <c r="AA50" s="144"/>
      <c r="AB50" s="197"/>
      <c r="AC50" s="395"/>
      <c r="AD50" s="399"/>
      <c r="AE50" s="399"/>
      <c r="AF50" s="399"/>
      <c r="AG50" s="399"/>
      <c r="AH50" s="399"/>
      <c r="AI50" s="400"/>
    </row>
    <row r="51" spans="2:35" ht="15" customHeight="1">
      <c r="B51" s="123"/>
      <c r="V51" t="s">
        <v>439</v>
      </c>
      <c r="Z51" s="138"/>
      <c r="AA51" s="144"/>
      <c r="AB51" s="197"/>
      <c r="AC51" s="395"/>
      <c r="AD51" s="399"/>
      <c r="AE51" s="399"/>
      <c r="AF51" s="399"/>
      <c r="AG51" s="399"/>
      <c r="AH51" s="399"/>
      <c r="AI51" s="400"/>
    </row>
    <row r="52" spans="2:35" ht="15" customHeight="1">
      <c r="B52" s="123"/>
      <c r="Z52" s="138"/>
      <c r="AA52" s="144"/>
      <c r="AB52" s="197"/>
      <c r="AC52" s="395"/>
      <c r="AD52" s="399"/>
      <c r="AE52" s="399"/>
      <c r="AF52" s="399"/>
      <c r="AG52" s="399"/>
      <c r="AH52" s="399"/>
      <c r="AI52" s="400"/>
    </row>
    <row r="53" spans="2:35" ht="15" customHeight="1">
      <c r="B53" s="123"/>
      <c r="Z53" s="138"/>
      <c r="AA53" s="198"/>
      <c r="AB53" s="138"/>
      <c r="AC53" s="395"/>
      <c r="AD53" s="399"/>
      <c r="AE53" s="399"/>
      <c r="AF53" s="399"/>
      <c r="AG53" s="399"/>
      <c r="AH53" s="399"/>
      <c r="AI53" s="400"/>
    </row>
    <row r="54" spans="2:35">
      <c r="B54" s="123" t="s">
        <v>440</v>
      </c>
      <c r="AA54" s="53"/>
      <c r="AC54" s="396"/>
      <c r="AD54" s="401"/>
      <c r="AE54" s="401"/>
      <c r="AF54" s="401"/>
      <c r="AG54" s="401"/>
      <c r="AH54" s="401"/>
      <c r="AI54" s="402"/>
    </row>
    <row r="55" spans="2:35">
      <c r="B55" s="130"/>
      <c r="C55" s="131"/>
      <c r="D55" s="131"/>
      <c r="E55" s="131"/>
      <c r="F55" s="131"/>
      <c r="G55" s="131"/>
      <c r="H55" s="131"/>
      <c r="I55" s="131"/>
      <c r="J55" s="131"/>
      <c r="K55" s="131"/>
      <c r="L55" s="131"/>
      <c r="M55" s="131"/>
      <c r="N55" s="131"/>
      <c r="O55" s="131"/>
      <c r="P55" s="131"/>
      <c r="Q55" s="131"/>
      <c r="R55" s="131"/>
      <c r="S55" s="131"/>
      <c r="T55" s="131"/>
      <c r="U55" s="131"/>
      <c r="V55" s="131"/>
      <c r="W55" s="131"/>
      <c r="X55" s="131"/>
      <c r="Y55" s="131"/>
      <c r="Z55" s="131"/>
      <c r="AA55" s="199" t="s">
        <v>441</v>
      </c>
    </row>
    <row r="56" spans="2:35">
      <c r="B56" s="200" t="s">
        <v>583</v>
      </c>
      <c r="C56" s="200"/>
    </row>
    <row r="57" spans="2:35">
      <c r="B57" s="200"/>
      <c r="C57" s="200"/>
    </row>
    <row r="58" spans="2:35">
      <c r="B58" s="201"/>
      <c r="C58" s="201"/>
    </row>
  </sheetData>
  <mergeCells count="138">
    <mergeCell ref="AF2:AI2"/>
    <mergeCell ref="AC4:AC12"/>
    <mergeCell ref="AD4:AI12"/>
    <mergeCell ref="V2:AB2"/>
    <mergeCell ref="Q5:R5"/>
    <mergeCell ref="S5:Y5"/>
    <mergeCell ref="Q6:R6"/>
    <mergeCell ref="S6:Y6"/>
    <mergeCell ref="E7:P7"/>
    <mergeCell ref="Q7:R7"/>
    <mergeCell ref="S7:Y7"/>
    <mergeCell ref="S2:U2"/>
    <mergeCell ref="C9:E9"/>
    <mergeCell ref="Q9:R9"/>
    <mergeCell ref="S9:W9"/>
    <mergeCell ref="D10:F10"/>
    <mergeCell ref="G10:P10"/>
    <mergeCell ref="Q10:R10"/>
    <mergeCell ref="S10:W10"/>
    <mergeCell ref="F8:G8"/>
    <mergeCell ref="I8:J8"/>
    <mergeCell ref="L8:M8"/>
    <mergeCell ref="Q8:R8"/>
    <mergeCell ref="T8:U8"/>
    <mergeCell ref="W8:Y8"/>
    <mergeCell ref="O20:Q20"/>
    <mergeCell ref="R20:U20"/>
    <mergeCell ref="V20:AJ20"/>
    <mergeCell ref="O23:Q23"/>
    <mergeCell ref="F11:G11"/>
    <mergeCell ref="I11:J11"/>
    <mergeCell ref="L11:M11"/>
    <mergeCell ref="Q11:R11"/>
    <mergeCell ref="T11:U11"/>
    <mergeCell ref="W11:Y11"/>
    <mergeCell ref="O18:Q18"/>
    <mergeCell ref="R18:U18"/>
    <mergeCell ref="V18:AJ18"/>
    <mergeCell ref="O19:Q19"/>
    <mergeCell ref="R19:U19"/>
    <mergeCell ref="V19:AJ19"/>
    <mergeCell ref="B16:N16"/>
    <mergeCell ref="O16:Q16"/>
    <mergeCell ref="R16:U16"/>
    <mergeCell ref="V16:AJ16"/>
    <mergeCell ref="O17:Q17"/>
    <mergeCell ref="R17:U17"/>
    <mergeCell ref="V17:AJ17"/>
    <mergeCell ref="B47:P48"/>
    <mergeCell ref="Q47:T47"/>
    <mergeCell ref="Q48:T48"/>
    <mergeCell ref="AC48:AC54"/>
    <mergeCell ref="AD48:AI54"/>
    <mergeCell ref="C49:E50"/>
    <mergeCell ref="O44:Q44"/>
    <mergeCell ref="O31:Q31"/>
    <mergeCell ref="R31:U31"/>
    <mergeCell ref="V31:AJ31"/>
    <mergeCell ref="O34:Q34"/>
    <mergeCell ref="B32:N32"/>
    <mergeCell ref="O32:Q32"/>
    <mergeCell ref="R32:U32"/>
    <mergeCell ref="V32:AJ32"/>
    <mergeCell ref="O33:Q33"/>
    <mergeCell ref="R33:U33"/>
    <mergeCell ref="V33:AJ33"/>
    <mergeCell ref="O36:Q36"/>
    <mergeCell ref="R36:U36"/>
    <mergeCell ref="V36:AJ36"/>
    <mergeCell ref="R34:U34"/>
    <mergeCell ref="V34:AJ34"/>
    <mergeCell ref="C35:N35"/>
    <mergeCell ref="C25:N25"/>
    <mergeCell ref="O25:Q25"/>
    <mergeCell ref="R25:U25"/>
    <mergeCell ref="V25:AJ25"/>
    <mergeCell ref="C26:N26"/>
    <mergeCell ref="O26:Q26"/>
    <mergeCell ref="R26:U26"/>
    <mergeCell ref="V26:AJ26"/>
    <mergeCell ref="B21:B22"/>
    <mergeCell ref="C21:F22"/>
    <mergeCell ref="G21:N21"/>
    <mergeCell ref="O21:Q21"/>
    <mergeCell ref="R21:U21"/>
    <mergeCell ref="V21:AJ21"/>
    <mergeCell ref="G22:N22"/>
    <mergeCell ref="O22:Q22"/>
    <mergeCell ref="R22:U22"/>
    <mergeCell ref="V22:AJ22"/>
    <mergeCell ref="R23:U23"/>
    <mergeCell ref="V23:AJ23"/>
    <mergeCell ref="C24:N24"/>
    <mergeCell ref="O24:Q24"/>
    <mergeCell ref="R24:U24"/>
    <mergeCell ref="V24:AJ24"/>
    <mergeCell ref="O37:Q37"/>
    <mergeCell ref="R37:U37"/>
    <mergeCell ref="V37:AJ37"/>
    <mergeCell ref="O38:Q39"/>
    <mergeCell ref="R38:U39"/>
    <mergeCell ref="V38:AJ38"/>
    <mergeCell ref="V39:AJ39"/>
    <mergeCell ref="C27:N27"/>
    <mergeCell ref="O27:Q27"/>
    <mergeCell ref="R27:U27"/>
    <mergeCell ref="V27:AJ27"/>
    <mergeCell ref="B28:N29"/>
    <mergeCell ref="O28:S28"/>
    <mergeCell ref="O29:S29"/>
    <mergeCell ref="T29:U29"/>
    <mergeCell ref="O30:Q30"/>
    <mergeCell ref="R30:U30"/>
    <mergeCell ref="V30:AJ30"/>
    <mergeCell ref="AC2:AE2"/>
    <mergeCell ref="R44:U44"/>
    <mergeCell ref="V44:AJ44"/>
    <mergeCell ref="C45:N45"/>
    <mergeCell ref="O45:Q46"/>
    <mergeCell ref="R45:U46"/>
    <mergeCell ref="V45:AJ45"/>
    <mergeCell ref="V46:AJ46"/>
    <mergeCell ref="O42:Q42"/>
    <mergeCell ref="R42:U42"/>
    <mergeCell ref="V42:AJ42"/>
    <mergeCell ref="O43:Q43"/>
    <mergeCell ref="R43:U43"/>
    <mergeCell ref="V43:AJ43"/>
    <mergeCell ref="O35:Q35"/>
    <mergeCell ref="R35:U35"/>
    <mergeCell ref="V35:AJ35"/>
    <mergeCell ref="C40:N40"/>
    <mergeCell ref="O40:Q40"/>
    <mergeCell ref="R40:U40"/>
    <mergeCell ref="V40:AJ40"/>
    <mergeCell ref="O41:Q41"/>
    <mergeCell ref="R41:U41"/>
    <mergeCell ref="V41:AJ41"/>
  </mergeCells>
  <phoneticPr fontId="2"/>
  <printOptions verticalCentered="1"/>
  <pageMargins left="0.70866141732283472" right="0.19685039370078741" top="0.19685039370078741" bottom="0.19685039370078741" header="0.19685039370078741" footer="7.874015748031496E-2"/>
  <pageSetup paperSize="9" scale="81" orientation="portrait"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6E4332-41BA-4535-A1E4-E7B43DFF285F}">
  <sheetPr>
    <tabColor rgb="FFFFFF00"/>
    <pageSetUpPr fitToPage="1"/>
  </sheetPr>
  <dimension ref="B1:AP60"/>
  <sheetViews>
    <sheetView view="pageBreakPreview" zoomScaleNormal="100" zoomScaleSheetLayoutView="100" workbookViewId="0">
      <selection activeCell="S6" sqref="S6:Y6"/>
    </sheetView>
  </sheetViews>
  <sheetFormatPr defaultColWidth="3.61328125" defaultRowHeight="13.3"/>
  <cols>
    <col min="1" max="1" width="4" customWidth="1"/>
    <col min="2" max="7" width="3.61328125" customWidth="1"/>
    <col min="8" max="8" width="2.15234375" customWidth="1"/>
    <col min="9" max="9" width="3.61328125" customWidth="1"/>
    <col min="10" max="11" width="2.15234375" customWidth="1"/>
    <col min="12" max="16" width="3.61328125" customWidth="1"/>
    <col min="17" max="18" width="4.3828125" customWidth="1"/>
    <col min="19" max="19" width="2.15234375" customWidth="1"/>
    <col min="20" max="20" width="4.15234375" customWidth="1"/>
    <col min="21" max="22" width="2.15234375" customWidth="1"/>
    <col min="23" max="23" width="3.61328125" customWidth="1"/>
    <col min="24" max="25" width="2.15234375" customWidth="1"/>
    <col min="26" max="26" width="2.61328125" customWidth="1"/>
    <col min="27" max="28" width="2.765625" customWidth="1"/>
    <col min="29" max="31" width="3.61328125" customWidth="1"/>
    <col min="32" max="35" width="2.61328125" customWidth="1"/>
    <col min="36" max="36" width="1.61328125" customWidth="1"/>
  </cols>
  <sheetData>
    <row r="1" spans="2:42" ht="18.75" customHeight="1"/>
    <row r="2" spans="2:42" ht="21.45" thickBot="1">
      <c r="B2" s="132" t="s">
        <v>377</v>
      </c>
      <c r="C2" s="132"/>
      <c r="G2" s="133" t="s">
        <v>443</v>
      </c>
    </row>
    <row r="3" spans="2:42" ht="27" customHeight="1" thickTop="1" thickBot="1">
      <c r="B3" s="134" t="s">
        <v>378</v>
      </c>
      <c r="C3" s="134"/>
      <c r="F3" s="132" t="s">
        <v>379</v>
      </c>
      <c r="P3" s="135"/>
      <c r="Q3" s="135"/>
      <c r="R3" s="52"/>
      <c r="S3" s="436" t="s">
        <v>86</v>
      </c>
      <c r="T3" s="437"/>
      <c r="U3" s="437"/>
      <c r="V3" s="481" t="str">
        <f>IF('登録票２－１'!AC2="","",'登録票２－１'!AC2)</f>
        <v/>
      </c>
      <c r="W3" s="437"/>
      <c r="X3" s="437"/>
      <c r="Y3" s="437"/>
      <c r="Z3" s="136" t="s">
        <v>75</v>
      </c>
      <c r="AA3" s="479" t="s">
        <v>380</v>
      </c>
      <c r="AB3" s="480"/>
      <c r="AC3" s="297" t="s">
        <v>341</v>
      </c>
      <c r="AD3" s="297"/>
      <c r="AE3" s="298"/>
      <c r="AF3" s="424"/>
      <c r="AG3" s="425"/>
      <c r="AH3" s="425"/>
      <c r="AI3" s="426"/>
    </row>
    <row r="4" spans="2:42" ht="6.75" customHeight="1" thickTop="1">
      <c r="E4" s="137"/>
    </row>
    <row r="5" spans="2:42" ht="7.5" customHeight="1" thickBot="1">
      <c r="AA5" s="138"/>
      <c r="AB5" s="138"/>
      <c r="AC5" s="394" t="s">
        <v>381</v>
      </c>
      <c r="AD5" s="397"/>
      <c r="AE5" s="397"/>
      <c r="AF5" s="397"/>
      <c r="AG5" s="397"/>
      <c r="AH5" s="397"/>
      <c r="AI5" s="398"/>
    </row>
    <row r="6" spans="2:42" ht="13.5" customHeight="1" thickTop="1">
      <c r="B6" s="139"/>
      <c r="C6" s="140"/>
      <c r="D6" s="140"/>
      <c r="E6" s="141"/>
      <c r="F6" s="141"/>
      <c r="G6" s="141"/>
      <c r="H6" s="141"/>
      <c r="I6" s="141"/>
      <c r="J6" s="141"/>
      <c r="K6" s="141"/>
      <c r="L6" s="141"/>
      <c r="M6" s="141"/>
      <c r="N6" s="141"/>
      <c r="O6" s="141"/>
      <c r="P6" s="141"/>
      <c r="Q6" s="430" t="s">
        <v>382</v>
      </c>
      <c r="R6" s="430"/>
      <c r="S6" s="431"/>
      <c r="T6" s="431"/>
      <c r="U6" s="431"/>
      <c r="V6" s="431"/>
      <c r="W6" s="431"/>
      <c r="X6" s="431"/>
      <c r="Y6" s="431"/>
      <c r="Z6" s="142" t="s">
        <v>383</v>
      </c>
      <c r="AA6" s="143"/>
      <c r="AB6" s="138"/>
      <c r="AC6" s="395"/>
      <c r="AD6" s="399"/>
      <c r="AE6" s="399"/>
      <c r="AF6" s="399"/>
      <c r="AG6" s="399"/>
      <c r="AH6" s="399"/>
      <c r="AI6" s="400"/>
    </row>
    <row r="7" spans="2:42" ht="8.15" customHeight="1">
      <c r="B7" s="145"/>
      <c r="E7" s="146"/>
      <c r="F7" s="146"/>
      <c r="G7" s="146"/>
      <c r="H7" s="146"/>
      <c r="I7" s="146"/>
      <c r="J7" s="146"/>
      <c r="K7" s="146"/>
      <c r="L7" s="146"/>
      <c r="M7" s="146"/>
      <c r="N7" s="146"/>
      <c r="O7" s="146"/>
      <c r="P7" s="146"/>
      <c r="Q7" s="432" t="s">
        <v>384</v>
      </c>
      <c r="R7" s="432"/>
      <c r="S7" s="433"/>
      <c r="T7" s="433"/>
      <c r="U7" s="433"/>
      <c r="V7" s="433"/>
      <c r="W7" s="433"/>
      <c r="X7" s="433"/>
      <c r="Y7" s="433"/>
      <c r="Z7" s="147" t="s">
        <v>383</v>
      </c>
      <c r="AA7" s="148"/>
      <c r="AB7" s="138"/>
      <c r="AC7" s="395"/>
      <c r="AD7" s="399"/>
      <c r="AE7" s="399"/>
      <c r="AF7" s="399"/>
      <c r="AG7" s="399"/>
      <c r="AH7" s="399"/>
      <c r="AI7" s="400"/>
    </row>
    <row r="8" spans="2:42" ht="13.5" customHeight="1">
      <c r="B8" s="145"/>
      <c r="C8" s="131" t="s">
        <v>385</v>
      </c>
      <c r="D8" s="131"/>
      <c r="E8" s="434" t="str">
        <f>IF('登録票２－１'!B9="","",'登録票２－１'!B9)</f>
        <v/>
      </c>
      <c r="F8" s="434"/>
      <c r="G8" s="434"/>
      <c r="H8" s="434"/>
      <c r="I8" s="434"/>
      <c r="J8" s="434"/>
      <c r="K8" s="434"/>
      <c r="L8" s="434"/>
      <c r="M8" s="434"/>
      <c r="N8" s="434"/>
      <c r="O8" s="434"/>
      <c r="P8" s="434"/>
      <c r="Q8" s="435" t="s">
        <v>386</v>
      </c>
      <c r="R8" s="435"/>
      <c r="S8" s="434"/>
      <c r="T8" s="434"/>
      <c r="U8" s="434"/>
      <c r="V8" s="434"/>
      <c r="W8" s="434"/>
      <c r="X8" s="434"/>
      <c r="Y8" s="434"/>
      <c r="Z8" s="61" t="s">
        <v>383</v>
      </c>
      <c r="AA8" s="148"/>
      <c r="AB8" s="138"/>
      <c r="AC8" s="395"/>
      <c r="AD8" s="399"/>
      <c r="AE8" s="399"/>
      <c r="AF8" s="399"/>
      <c r="AG8" s="399"/>
      <c r="AH8" s="399"/>
      <c r="AI8" s="400"/>
    </row>
    <row r="9" spans="2:42" ht="20.25" customHeight="1">
      <c r="B9" s="145"/>
      <c r="E9" s="149" t="s">
        <v>387</v>
      </c>
      <c r="F9" s="413"/>
      <c r="G9" s="413"/>
      <c r="H9" s="150" t="s">
        <v>98</v>
      </c>
      <c r="I9" s="414"/>
      <c r="J9" s="414"/>
      <c r="K9" s="151" t="s">
        <v>99</v>
      </c>
      <c r="L9" s="412"/>
      <c r="M9" s="412"/>
      <c r="N9" s="152"/>
      <c r="O9" s="152"/>
      <c r="P9" s="149" t="s">
        <v>388</v>
      </c>
      <c r="Q9" s="413"/>
      <c r="R9" s="413"/>
      <c r="S9" s="153" t="s">
        <v>98</v>
      </c>
      <c r="T9" s="414"/>
      <c r="U9" s="414"/>
      <c r="V9" s="154" t="s">
        <v>99</v>
      </c>
      <c r="W9" s="412"/>
      <c r="X9" s="412"/>
      <c r="Y9" s="412"/>
      <c r="Z9" s="155"/>
      <c r="AA9" s="148"/>
      <c r="AB9" s="138"/>
      <c r="AC9" s="395"/>
      <c r="AD9" s="399"/>
      <c r="AE9" s="399"/>
      <c r="AF9" s="399"/>
      <c r="AG9" s="399"/>
      <c r="AH9" s="399"/>
      <c r="AI9" s="400"/>
    </row>
    <row r="10" spans="2:42" ht="12" customHeight="1">
      <c r="B10" s="145"/>
      <c r="C10" s="438" t="s">
        <v>389</v>
      </c>
      <c r="D10" s="438"/>
      <c r="E10" s="438"/>
      <c r="F10" s="60"/>
      <c r="G10" s="60"/>
      <c r="H10" s="156"/>
      <c r="I10" s="156"/>
      <c r="J10" s="156"/>
      <c r="K10" s="156"/>
      <c r="L10" s="156"/>
      <c r="M10" s="156"/>
      <c r="N10" s="156"/>
      <c r="O10" s="156"/>
      <c r="P10" s="156"/>
      <c r="Q10" s="439" t="s">
        <v>384</v>
      </c>
      <c r="R10" s="439"/>
      <c r="S10" s="440"/>
      <c r="T10" s="440"/>
      <c r="U10" s="440"/>
      <c r="V10" s="440"/>
      <c r="W10" s="440"/>
      <c r="X10" s="157" t="s">
        <v>383</v>
      </c>
      <c r="Z10" s="138"/>
      <c r="AA10" s="148"/>
      <c r="AB10" s="138"/>
      <c r="AC10" s="395"/>
      <c r="AD10" s="399"/>
      <c r="AE10" s="399"/>
      <c r="AF10" s="399"/>
      <c r="AG10" s="399"/>
      <c r="AH10" s="399"/>
      <c r="AI10" s="400"/>
    </row>
    <row r="11" spans="2:42" ht="13.5" customHeight="1">
      <c r="B11" s="145"/>
      <c r="D11" s="441" t="s">
        <v>390</v>
      </c>
      <c r="E11" s="441"/>
      <c r="F11" s="441"/>
      <c r="G11" s="442"/>
      <c r="H11" s="442"/>
      <c r="I11" s="442"/>
      <c r="J11" s="442"/>
      <c r="K11" s="442"/>
      <c r="L11" s="442"/>
      <c r="M11" s="442"/>
      <c r="N11" s="442"/>
      <c r="O11" s="442"/>
      <c r="P11" s="442"/>
      <c r="Q11" s="443" t="s">
        <v>391</v>
      </c>
      <c r="R11" s="443"/>
      <c r="S11" s="444"/>
      <c r="T11" s="444"/>
      <c r="U11" s="444"/>
      <c r="V11" s="444"/>
      <c r="W11" s="444"/>
      <c r="X11" s="158" t="s">
        <v>383</v>
      </c>
      <c r="Y11" s="159"/>
      <c r="Z11" s="138"/>
      <c r="AA11" s="148"/>
      <c r="AB11" s="138"/>
      <c r="AC11" s="395"/>
      <c r="AD11" s="399"/>
      <c r="AE11" s="399"/>
      <c r="AF11" s="399"/>
      <c r="AG11" s="399"/>
      <c r="AH11" s="399"/>
      <c r="AI11" s="400"/>
    </row>
    <row r="12" spans="2:42" ht="20.149999999999999" customHeight="1">
      <c r="B12" s="145"/>
      <c r="E12" s="149" t="s">
        <v>387</v>
      </c>
      <c r="F12" s="413"/>
      <c r="G12" s="413"/>
      <c r="H12" s="150" t="s">
        <v>98</v>
      </c>
      <c r="I12" s="414"/>
      <c r="J12" s="414"/>
      <c r="K12" s="151" t="s">
        <v>99</v>
      </c>
      <c r="L12" s="412"/>
      <c r="M12" s="412"/>
      <c r="N12" s="152"/>
      <c r="O12" s="152"/>
      <c r="P12" s="149" t="s">
        <v>388</v>
      </c>
      <c r="Q12" s="413"/>
      <c r="R12" s="413"/>
      <c r="S12" s="153" t="s">
        <v>98</v>
      </c>
      <c r="T12" s="414"/>
      <c r="U12" s="414"/>
      <c r="V12" s="154" t="s">
        <v>99</v>
      </c>
      <c r="W12" s="412"/>
      <c r="X12" s="412"/>
      <c r="Y12" s="412"/>
      <c r="Z12" s="138"/>
      <c r="AA12" s="148"/>
      <c r="AB12" s="138"/>
      <c r="AC12" s="395"/>
      <c r="AD12" s="399"/>
      <c r="AE12" s="399"/>
      <c r="AF12" s="399"/>
      <c r="AG12" s="399"/>
      <c r="AH12" s="399"/>
      <c r="AI12" s="400"/>
    </row>
    <row r="13" spans="2:42" ht="7.5" customHeight="1" thickBot="1">
      <c r="B13" s="160"/>
      <c r="C13" s="161"/>
      <c r="D13" s="161"/>
      <c r="E13" s="161"/>
      <c r="F13" s="161"/>
      <c r="G13" s="161"/>
      <c r="H13" s="161"/>
      <c r="I13" s="161"/>
      <c r="J13" s="161"/>
      <c r="K13" s="161"/>
      <c r="L13" s="161"/>
      <c r="M13" s="161"/>
      <c r="N13" s="161"/>
      <c r="O13" s="161"/>
      <c r="P13" s="161"/>
      <c r="Q13" s="161"/>
      <c r="R13" s="161"/>
      <c r="S13" s="161"/>
      <c r="T13" s="161"/>
      <c r="U13" s="161"/>
      <c r="V13" s="161"/>
      <c r="W13" s="161"/>
      <c r="X13" s="161"/>
      <c r="Y13" s="161"/>
      <c r="Z13" s="162"/>
      <c r="AA13" s="163"/>
      <c r="AB13" s="138"/>
      <c r="AC13" s="396"/>
      <c r="AD13" s="401"/>
      <c r="AE13" s="401"/>
      <c r="AF13" s="401"/>
      <c r="AG13" s="401"/>
      <c r="AH13" s="401"/>
      <c r="AI13" s="402"/>
    </row>
    <row r="14" spans="2:42" ht="8.25" customHeight="1" thickTop="1" thickBot="1"/>
    <row r="15" spans="2:42" ht="8.25" customHeight="1">
      <c r="B15" s="165"/>
      <c r="C15" s="165"/>
      <c r="D15" s="165"/>
      <c r="E15" s="165"/>
      <c r="F15" s="165"/>
      <c r="G15" s="165"/>
      <c r="H15" s="165"/>
      <c r="I15" s="165"/>
      <c r="J15" s="165"/>
      <c r="K15" s="165"/>
      <c r="L15" s="165"/>
      <c r="M15" s="165"/>
      <c r="N15" s="165"/>
      <c r="O15" s="165"/>
      <c r="P15" s="165"/>
      <c r="Q15" s="165"/>
      <c r="R15" s="165"/>
      <c r="S15" s="165"/>
      <c r="T15" s="165"/>
      <c r="U15" s="165"/>
      <c r="V15" s="165"/>
      <c r="W15" s="165"/>
      <c r="X15" s="165"/>
      <c r="Y15" s="165"/>
      <c r="Z15" s="165"/>
      <c r="AA15" s="165"/>
      <c r="AB15" s="165"/>
      <c r="AC15" s="165"/>
      <c r="AD15" s="165"/>
      <c r="AE15" s="165"/>
      <c r="AF15" s="165"/>
      <c r="AG15" s="165"/>
      <c r="AH15" s="165"/>
      <c r="AI15" s="165"/>
    </row>
    <row r="16" spans="2:42" ht="16.399999999999999" customHeight="1" thickBot="1">
      <c r="B16" s="406" t="s">
        <v>392</v>
      </c>
      <c r="C16" s="407"/>
      <c r="D16" s="407"/>
      <c r="E16" s="407"/>
      <c r="F16" s="407"/>
      <c r="G16" s="407"/>
      <c r="H16" s="407"/>
      <c r="I16" s="407"/>
      <c r="J16" s="407"/>
      <c r="K16" s="407"/>
      <c r="L16" s="407"/>
      <c r="M16" s="407"/>
      <c r="N16" s="407"/>
      <c r="O16" s="407"/>
      <c r="P16" s="408"/>
      <c r="Q16" s="482" t="s">
        <v>393</v>
      </c>
      <c r="R16" s="483"/>
      <c r="S16" s="482" t="s">
        <v>394</v>
      </c>
      <c r="T16" s="369"/>
      <c r="U16" s="369"/>
      <c r="V16" s="406" t="s">
        <v>395</v>
      </c>
      <c r="W16" s="407"/>
      <c r="X16" s="407"/>
      <c r="Y16" s="407"/>
      <c r="Z16" s="407"/>
      <c r="AA16" s="407"/>
      <c r="AB16" s="407"/>
      <c r="AC16" s="407"/>
      <c r="AD16" s="407"/>
      <c r="AE16" s="407"/>
      <c r="AF16" s="407"/>
      <c r="AG16" s="407"/>
      <c r="AH16" s="407"/>
      <c r="AI16" s="408"/>
      <c r="AJ16" s="135"/>
      <c r="AK16" s="135"/>
      <c r="AL16" s="135"/>
      <c r="AM16" s="135"/>
      <c r="AN16" s="135"/>
      <c r="AO16" s="135"/>
      <c r="AP16" s="135"/>
    </row>
    <row r="17" spans="2:42" ht="16.399999999999999" customHeight="1" thickTop="1">
      <c r="B17" s="466" t="s">
        <v>396</v>
      </c>
      <c r="C17" s="166">
        <v>1</v>
      </c>
      <c r="D17" s="167" t="s">
        <v>397</v>
      </c>
      <c r="E17" s="167"/>
      <c r="F17" s="167"/>
      <c r="G17" s="167"/>
      <c r="H17" s="167"/>
      <c r="I17" s="167"/>
      <c r="J17" s="167"/>
      <c r="K17" s="167"/>
      <c r="L17" s="167"/>
      <c r="M17" s="167"/>
      <c r="N17" s="167"/>
      <c r="O17" s="167"/>
      <c r="P17" s="168"/>
      <c r="Q17" s="169"/>
      <c r="R17" s="168"/>
      <c r="S17" s="170"/>
      <c r="T17" s="171"/>
      <c r="U17" s="171"/>
      <c r="V17" s="469" t="s">
        <v>398</v>
      </c>
      <c r="W17" s="470"/>
      <c r="X17" s="470"/>
      <c r="Y17" s="470"/>
      <c r="Z17" s="470"/>
      <c r="AA17" s="470"/>
      <c r="AB17" s="470"/>
      <c r="AC17" s="470"/>
      <c r="AD17" s="470"/>
      <c r="AE17" s="470"/>
      <c r="AF17" s="470"/>
      <c r="AG17" s="470"/>
      <c r="AH17" s="470"/>
      <c r="AI17" s="471"/>
      <c r="AJ17" s="172"/>
      <c r="AP17" s="173"/>
    </row>
    <row r="18" spans="2:42" ht="16.399999999999999" customHeight="1">
      <c r="B18" s="467"/>
      <c r="C18" s="127">
        <v>2</v>
      </c>
      <c r="D18" s="174" t="s">
        <v>399</v>
      </c>
      <c r="E18" s="174"/>
      <c r="F18" s="174"/>
      <c r="G18" s="174"/>
      <c r="H18" s="174"/>
      <c r="I18" s="174"/>
      <c r="J18" s="174"/>
      <c r="K18" s="174"/>
      <c r="L18" s="174"/>
      <c r="M18" s="174"/>
      <c r="N18" s="174"/>
      <c r="O18" s="174"/>
      <c r="P18" s="175"/>
      <c r="Q18" s="176"/>
      <c r="R18" s="175"/>
      <c r="S18" s="176"/>
      <c r="T18" s="174"/>
      <c r="U18" s="174"/>
      <c r="V18" s="458" t="s">
        <v>398</v>
      </c>
      <c r="W18" s="459"/>
      <c r="X18" s="459"/>
      <c r="Y18" s="459"/>
      <c r="Z18" s="459"/>
      <c r="AA18" s="459"/>
      <c r="AB18" s="459"/>
      <c r="AC18" s="459"/>
      <c r="AD18" s="459"/>
      <c r="AE18" s="459"/>
      <c r="AF18" s="459"/>
      <c r="AG18" s="459"/>
      <c r="AH18" s="459"/>
      <c r="AI18" s="460"/>
      <c r="AJ18" s="173"/>
      <c r="AP18" s="173"/>
    </row>
    <row r="19" spans="2:42" ht="16.399999999999999" customHeight="1">
      <c r="B19" s="467"/>
      <c r="C19" s="127">
        <v>3</v>
      </c>
      <c r="D19" s="174" t="s">
        <v>400</v>
      </c>
      <c r="E19" s="174"/>
      <c r="F19" s="174"/>
      <c r="G19" s="174"/>
      <c r="H19" s="174"/>
      <c r="I19" s="174"/>
      <c r="J19" s="174"/>
      <c r="K19" s="174"/>
      <c r="L19" s="174"/>
      <c r="M19" s="174"/>
      <c r="N19" s="174"/>
      <c r="O19" s="174"/>
      <c r="P19" s="175"/>
      <c r="Q19" s="176"/>
      <c r="R19" s="175"/>
      <c r="S19" s="176"/>
      <c r="T19" s="174"/>
      <c r="U19" s="174"/>
      <c r="V19" s="458" t="s">
        <v>398</v>
      </c>
      <c r="W19" s="459"/>
      <c r="X19" s="459"/>
      <c r="Y19" s="459"/>
      <c r="Z19" s="459"/>
      <c r="AA19" s="459"/>
      <c r="AB19" s="459"/>
      <c r="AC19" s="459"/>
      <c r="AD19" s="459"/>
      <c r="AE19" s="459"/>
      <c r="AF19" s="459"/>
      <c r="AG19" s="459"/>
      <c r="AH19" s="459"/>
      <c r="AI19" s="460"/>
      <c r="AJ19" s="172"/>
      <c r="AP19" s="173"/>
    </row>
    <row r="20" spans="2:42" ht="16.399999999999999" customHeight="1">
      <c r="B20" s="467"/>
      <c r="C20" s="127">
        <v>4</v>
      </c>
      <c r="D20" s="174" t="s">
        <v>401</v>
      </c>
      <c r="E20" s="174"/>
      <c r="F20" s="174"/>
      <c r="G20" s="174"/>
      <c r="H20" s="174"/>
      <c r="I20" s="174"/>
      <c r="J20" s="174"/>
      <c r="K20" s="174"/>
      <c r="L20" s="174"/>
      <c r="M20" s="174"/>
      <c r="N20" s="174"/>
      <c r="O20" s="174"/>
      <c r="P20" s="175"/>
      <c r="Q20" s="176"/>
      <c r="R20" s="175"/>
      <c r="S20" s="176"/>
      <c r="T20" s="174"/>
      <c r="U20" s="174"/>
      <c r="V20" s="458" t="s">
        <v>398</v>
      </c>
      <c r="W20" s="459"/>
      <c r="X20" s="459"/>
      <c r="Y20" s="459"/>
      <c r="Z20" s="459"/>
      <c r="AA20" s="459"/>
      <c r="AB20" s="459"/>
      <c r="AC20" s="459"/>
      <c r="AD20" s="459"/>
      <c r="AE20" s="459"/>
      <c r="AF20" s="459"/>
      <c r="AG20" s="459"/>
      <c r="AH20" s="459"/>
      <c r="AI20" s="460"/>
      <c r="AJ20" s="172"/>
      <c r="AP20" s="173"/>
    </row>
    <row r="21" spans="2:42" ht="16.399999999999999" customHeight="1">
      <c r="B21" s="467"/>
      <c r="C21" s="127">
        <v>5</v>
      </c>
      <c r="D21" s="463" t="s">
        <v>402</v>
      </c>
      <c r="E21" s="463"/>
      <c r="F21" s="463"/>
      <c r="G21" s="463"/>
      <c r="H21" s="463"/>
      <c r="I21" s="463"/>
      <c r="J21" s="463"/>
      <c r="K21" s="463"/>
      <c r="L21" s="463"/>
      <c r="M21" s="463"/>
      <c r="N21" s="463"/>
      <c r="O21" s="463"/>
      <c r="P21" s="464"/>
      <c r="Q21" s="176"/>
      <c r="R21" s="175"/>
      <c r="S21" s="176"/>
      <c r="T21" s="174"/>
      <c r="U21" s="174"/>
      <c r="V21" s="458" t="s">
        <v>398</v>
      </c>
      <c r="W21" s="459"/>
      <c r="X21" s="459"/>
      <c r="Y21" s="459"/>
      <c r="Z21" s="459"/>
      <c r="AA21" s="459"/>
      <c r="AB21" s="459"/>
      <c r="AC21" s="459"/>
      <c r="AD21" s="459"/>
      <c r="AE21" s="459"/>
      <c r="AF21" s="459"/>
      <c r="AG21" s="459"/>
      <c r="AH21" s="459"/>
      <c r="AI21" s="460"/>
      <c r="AJ21" s="172"/>
      <c r="AP21" s="173"/>
    </row>
    <row r="22" spans="2:42" ht="16.399999999999999" customHeight="1">
      <c r="B22" s="467"/>
      <c r="C22" s="127">
        <v>6</v>
      </c>
      <c r="D22" t="s">
        <v>403</v>
      </c>
      <c r="P22" s="53"/>
      <c r="Q22" s="123"/>
      <c r="R22" s="53"/>
      <c r="S22" s="123"/>
      <c r="V22" s="458" t="s">
        <v>398</v>
      </c>
      <c r="W22" s="459"/>
      <c r="X22" s="459"/>
      <c r="Y22" s="459"/>
      <c r="Z22" s="459"/>
      <c r="AA22" s="459"/>
      <c r="AB22" s="459"/>
      <c r="AC22" s="459"/>
      <c r="AD22" s="459"/>
      <c r="AE22" s="459"/>
      <c r="AF22" s="459"/>
      <c r="AG22" s="459"/>
      <c r="AH22" s="459"/>
      <c r="AI22" s="460"/>
      <c r="AJ22" s="172"/>
      <c r="AP22" s="173"/>
    </row>
    <row r="23" spans="2:42" ht="16.399999999999999" customHeight="1">
      <c r="B23" s="467"/>
      <c r="C23" s="127">
        <v>7</v>
      </c>
      <c r="D23" s="174" t="s">
        <v>404</v>
      </c>
      <c r="E23" s="174"/>
      <c r="F23" s="174"/>
      <c r="G23" s="174"/>
      <c r="H23" s="174"/>
      <c r="I23" s="174"/>
      <c r="J23" s="174"/>
      <c r="K23" s="174"/>
      <c r="L23" s="174"/>
      <c r="M23" s="174"/>
      <c r="N23" s="174"/>
      <c r="O23" s="174"/>
      <c r="P23" s="175"/>
      <c r="Q23" s="176"/>
      <c r="R23" s="175"/>
      <c r="S23" s="176"/>
      <c r="T23" s="174"/>
      <c r="U23" s="174"/>
      <c r="V23" s="458" t="s">
        <v>398</v>
      </c>
      <c r="W23" s="459"/>
      <c r="X23" s="459"/>
      <c r="Y23" s="459"/>
      <c r="Z23" s="459"/>
      <c r="AA23" s="459"/>
      <c r="AB23" s="459"/>
      <c r="AC23" s="459"/>
      <c r="AD23" s="459"/>
      <c r="AE23" s="459"/>
      <c r="AF23" s="459"/>
      <c r="AG23" s="459"/>
      <c r="AH23" s="459"/>
      <c r="AI23" s="460"/>
      <c r="AJ23" s="172"/>
      <c r="AP23" s="173"/>
    </row>
    <row r="24" spans="2:42" ht="16.399999999999999" customHeight="1">
      <c r="B24" s="467"/>
      <c r="C24" s="127">
        <v>8</v>
      </c>
      <c r="D24" s="174" t="s">
        <v>405</v>
      </c>
      <c r="E24" s="174"/>
      <c r="F24" s="174"/>
      <c r="G24" s="174"/>
      <c r="H24" s="174"/>
      <c r="I24" s="174"/>
      <c r="J24" s="174"/>
      <c r="K24" s="174"/>
      <c r="L24" s="174"/>
      <c r="M24" s="174"/>
      <c r="N24" s="174"/>
      <c r="O24" s="174"/>
      <c r="P24" s="175"/>
      <c r="Q24" s="176"/>
      <c r="R24" s="175"/>
      <c r="S24" s="176"/>
      <c r="T24" s="174"/>
      <c r="U24" s="174"/>
      <c r="V24" s="458" t="s">
        <v>398</v>
      </c>
      <c r="W24" s="459"/>
      <c r="X24" s="459"/>
      <c r="Y24" s="459"/>
      <c r="Z24" s="459"/>
      <c r="AA24" s="459"/>
      <c r="AB24" s="459"/>
      <c r="AC24" s="459"/>
      <c r="AD24" s="459"/>
      <c r="AE24" s="459"/>
      <c r="AF24" s="459"/>
      <c r="AG24" s="459"/>
      <c r="AH24" s="459"/>
      <c r="AI24" s="460"/>
      <c r="AJ24" s="172"/>
      <c r="AP24" s="173"/>
    </row>
    <row r="25" spans="2:42" ht="16.399999999999999" customHeight="1">
      <c r="B25" s="467"/>
      <c r="C25" s="177">
        <v>9</v>
      </c>
      <c r="D25" t="s">
        <v>406</v>
      </c>
      <c r="G25" s="472" t="s">
        <v>407</v>
      </c>
      <c r="H25" s="473"/>
      <c r="I25" s="473"/>
      <c r="J25" s="473"/>
      <c r="K25" s="473"/>
      <c r="L25" s="473"/>
      <c r="M25" s="473"/>
      <c r="N25" s="473"/>
      <c r="O25" s="473"/>
      <c r="P25" s="474"/>
      <c r="Q25" s="123"/>
      <c r="R25" s="53"/>
      <c r="S25" s="123"/>
      <c r="V25" s="475" t="s">
        <v>398</v>
      </c>
      <c r="W25" s="476"/>
      <c r="X25" s="476"/>
      <c r="Y25" s="476"/>
      <c r="Z25" s="476"/>
      <c r="AA25" s="476"/>
      <c r="AB25" s="476"/>
      <c r="AC25" s="476"/>
      <c r="AD25" s="476"/>
      <c r="AE25" s="476"/>
      <c r="AF25" s="476"/>
      <c r="AG25" s="476"/>
      <c r="AH25" s="476"/>
      <c r="AI25" s="477"/>
      <c r="AJ25" s="172"/>
      <c r="AP25" s="173"/>
    </row>
    <row r="26" spans="2:42" ht="16.399999999999999" customHeight="1">
      <c r="B26" s="467"/>
      <c r="C26" s="177"/>
      <c r="G26" s="178" t="s">
        <v>408</v>
      </c>
      <c r="H26" s="179"/>
      <c r="I26" s="179"/>
      <c r="J26" s="179"/>
      <c r="K26" s="179"/>
      <c r="L26" s="179"/>
      <c r="M26" s="179"/>
      <c r="N26" s="179"/>
      <c r="O26" s="179"/>
      <c r="P26" s="180"/>
      <c r="Q26" s="181"/>
      <c r="R26" s="180"/>
      <c r="S26" s="181"/>
      <c r="T26" s="179"/>
      <c r="U26" s="179"/>
      <c r="V26" s="478" t="s">
        <v>398</v>
      </c>
      <c r="W26" s="386"/>
      <c r="X26" s="386"/>
      <c r="Y26" s="386"/>
      <c r="Z26" s="386"/>
      <c r="AA26" s="386"/>
      <c r="AB26" s="386"/>
      <c r="AC26" s="386"/>
      <c r="AD26" s="386"/>
      <c r="AE26" s="386"/>
      <c r="AF26" s="386"/>
      <c r="AG26" s="386"/>
      <c r="AH26" s="386"/>
      <c r="AI26" s="387"/>
      <c r="AJ26" s="172"/>
      <c r="AP26" s="173"/>
    </row>
    <row r="27" spans="2:42" ht="16.399999999999999" customHeight="1">
      <c r="B27" s="467"/>
      <c r="C27" s="127">
        <v>10</v>
      </c>
      <c r="D27" s="174" t="s">
        <v>409</v>
      </c>
      <c r="E27" s="174"/>
      <c r="F27" s="174"/>
      <c r="G27" s="174"/>
      <c r="H27" s="174"/>
      <c r="I27" s="174"/>
      <c r="J27" s="174"/>
      <c r="K27" s="174"/>
      <c r="L27" s="174"/>
      <c r="M27" s="174"/>
      <c r="N27" s="174"/>
      <c r="O27" s="174"/>
      <c r="P27" s="175"/>
      <c r="Q27" s="176"/>
      <c r="R27" s="175"/>
      <c r="S27" s="176"/>
      <c r="T27" s="174"/>
      <c r="U27" s="174"/>
      <c r="V27" s="445" t="s">
        <v>398</v>
      </c>
      <c r="W27" s="372"/>
      <c r="X27" s="372"/>
      <c r="Y27" s="372"/>
      <c r="Z27" s="372"/>
      <c r="AA27" s="372"/>
      <c r="AB27" s="372"/>
      <c r="AC27" s="372"/>
      <c r="AD27" s="372"/>
      <c r="AE27" s="372"/>
      <c r="AF27" s="372"/>
      <c r="AG27" s="372"/>
      <c r="AH27" s="372"/>
      <c r="AI27" s="446"/>
      <c r="AJ27" s="172"/>
      <c r="AP27" s="173"/>
    </row>
    <row r="28" spans="2:42" ht="16.399999999999999" customHeight="1">
      <c r="B28" s="467"/>
      <c r="C28" s="177">
        <v>11</v>
      </c>
      <c r="D28" t="s">
        <v>410</v>
      </c>
      <c r="P28" s="53"/>
      <c r="Q28" s="123"/>
      <c r="R28" s="53"/>
      <c r="S28" s="123"/>
      <c r="V28" s="445" t="s">
        <v>398</v>
      </c>
      <c r="W28" s="372"/>
      <c r="X28" s="372"/>
      <c r="Y28" s="372"/>
      <c r="Z28" s="372"/>
      <c r="AA28" s="372"/>
      <c r="AB28" s="372"/>
      <c r="AC28" s="372"/>
      <c r="AD28" s="372"/>
      <c r="AE28" s="372"/>
      <c r="AF28" s="372"/>
      <c r="AG28" s="372"/>
      <c r="AH28" s="372"/>
      <c r="AI28" s="446"/>
      <c r="AJ28" s="172"/>
      <c r="AP28" s="173"/>
    </row>
    <row r="29" spans="2:42" ht="16.399999999999999" customHeight="1">
      <c r="B29" s="467"/>
      <c r="C29" s="127">
        <v>12</v>
      </c>
      <c r="D29" s="174" t="s">
        <v>411</v>
      </c>
      <c r="E29" s="174"/>
      <c r="F29" s="174"/>
      <c r="G29" s="174"/>
      <c r="H29" s="174"/>
      <c r="I29" s="174"/>
      <c r="J29" s="174"/>
      <c r="K29" s="174"/>
      <c r="L29" s="174"/>
      <c r="M29" s="174"/>
      <c r="N29" s="174"/>
      <c r="O29" s="174"/>
      <c r="P29" s="175"/>
      <c r="Q29" s="176"/>
      <c r="R29" s="175"/>
      <c r="S29" s="176"/>
      <c r="T29" s="174"/>
      <c r="U29" s="174"/>
      <c r="V29" s="445" t="s">
        <v>398</v>
      </c>
      <c r="W29" s="372"/>
      <c r="X29" s="372"/>
      <c r="Y29" s="372"/>
      <c r="Z29" s="372"/>
      <c r="AA29" s="372"/>
      <c r="AB29" s="372"/>
      <c r="AC29" s="372"/>
      <c r="AD29" s="372"/>
      <c r="AE29" s="372"/>
      <c r="AF29" s="372"/>
      <c r="AG29" s="372"/>
      <c r="AH29" s="372"/>
      <c r="AI29" s="446"/>
      <c r="AJ29" s="172"/>
      <c r="AP29" s="173"/>
    </row>
    <row r="30" spans="2:42" ht="16.399999999999999" customHeight="1">
      <c r="B30" s="467"/>
      <c r="C30" s="177">
        <v>13</v>
      </c>
      <c r="D30" t="s">
        <v>412</v>
      </c>
      <c r="M30" s="174" t="s">
        <v>413</v>
      </c>
      <c r="N30" s="174"/>
      <c r="O30" s="174"/>
      <c r="P30" s="175"/>
      <c r="Q30" s="465" t="s">
        <v>414</v>
      </c>
      <c r="R30" s="374"/>
      <c r="S30" s="465" t="s">
        <v>414</v>
      </c>
      <c r="T30" s="373"/>
      <c r="U30" s="373"/>
      <c r="V30" s="445" t="s">
        <v>398</v>
      </c>
      <c r="W30" s="372"/>
      <c r="X30" s="372"/>
      <c r="Y30" s="372"/>
      <c r="Z30" s="372"/>
      <c r="AA30" s="372"/>
      <c r="AB30" s="372"/>
      <c r="AC30" s="372"/>
      <c r="AD30" s="372"/>
      <c r="AE30" s="372"/>
      <c r="AF30" s="372"/>
      <c r="AG30" s="372"/>
      <c r="AH30" s="372"/>
      <c r="AI30" s="446"/>
      <c r="AJ30" s="172"/>
      <c r="AP30" s="173"/>
    </row>
    <row r="31" spans="2:42" ht="16.399999999999999" customHeight="1">
      <c r="B31" s="467"/>
      <c r="C31" s="127">
        <v>14</v>
      </c>
      <c r="D31" s="174" t="s">
        <v>415</v>
      </c>
      <c r="E31" s="174"/>
      <c r="F31" s="174"/>
      <c r="G31" s="174"/>
      <c r="H31" s="174"/>
      <c r="I31" s="174"/>
      <c r="J31" s="174"/>
      <c r="K31" s="174"/>
      <c r="L31" s="174"/>
      <c r="M31" s="174" t="s">
        <v>413</v>
      </c>
      <c r="N31" s="174"/>
      <c r="O31" s="174"/>
      <c r="P31" s="175"/>
      <c r="Q31" s="465" t="s">
        <v>414</v>
      </c>
      <c r="R31" s="374"/>
      <c r="S31" s="465" t="s">
        <v>414</v>
      </c>
      <c r="T31" s="373"/>
      <c r="U31" s="373"/>
      <c r="V31" s="445" t="s">
        <v>398</v>
      </c>
      <c r="W31" s="372"/>
      <c r="X31" s="372"/>
      <c r="Y31" s="372"/>
      <c r="Z31" s="372"/>
      <c r="AA31" s="372"/>
      <c r="AB31" s="372"/>
      <c r="AC31" s="372"/>
      <c r="AD31" s="372"/>
      <c r="AE31" s="372"/>
      <c r="AF31" s="372"/>
      <c r="AG31" s="372"/>
      <c r="AH31" s="372"/>
      <c r="AI31" s="446"/>
      <c r="AJ31" s="172"/>
      <c r="AP31" s="173"/>
    </row>
    <row r="32" spans="2:42" ht="16.399999999999999" customHeight="1">
      <c r="B32" s="467"/>
      <c r="C32" s="177">
        <v>15</v>
      </c>
      <c r="D32" t="s">
        <v>416</v>
      </c>
      <c r="M32" s="174" t="s">
        <v>413</v>
      </c>
      <c r="N32" s="174"/>
      <c r="O32" s="174"/>
      <c r="P32" s="175"/>
      <c r="Q32" s="465" t="s">
        <v>414</v>
      </c>
      <c r="R32" s="374"/>
      <c r="S32" s="465" t="s">
        <v>414</v>
      </c>
      <c r="T32" s="373"/>
      <c r="U32" s="373"/>
      <c r="V32" s="445" t="s">
        <v>398</v>
      </c>
      <c r="W32" s="372"/>
      <c r="X32" s="372"/>
      <c r="Y32" s="372"/>
      <c r="Z32" s="372"/>
      <c r="AA32" s="372"/>
      <c r="AB32" s="372"/>
      <c r="AC32" s="372"/>
      <c r="AD32" s="372"/>
      <c r="AE32" s="372"/>
      <c r="AF32" s="372"/>
      <c r="AG32" s="372"/>
      <c r="AH32" s="372"/>
      <c r="AI32" s="446"/>
      <c r="AJ32" s="172"/>
      <c r="AP32" s="173"/>
    </row>
    <row r="33" spans="2:42" ht="16.399999999999999" customHeight="1">
      <c r="B33" s="467"/>
      <c r="C33" s="127">
        <v>16</v>
      </c>
      <c r="D33" s="174" t="s">
        <v>417</v>
      </c>
      <c r="E33" s="174"/>
      <c r="F33" s="174"/>
      <c r="G33" s="174"/>
      <c r="H33" s="174"/>
      <c r="I33" s="174"/>
      <c r="J33" s="174"/>
      <c r="K33" s="174"/>
      <c r="L33" s="128" t="s">
        <v>418</v>
      </c>
      <c r="M33" s="174"/>
      <c r="N33" s="174"/>
      <c r="O33" s="174"/>
      <c r="P33" s="175"/>
      <c r="Q33" s="465" t="s">
        <v>414</v>
      </c>
      <c r="R33" s="374"/>
      <c r="S33" s="465" t="s">
        <v>414</v>
      </c>
      <c r="T33" s="373"/>
      <c r="U33" s="373"/>
      <c r="V33" s="445" t="s">
        <v>398</v>
      </c>
      <c r="W33" s="372"/>
      <c r="X33" s="372"/>
      <c r="Y33" s="372"/>
      <c r="Z33" s="372"/>
      <c r="AA33" s="372"/>
      <c r="AB33" s="372"/>
      <c r="AC33" s="372"/>
      <c r="AD33" s="372"/>
      <c r="AE33" s="372"/>
      <c r="AF33" s="372"/>
      <c r="AG33" s="372"/>
      <c r="AH33" s="372"/>
      <c r="AI33" s="446"/>
      <c r="AJ33" s="172"/>
      <c r="AP33" s="173"/>
    </row>
    <row r="34" spans="2:42" ht="16.399999999999999" customHeight="1">
      <c r="B34" s="467"/>
      <c r="C34" s="177">
        <v>17</v>
      </c>
      <c r="D34" t="s">
        <v>419</v>
      </c>
      <c r="L34" s="174"/>
      <c r="P34" s="53"/>
      <c r="Q34" s="123"/>
      <c r="R34" s="53"/>
      <c r="S34" s="123"/>
      <c r="V34" s="445" t="s">
        <v>398</v>
      </c>
      <c r="W34" s="372"/>
      <c r="X34" s="372"/>
      <c r="Y34" s="372"/>
      <c r="Z34" s="372"/>
      <c r="AA34" s="372"/>
      <c r="AB34" s="372"/>
      <c r="AC34" s="372"/>
      <c r="AD34" s="372"/>
      <c r="AE34" s="372"/>
      <c r="AF34" s="372"/>
      <c r="AG34" s="372"/>
      <c r="AH34" s="372"/>
      <c r="AI34" s="446"/>
      <c r="AJ34" s="172"/>
      <c r="AP34" s="173"/>
    </row>
    <row r="35" spans="2:42" ht="16.399999999999999" customHeight="1">
      <c r="B35" s="467"/>
      <c r="C35" s="127">
        <v>18</v>
      </c>
      <c r="D35" s="174" t="s">
        <v>420</v>
      </c>
      <c r="E35" s="174"/>
      <c r="F35" s="174"/>
      <c r="G35" s="174"/>
      <c r="H35" s="174"/>
      <c r="I35" s="174"/>
      <c r="J35" s="174"/>
      <c r="K35" s="174"/>
      <c r="L35" s="174"/>
      <c r="M35" s="174"/>
      <c r="N35" s="174"/>
      <c r="O35" s="174"/>
      <c r="P35" s="175"/>
      <c r="Q35" s="176"/>
      <c r="R35" s="175"/>
      <c r="S35" s="176"/>
      <c r="T35" s="174"/>
      <c r="U35" s="174"/>
      <c r="V35" s="445" t="s">
        <v>398</v>
      </c>
      <c r="W35" s="372"/>
      <c r="X35" s="372"/>
      <c r="Y35" s="372"/>
      <c r="Z35" s="372"/>
      <c r="AA35" s="372"/>
      <c r="AB35" s="372"/>
      <c r="AC35" s="372"/>
      <c r="AD35" s="372"/>
      <c r="AE35" s="372"/>
      <c r="AF35" s="372"/>
      <c r="AG35" s="372"/>
      <c r="AH35" s="372"/>
      <c r="AI35" s="446"/>
      <c r="AJ35" s="172"/>
      <c r="AP35" s="173"/>
    </row>
    <row r="36" spans="2:42" ht="16.399999999999999" customHeight="1">
      <c r="B36" s="467"/>
      <c r="C36" s="127">
        <v>19</v>
      </c>
      <c r="D36" s="174" t="s">
        <v>421</v>
      </c>
      <c r="E36" s="174"/>
      <c r="F36" s="174"/>
      <c r="G36" s="174"/>
      <c r="H36" s="174"/>
      <c r="I36" s="174"/>
      <c r="J36" s="174"/>
      <c r="K36" s="174"/>
      <c r="L36" s="174"/>
      <c r="M36" s="174"/>
      <c r="N36" s="174"/>
      <c r="O36" s="174"/>
      <c r="P36" s="175"/>
      <c r="Q36" s="176"/>
      <c r="R36" s="175"/>
      <c r="S36" s="176"/>
      <c r="T36" s="174"/>
      <c r="U36" s="174"/>
      <c r="V36" s="445" t="s">
        <v>398</v>
      </c>
      <c r="W36" s="372"/>
      <c r="X36" s="372"/>
      <c r="Y36" s="372"/>
      <c r="Z36" s="372"/>
      <c r="AA36" s="372"/>
      <c r="AB36" s="372"/>
      <c r="AC36" s="372"/>
      <c r="AD36" s="372"/>
      <c r="AE36" s="372"/>
      <c r="AF36" s="372"/>
      <c r="AG36" s="372"/>
      <c r="AH36" s="372"/>
      <c r="AI36" s="446"/>
      <c r="AJ36" s="172"/>
      <c r="AP36" s="173"/>
    </row>
    <row r="37" spans="2:42" ht="16.399999999999999" customHeight="1" thickBot="1">
      <c r="B37" s="468"/>
      <c r="C37" s="185">
        <v>20</v>
      </c>
      <c r="D37" s="186" t="s">
        <v>422</v>
      </c>
      <c r="E37" s="186"/>
      <c r="F37" s="186"/>
      <c r="G37" s="186"/>
      <c r="H37" s="186"/>
      <c r="I37" s="186"/>
      <c r="J37" s="186"/>
      <c r="K37" s="186"/>
      <c r="L37" s="186"/>
      <c r="M37" s="186"/>
      <c r="N37" s="186"/>
      <c r="O37" s="186"/>
      <c r="P37" s="187"/>
      <c r="Q37" s="188"/>
      <c r="R37" s="187"/>
      <c r="S37" s="188"/>
      <c r="T37" s="186"/>
      <c r="U37" s="186"/>
      <c r="V37" s="189" t="s">
        <v>423</v>
      </c>
      <c r="W37" s="190"/>
      <c r="X37" s="190"/>
      <c r="Y37" s="190"/>
      <c r="Z37" s="190"/>
      <c r="AA37" s="190"/>
      <c r="AB37" s="190"/>
      <c r="AC37" s="190"/>
      <c r="AD37" s="190"/>
      <c r="AE37" s="190"/>
      <c r="AF37" s="190"/>
      <c r="AG37" s="190"/>
      <c r="AH37" s="190"/>
      <c r="AI37" s="191"/>
      <c r="AJ37" s="172"/>
      <c r="AP37" s="173"/>
    </row>
    <row r="38" spans="2:42" ht="16.399999999999999" customHeight="1" thickTop="1">
      <c r="B38" s="447" t="s">
        <v>424</v>
      </c>
      <c r="C38" s="177"/>
      <c r="D38" t="s">
        <v>378</v>
      </c>
      <c r="P38" s="53"/>
      <c r="Q38" s="123"/>
      <c r="R38" s="53"/>
      <c r="S38" s="123"/>
      <c r="V38" s="449"/>
      <c r="W38" s="450"/>
      <c r="X38" s="450"/>
      <c r="Y38" s="450"/>
      <c r="Z38" s="450"/>
      <c r="AA38" s="450"/>
      <c r="AB38" s="450"/>
      <c r="AC38" s="450"/>
      <c r="AD38" s="450"/>
      <c r="AE38" s="450"/>
      <c r="AF38" s="450"/>
      <c r="AG38" s="450"/>
      <c r="AH38" s="450"/>
      <c r="AI38" s="451"/>
      <c r="AJ38" s="172"/>
      <c r="AP38" s="173"/>
    </row>
    <row r="39" spans="2:42" ht="16.399999999999999" customHeight="1">
      <c r="B39" s="447"/>
      <c r="C39" s="125">
        <v>21</v>
      </c>
      <c r="D39" s="128" t="s">
        <v>425</v>
      </c>
      <c r="E39" s="128"/>
      <c r="F39" s="128"/>
      <c r="G39" s="128"/>
      <c r="H39" s="128"/>
      <c r="I39" s="128"/>
      <c r="J39" s="128"/>
      <c r="K39" s="128"/>
      <c r="L39" s="128"/>
      <c r="M39" s="128"/>
      <c r="N39" s="128"/>
      <c r="O39" s="128"/>
      <c r="P39" s="129"/>
      <c r="Q39" s="192"/>
      <c r="R39" s="129"/>
      <c r="S39" s="192"/>
      <c r="T39" s="128"/>
      <c r="U39" s="128"/>
      <c r="V39" s="452" t="s">
        <v>398</v>
      </c>
      <c r="W39" s="453"/>
      <c r="X39" s="453"/>
      <c r="Y39" s="453"/>
      <c r="Z39" s="453"/>
      <c r="AA39" s="453"/>
      <c r="AB39" s="453"/>
      <c r="AC39" s="453"/>
      <c r="AD39" s="453"/>
      <c r="AE39" s="453"/>
      <c r="AF39" s="453"/>
      <c r="AG39" s="453"/>
      <c r="AH39" s="453"/>
      <c r="AI39" s="454"/>
      <c r="AJ39" s="172"/>
      <c r="AP39" s="173"/>
    </row>
    <row r="40" spans="2:42" ht="16.399999999999999" customHeight="1">
      <c r="B40" s="447"/>
      <c r="C40" s="177"/>
      <c r="D40" s="2" t="s">
        <v>426</v>
      </c>
      <c r="P40" s="53"/>
      <c r="Q40" s="123"/>
      <c r="R40" s="53"/>
      <c r="S40" s="123"/>
      <c r="V40" s="455" t="s">
        <v>427</v>
      </c>
      <c r="W40" s="456"/>
      <c r="X40" s="456"/>
      <c r="Y40" s="456"/>
      <c r="Z40" s="456"/>
      <c r="AA40" s="456"/>
      <c r="AB40" s="456"/>
      <c r="AC40" s="456"/>
      <c r="AD40" s="456"/>
      <c r="AE40" s="456"/>
      <c r="AF40" s="456"/>
      <c r="AG40" s="456"/>
      <c r="AH40" s="456"/>
      <c r="AI40" s="457"/>
      <c r="AJ40" s="172"/>
      <c r="AP40" s="173"/>
    </row>
    <row r="41" spans="2:42" ht="16.399999999999999" customHeight="1">
      <c r="B41" s="447"/>
      <c r="C41" s="126"/>
      <c r="D41" s="26" t="s">
        <v>428</v>
      </c>
      <c r="E41" s="131"/>
      <c r="F41" s="131"/>
      <c r="G41" s="131"/>
      <c r="H41" s="131"/>
      <c r="I41" s="131"/>
      <c r="J41" s="131"/>
      <c r="K41" s="131"/>
      <c r="L41" s="131"/>
      <c r="M41" s="131"/>
      <c r="N41" s="131"/>
      <c r="O41" s="131"/>
      <c r="P41" s="124"/>
      <c r="Q41" s="130"/>
      <c r="R41" s="124"/>
      <c r="S41" s="130"/>
      <c r="T41" s="131"/>
      <c r="U41" s="131"/>
      <c r="V41" s="458" t="s">
        <v>427</v>
      </c>
      <c r="W41" s="459"/>
      <c r="X41" s="459"/>
      <c r="Y41" s="459"/>
      <c r="Z41" s="459"/>
      <c r="AA41" s="459"/>
      <c r="AB41" s="459"/>
      <c r="AC41" s="459"/>
      <c r="AD41" s="459"/>
      <c r="AE41" s="459"/>
      <c r="AF41" s="459"/>
      <c r="AG41" s="459"/>
      <c r="AH41" s="459"/>
      <c r="AI41" s="460"/>
      <c r="AJ41" s="172"/>
      <c r="AP41" s="173"/>
    </row>
    <row r="42" spans="2:42" ht="16.399999999999999" customHeight="1">
      <c r="B42" s="447"/>
      <c r="C42" s="126">
        <v>22</v>
      </c>
      <c r="D42" s="461" t="s">
        <v>429</v>
      </c>
      <c r="E42" s="461"/>
      <c r="F42" s="461"/>
      <c r="G42" s="461"/>
      <c r="H42" s="461"/>
      <c r="I42" s="461"/>
      <c r="J42" s="461"/>
      <c r="K42" s="461"/>
      <c r="L42" s="461"/>
      <c r="M42" s="461"/>
      <c r="N42" s="461"/>
      <c r="O42" s="461"/>
      <c r="P42" s="462"/>
      <c r="Q42" s="130"/>
      <c r="R42" s="124"/>
      <c r="S42" s="130"/>
      <c r="T42" s="131"/>
      <c r="U42" s="131"/>
      <c r="V42" s="458" t="s">
        <v>398</v>
      </c>
      <c r="W42" s="459"/>
      <c r="X42" s="459"/>
      <c r="Y42" s="459"/>
      <c r="Z42" s="459"/>
      <c r="AA42" s="459"/>
      <c r="AB42" s="459"/>
      <c r="AC42" s="459"/>
      <c r="AD42" s="459"/>
      <c r="AE42" s="459"/>
      <c r="AF42" s="459"/>
      <c r="AG42" s="459"/>
      <c r="AH42" s="459"/>
      <c r="AI42" s="460"/>
      <c r="AJ42" s="172"/>
      <c r="AP42" s="173"/>
    </row>
    <row r="43" spans="2:42" ht="16.399999999999999" customHeight="1">
      <c r="B43" s="447"/>
      <c r="C43" s="127">
        <v>23</v>
      </c>
      <c r="D43" s="174" t="s">
        <v>430</v>
      </c>
      <c r="E43" s="174"/>
      <c r="F43" s="174"/>
      <c r="G43" s="174"/>
      <c r="H43" s="174"/>
      <c r="I43" s="174"/>
      <c r="J43" s="174"/>
      <c r="K43" s="174"/>
      <c r="L43" s="174"/>
      <c r="M43" s="174"/>
      <c r="N43" s="174"/>
      <c r="O43" s="174"/>
      <c r="P43" s="175"/>
      <c r="Q43" s="176"/>
      <c r="R43" s="175"/>
      <c r="S43" s="176"/>
      <c r="T43" s="174"/>
      <c r="U43" s="174"/>
      <c r="V43" s="445" t="s">
        <v>398</v>
      </c>
      <c r="W43" s="372"/>
      <c r="X43" s="372"/>
      <c r="Y43" s="372"/>
      <c r="Z43" s="372"/>
      <c r="AA43" s="372"/>
      <c r="AB43" s="372"/>
      <c r="AC43" s="372"/>
      <c r="AD43" s="372"/>
      <c r="AE43" s="372"/>
      <c r="AF43" s="372"/>
      <c r="AG43" s="372"/>
      <c r="AH43" s="372"/>
      <c r="AI43" s="446"/>
      <c r="AJ43" s="172"/>
      <c r="AP43" s="173"/>
    </row>
    <row r="44" spans="2:42" ht="16.399999999999999" customHeight="1">
      <c r="B44" s="447"/>
      <c r="C44" s="177">
        <v>24</v>
      </c>
      <c r="D44" t="s">
        <v>431</v>
      </c>
      <c r="P44" s="53"/>
      <c r="Q44" s="123"/>
      <c r="R44" s="53"/>
      <c r="S44" s="123"/>
      <c r="V44" s="458" t="s">
        <v>398</v>
      </c>
      <c r="W44" s="459"/>
      <c r="X44" s="459"/>
      <c r="Y44" s="459"/>
      <c r="Z44" s="459"/>
      <c r="AA44" s="459"/>
      <c r="AB44" s="459"/>
      <c r="AC44" s="459"/>
      <c r="AD44" s="459"/>
      <c r="AE44" s="459"/>
      <c r="AF44" s="459"/>
      <c r="AG44" s="459"/>
      <c r="AH44" s="459"/>
      <c r="AI44" s="460"/>
      <c r="AJ44" s="172"/>
      <c r="AP44" s="173"/>
    </row>
    <row r="45" spans="2:42" ht="16.399999999999999" customHeight="1">
      <c r="B45" s="447"/>
      <c r="C45" s="127">
        <v>25</v>
      </c>
      <c r="D45" s="174" t="s">
        <v>445</v>
      </c>
      <c r="E45" s="193"/>
      <c r="F45" s="193"/>
      <c r="G45" s="193"/>
      <c r="H45" s="193"/>
      <c r="I45" s="193"/>
      <c r="J45" s="193"/>
      <c r="K45" s="193"/>
      <c r="L45" s="193"/>
      <c r="M45" s="193"/>
      <c r="N45" s="193"/>
      <c r="O45" s="193"/>
      <c r="P45" s="194"/>
      <c r="Q45" s="176"/>
      <c r="R45" s="175"/>
      <c r="S45" s="176"/>
      <c r="T45" s="174"/>
      <c r="U45" s="174"/>
      <c r="V45" s="445" t="s">
        <v>398</v>
      </c>
      <c r="W45" s="372"/>
      <c r="X45" s="372"/>
      <c r="Y45" s="372"/>
      <c r="Z45" s="372"/>
      <c r="AA45" s="372"/>
      <c r="AB45" s="372"/>
      <c r="AC45" s="372"/>
      <c r="AD45" s="372"/>
      <c r="AE45" s="372"/>
      <c r="AF45" s="372"/>
      <c r="AG45" s="372"/>
      <c r="AH45" s="372"/>
      <c r="AI45" s="446"/>
      <c r="AJ45" s="172"/>
      <c r="AP45" s="173"/>
    </row>
    <row r="46" spans="2:42" ht="16.399999999999999" customHeight="1">
      <c r="B46" s="447"/>
      <c r="C46" s="127">
        <v>26</v>
      </c>
      <c r="D46" s="174" t="s">
        <v>432</v>
      </c>
      <c r="E46" s="193"/>
      <c r="F46" s="193"/>
      <c r="G46" s="193"/>
      <c r="H46" s="193"/>
      <c r="I46" s="193"/>
      <c r="J46" s="193"/>
      <c r="K46" s="193"/>
      <c r="L46" s="193"/>
      <c r="M46" s="193"/>
      <c r="N46" s="193"/>
      <c r="O46" s="193"/>
      <c r="P46" s="194"/>
      <c r="Q46" s="176"/>
      <c r="R46" s="175"/>
      <c r="S46" s="176"/>
      <c r="T46" s="174"/>
      <c r="U46" s="174"/>
      <c r="V46" s="182" t="s">
        <v>423</v>
      </c>
      <c r="W46" s="183"/>
      <c r="X46" s="183"/>
      <c r="Y46" s="183"/>
      <c r="Z46" s="183"/>
      <c r="AA46" s="183"/>
      <c r="AB46" s="183"/>
      <c r="AC46" s="183"/>
      <c r="AD46" s="183"/>
      <c r="AE46" s="183"/>
      <c r="AF46" s="183"/>
      <c r="AG46" s="183"/>
      <c r="AH46" s="183"/>
      <c r="AI46" s="184"/>
      <c r="AJ46" s="172"/>
      <c r="AP46" s="173"/>
    </row>
    <row r="47" spans="2:42" ht="16.399999999999999" customHeight="1">
      <c r="B47" s="447"/>
      <c r="C47" s="127">
        <v>27</v>
      </c>
      <c r="D47" s="373" t="s">
        <v>499</v>
      </c>
      <c r="E47" s="373"/>
      <c r="F47" s="373"/>
      <c r="G47" s="373"/>
      <c r="H47" s="373"/>
      <c r="I47" s="373"/>
      <c r="J47" s="373"/>
      <c r="K47" s="373"/>
      <c r="L47" s="373"/>
      <c r="M47" s="373"/>
      <c r="N47" s="373"/>
      <c r="O47" s="373"/>
      <c r="P47" s="374"/>
      <c r="Q47" s="176"/>
      <c r="R47" s="175"/>
      <c r="S47" s="176"/>
      <c r="T47" s="174"/>
      <c r="U47" s="174"/>
      <c r="V47" s="182" t="s">
        <v>423</v>
      </c>
      <c r="W47" s="183"/>
      <c r="X47" s="183"/>
      <c r="Y47" s="183"/>
      <c r="Z47" s="183"/>
      <c r="AA47" s="183"/>
      <c r="AB47" s="183"/>
      <c r="AC47" s="183"/>
      <c r="AD47" s="183"/>
      <c r="AE47" s="183"/>
      <c r="AF47" s="183"/>
      <c r="AG47" s="183"/>
      <c r="AH47" s="183"/>
      <c r="AI47" s="184"/>
      <c r="AJ47" s="172"/>
      <c r="AP47" s="173"/>
    </row>
    <row r="48" spans="2:42" ht="16.399999999999999" customHeight="1">
      <c r="B48" s="448"/>
      <c r="C48" s="127">
        <v>28</v>
      </c>
      <c r="D48" s="463" t="s">
        <v>500</v>
      </c>
      <c r="E48" s="463"/>
      <c r="F48" s="463"/>
      <c r="G48" s="463"/>
      <c r="H48" s="463"/>
      <c r="I48" s="463"/>
      <c r="J48" s="463"/>
      <c r="K48" s="463"/>
      <c r="L48" s="463"/>
      <c r="M48" s="463"/>
      <c r="N48" s="463"/>
      <c r="O48" s="463"/>
      <c r="P48" s="464"/>
      <c r="Q48" s="176"/>
      <c r="R48" s="175"/>
      <c r="S48" s="176"/>
      <c r="T48" s="174"/>
      <c r="U48" s="174"/>
      <c r="V48" s="445" t="s">
        <v>398</v>
      </c>
      <c r="W48" s="372"/>
      <c r="X48" s="372"/>
      <c r="Y48" s="372"/>
      <c r="Z48" s="372"/>
      <c r="AA48" s="372"/>
      <c r="AB48" s="372"/>
      <c r="AC48" s="372"/>
      <c r="AD48" s="372"/>
      <c r="AE48" s="372"/>
      <c r="AF48" s="372"/>
      <c r="AG48" s="372"/>
      <c r="AH48" s="372"/>
      <c r="AI48" s="446"/>
      <c r="AJ48" s="172"/>
      <c r="AP48" s="173"/>
    </row>
    <row r="49" spans="2:35" ht="18" customHeight="1">
      <c r="B49" s="359" t="s">
        <v>433</v>
      </c>
      <c r="C49" s="360"/>
      <c r="D49" s="360"/>
      <c r="E49" s="360"/>
      <c r="F49" s="360"/>
      <c r="G49" s="360"/>
      <c r="H49" s="360"/>
      <c r="I49" s="360"/>
      <c r="J49" s="360"/>
      <c r="K49" s="360"/>
      <c r="L49" s="360"/>
      <c r="M49" s="360"/>
      <c r="N49" s="360"/>
      <c r="O49" s="360"/>
      <c r="P49" s="361"/>
      <c r="Q49" s="365" t="s">
        <v>434</v>
      </c>
      <c r="R49" s="366"/>
      <c r="S49" s="366"/>
      <c r="T49" s="366"/>
      <c r="U49" s="195"/>
    </row>
    <row r="50" spans="2:35" ht="18" customHeight="1" thickBot="1">
      <c r="B50" s="362"/>
      <c r="C50" s="363"/>
      <c r="D50" s="363"/>
      <c r="E50" s="363"/>
      <c r="F50" s="363"/>
      <c r="G50" s="363"/>
      <c r="H50" s="363"/>
      <c r="I50" s="363"/>
      <c r="J50" s="363"/>
      <c r="K50" s="363"/>
      <c r="L50" s="363"/>
      <c r="M50" s="363"/>
      <c r="N50" s="363"/>
      <c r="O50" s="363"/>
      <c r="P50" s="364"/>
      <c r="Q50" s="367" t="s">
        <v>435</v>
      </c>
      <c r="R50" s="368"/>
      <c r="S50" s="368"/>
      <c r="T50" s="368"/>
      <c r="U50" s="196" t="s">
        <v>436</v>
      </c>
      <c r="AA50" s="138"/>
      <c r="AB50" s="138"/>
      <c r="AC50" s="394" t="s">
        <v>437</v>
      </c>
      <c r="AD50" s="397"/>
      <c r="AE50" s="397"/>
      <c r="AF50" s="397"/>
      <c r="AG50" s="397"/>
      <c r="AH50" s="397"/>
      <c r="AI50" s="398"/>
    </row>
    <row r="51" spans="2:35" ht="15" customHeight="1" thickTop="1">
      <c r="C51" s="403" t="s">
        <v>438</v>
      </c>
      <c r="D51" s="403"/>
      <c r="E51" s="403"/>
      <c r="V51" s="131"/>
      <c r="W51" s="131"/>
      <c r="X51" s="131"/>
      <c r="Y51" s="131"/>
      <c r="Z51" s="131"/>
      <c r="AA51" s="164"/>
      <c r="AB51" s="138"/>
      <c r="AC51" s="395"/>
      <c r="AD51" s="399"/>
      <c r="AE51" s="399"/>
      <c r="AF51" s="399"/>
      <c r="AG51" s="399"/>
      <c r="AH51" s="399"/>
      <c r="AI51" s="400"/>
    </row>
    <row r="52" spans="2:35" ht="15" customHeight="1">
      <c r="B52" s="192"/>
      <c r="C52" s="404"/>
      <c r="D52" s="404"/>
      <c r="E52" s="404"/>
      <c r="F52" s="128"/>
      <c r="G52" s="128"/>
      <c r="H52" s="128"/>
      <c r="I52" s="128"/>
      <c r="J52" s="128"/>
      <c r="K52" s="128"/>
      <c r="L52" s="128"/>
      <c r="M52" s="128"/>
      <c r="N52" s="128"/>
      <c r="O52" s="128"/>
      <c r="P52" s="128"/>
      <c r="Q52" s="128"/>
      <c r="R52" s="128"/>
      <c r="S52" s="128"/>
      <c r="T52" s="128"/>
      <c r="U52" s="128"/>
      <c r="Z52" s="138"/>
      <c r="AA52" s="144"/>
      <c r="AB52" s="197"/>
      <c r="AC52" s="395"/>
      <c r="AD52" s="399"/>
      <c r="AE52" s="399"/>
      <c r="AF52" s="399"/>
      <c r="AG52" s="399"/>
      <c r="AH52" s="399"/>
      <c r="AI52" s="400"/>
    </row>
    <row r="53" spans="2:35" ht="15" customHeight="1">
      <c r="B53" s="123"/>
      <c r="V53" t="s">
        <v>439</v>
      </c>
      <c r="Z53" s="138"/>
      <c r="AA53" s="144"/>
      <c r="AB53" s="197"/>
      <c r="AC53" s="395"/>
      <c r="AD53" s="399"/>
      <c r="AE53" s="399"/>
      <c r="AF53" s="399"/>
      <c r="AG53" s="399"/>
      <c r="AH53" s="399"/>
      <c r="AI53" s="400"/>
    </row>
    <row r="54" spans="2:35" ht="15" customHeight="1">
      <c r="B54" s="123"/>
      <c r="Z54" s="138"/>
      <c r="AA54" s="144"/>
      <c r="AB54" s="197"/>
      <c r="AC54" s="395"/>
      <c r="AD54" s="399"/>
      <c r="AE54" s="399"/>
      <c r="AF54" s="399"/>
      <c r="AG54" s="399"/>
      <c r="AH54" s="399"/>
      <c r="AI54" s="400"/>
    </row>
    <row r="55" spans="2:35" ht="15" customHeight="1">
      <c r="B55" s="123"/>
      <c r="Z55" s="138"/>
      <c r="AA55" s="198"/>
      <c r="AB55" s="138"/>
      <c r="AC55" s="395"/>
      <c r="AD55" s="399"/>
      <c r="AE55" s="399"/>
      <c r="AF55" s="399"/>
      <c r="AG55" s="399"/>
      <c r="AH55" s="399"/>
      <c r="AI55" s="400"/>
    </row>
    <row r="56" spans="2:35">
      <c r="B56" s="123" t="s">
        <v>440</v>
      </c>
      <c r="AA56" s="53"/>
      <c r="AC56" s="396"/>
      <c r="AD56" s="401"/>
      <c r="AE56" s="401"/>
      <c r="AF56" s="401"/>
      <c r="AG56" s="401"/>
      <c r="AH56" s="401"/>
      <c r="AI56" s="402"/>
    </row>
    <row r="57" spans="2:35">
      <c r="B57" s="130"/>
      <c r="C57" s="131"/>
      <c r="D57" s="131"/>
      <c r="E57" s="131"/>
      <c r="F57" s="131"/>
      <c r="G57" s="131"/>
      <c r="H57" s="131"/>
      <c r="I57" s="131"/>
      <c r="J57" s="131"/>
      <c r="K57" s="131"/>
      <c r="L57" s="131"/>
      <c r="M57" s="131"/>
      <c r="N57" s="131"/>
      <c r="O57" s="131"/>
      <c r="P57" s="131"/>
      <c r="Q57" s="131"/>
      <c r="R57" s="131"/>
      <c r="S57" s="131"/>
      <c r="T57" s="131"/>
      <c r="U57" s="131"/>
      <c r="V57" s="131"/>
      <c r="W57" s="131"/>
      <c r="X57" s="131"/>
      <c r="Y57" s="131"/>
      <c r="Z57" s="131"/>
      <c r="AA57" s="199" t="s">
        <v>441</v>
      </c>
    </row>
    <row r="58" spans="2:35">
      <c r="B58" s="200" t="s">
        <v>583</v>
      </c>
      <c r="C58" s="200"/>
    </row>
    <row r="59" spans="2:35">
      <c r="B59" s="200"/>
      <c r="C59" s="200"/>
    </row>
    <row r="60" spans="2:35">
      <c r="B60" s="201"/>
      <c r="C60" s="201"/>
    </row>
  </sheetData>
  <mergeCells count="87">
    <mergeCell ref="B16:P16"/>
    <mergeCell ref="Q16:R16"/>
    <mergeCell ref="S16:U16"/>
    <mergeCell ref="E8:P8"/>
    <mergeCell ref="Q8:R8"/>
    <mergeCell ref="S8:Y8"/>
    <mergeCell ref="C10:E10"/>
    <mergeCell ref="L12:M12"/>
    <mergeCell ref="Q12:R12"/>
    <mergeCell ref="T12:U12"/>
    <mergeCell ref="W9:Y9"/>
    <mergeCell ref="F9:G9"/>
    <mergeCell ref="I9:J9"/>
    <mergeCell ref="L9:M9"/>
    <mergeCell ref="Q9:R9"/>
    <mergeCell ref="T9:U9"/>
    <mergeCell ref="Q6:R6"/>
    <mergeCell ref="S6:Y6"/>
    <mergeCell ref="Q7:R7"/>
    <mergeCell ref="S7:Y7"/>
    <mergeCell ref="S3:U3"/>
    <mergeCell ref="V3:Y3"/>
    <mergeCell ref="AA3:AB3"/>
    <mergeCell ref="AC3:AE3"/>
    <mergeCell ref="AF3:AI3"/>
    <mergeCell ref="AC5:AC13"/>
    <mergeCell ref="AD5:AI13"/>
    <mergeCell ref="W12:Y12"/>
    <mergeCell ref="Q10:R10"/>
    <mergeCell ref="S10:W10"/>
    <mergeCell ref="D11:F11"/>
    <mergeCell ref="G11:P11"/>
    <mergeCell ref="Q11:R11"/>
    <mergeCell ref="S11:W11"/>
    <mergeCell ref="F12:G12"/>
    <mergeCell ref="I12:J12"/>
    <mergeCell ref="V16:AI16"/>
    <mergeCell ref="B17:B37"/>
    <mergeCell ref="V17:AI17"/>
    <mergeCell ref="V18:AI18"/>
    <mergeCell ref="V19:AI19"/>
    <mergeCell ref="V20:AI20"/>
    <mergeCell ref="D21:P21"/>
    <mergeCell ref="V21:AI21"/>
    <mergeCell ref="V22:AI22"/>
    <mergeCell ref="V23:AI23"/>
    <mergeCell ref="V24:AI24"/>
    <mergeCell ref="G25:P25"/>
    <mergeCell ref="V25:AI25"/>
    <mergeCell ref="V26:AI26"/>
    <mergeCell ref="V27:AI27"/>
    <mergeCell ref="V28:AI28"/>
    <mergeCell ref="Q32:R32"/>
    <mergeCell ref="S32:U32"/>
    <mergeCell ref="V32:AI32"/>
    <mergeCell ref="V43:AI43"/>
    <mergeCell ref="Q33:R33"/>
    <mergeCell ref="S33:U33"/>
    <mergeCell ref="V33:AI33"/>
    <mergeCell ref="V29:AI29"/>
    <mergeCell ref="Q30:R30"/>
    <mergeCell ref="S30:U30"/>
    <mergeCell ref="V30:AI30"/>
    <mergeCell ref="Q31:R31"/>
    <mergeCell ref="S31:U31"/>
    <mergeCell ref="V31:AI31"/>
    <mergeCell ref="V48:AI48"/>
    <mergeCell ref="B49:P50"/>
    <mergeCell ref="Q49:T49"/>
    <mergeCell ref="Q50:T50"/>
    <mergeCell ref="AC50:AC56"/>
    <mergeCell ref="AD50:AI56"/>
    <mergeCell ref="C51:E52"/>
    <mergeCell ref="B38:B48"/>
    <mergeCell ref="V38:AI38"/>
    <mergeCell ref="V39:AI39"/>
    <mergeCell ref="V40:AI40"/>
    <mergeCell ref="V41:AI41"/>
    <mergeCell ref="D42:P42"/>
    <mergeCell ref="V44:AI44"/>
    <mergeCell ref="D48:P48"/>
    <mergeCell ref="V42:AI42"/>
    <mergeCell ref="V45:AI45"/>
    <mergeCell ref="V34:AI34"/>
    <mergeCell ref="V35:AI35"/>
    <mergeCell ref="D47:P47"/>
    <mergeCell ref="V36:AI36"/>
  </mergeCells>
  <phoneticPr fontId="2"/>
  <printOptions verticalCentered="1"/>
  <pageMargins left="0.70866141732283472" right="0.19685039370078741" top="0.19685039370078741" bottom="0.19685039370078741" header="0.19685039370078741" footer="7.874015748031496E-2"/>
  <pageSetup paperSize="9" scale="85" orientation="portrait"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E47AE9-3017-4B29-A2A6-ED206BD7794B}">
  <sheetPr>
    <tabColor rgb="FFFFFF00"/>
  </sheetPr>
  <dimension ref="A1:CU64"/>
  <sheetViews>
    <sheetView view="pageBreakPreview" zoomScaleNormal="100" zoomScaleSheetLayoutView="100" workbookViewId="0">
      <selection activeCell="A2" sqref="A2:B4"/>
    </sheetView>
  </sheetViews>
  <sheetFormatPr defaultColWidth="2.61328125" defaultRowHeight="13.3"/>
  <cols>
    <col min="1" max="10" width="2.4609375" style="27" customWidth="1"/>
    <col min="11" max="11" width="2.15234375" style="27" customWidth="1"/>
    <col min="12" max="12" width="2.4609375" style="27" customWidth="1"/>
    <col min="13" max="13" width="2.15234375" style="27" customWidth="1"/>
    <col min="14" max="14" width="2.4609375" style="27" customWidth="1"/>
    <col min="15" max="15" width="2.15234375" style="27" customWidth="1"/>
    <col min="16" max="30" width="2.4609375" style="27" customWidth="1"/>
    <col min="31" max="31" width="2.15234375" style="27" customWidth="1"/>
    <col min="32" max="32" width="2.4609375" style="27" customWidth="1"/>
    <col min="33" max="33" width="2.15234375" style="27" customWidth="1"/>
    <col min="34" max="34" width="2.4609375" style="27" customWidth="1"/>
    <col min="35" max="35" width="2.15234375" style="27" customWidth="1"/>
    <col min="36" max="39" width="2.4609375" style="27" customWidth="1"/>
    <col min="40" max="42" width="2.61328125" style="27"/>
    <col min="43" max="43" width="4.07421875" style="27" customWidth="1"/>
    <col min="44" max="16384" width="2.61328125" style="27"/>
  </cols>
  <sheetData>
    <row r="1" spans="1:43" ht="15" customHeight="1">
      <c r="A1" s="543" t="s">
        <v>12</v>
      </c>
      <c r="B1" s="544"/>
      <c r="C1" s="545" t="s">
        <v>13</v>
      </c>
      <c r="D1" s="546"/>
      <c r="E1" s="253"/>
      <c r="F1" s="547" t="s">
        <v>72</v>
      </c>
      <c r="G1" s="547"/>
      <c r="H1" s="547"/>
      <c r="I1" s="547"/>
      <c r="J1" s="547"/>
      <c r="K1" s="547"/>
      <c r="L1" s="547"/>
      <c r="Q1" s="548" t="s">
        <v>69</v>
      </c>
      <c r="R1" s="549"/>
      <c r="S1" s="549"/>
      <c r="T1" s="549"/>
      <c r="U1" s="549"/>
      <c r="V1" s="549"/>
      <c r="W1" s="549"/>
      <c r="X1" s="549" t="s">
        <v>71</v>
      </c>
      <c r="Y1" s="549"/>
      <c r="Z1" s="549"/>
      <c r="AA1" s="549"/>
      <c r="AB1" s="550"/>
      <c r="AC1" s="551" t="s">
        <v>70</v>
      </c>
      <c r="AD1" s="552"/>
      <c r="AE1" s="552"/>
      <c r="AF1" s="552"/>
      <c r="AG1" s="552"/>
      <c r="AH1" s="553"/>
      <c r="AI1" s="503" t="s">
        <v>206</v>
      </c>
      <c r="AJ1" s="503"/>
      <c r="AK1" s="503"/>
      <c r="AL1" s="503"/>
      <c r="AM1" s="504"/>
    </row>
    <row r="2" spans="1:43" ht="15" customHeight="1">
      <c r="A2" s="505"/>
      <c r="B2" s="506"/>
      <c r="C2" s="511"/>
      <c r="D2" s="512"/>
      <c r="E2" s="253"/>
      <c r="F2" s="517" t="s">
        <v>570</v>
      </c>
      <c r="G2" s="517"/>
      <c r="H2" s="517"/>
      <c r="I2" s="517"/>
      <c r="J2" s="517"/>
      <c r="K2" s="517"/>
      <c r="L2" s="517"/>
      <c r="M2" s="517"/>
      <c r="N2" s="517"/>
      <c r="O2" s="517"/>
      <c r="P2" s="517"/>
      <c r="Q2" s="518"/>
      <c r="R2" s="519"/>
      <c r="S2" s="519"/>
      <c r="T2" s="519"/>
      <c r="U2" s="519"/>
      <c r="V2" s="519"/>
      <c r="W2" s="519"/>
      <c r="X2" s="524"/>
      <c r="Y2" s="524"/>
      <c r="Z2" s="524"/>
      <c r="AA2" s="524"/>
      <c r="AB2" s="525"/>
      <c r="AC2" s="530"/>
      <c r="AD2" s="531"/>
      <c r="AE2" s="531"/>
      <c r="AF2" s="531"/>
      <c r="AG2" s="531"/>
      <c r="AH2" s="532"/>
      <c r="AI2" s="539">
        <v>1</v>
      </c>
      <c r="AJ2" s="539"/>
      <c r="AK2" s="540" t="s">
        <v>207</v>
      </c>
      <c r="AL2" s="540"/>
      <c r="AM2" s="541"/>
    </row>
    <row r="3" spans="1:43" ht="15" customHeight="1">
      <c r="A3" s="507"/>
      <c r="B3" s="508"/>
      <c r="C3" s="513"/>
      <c r="D3" s="514"/>
      <c r="E3" s="253"/>
      <c r="F3" s="517"/>
      <c r="G3" s="517"/>
      <c r="H3" s="517"/>
      <c r="I3" s="517"/>
      <c r="J3" s="517"/>
      <c r="K3" s="517"/>
      <c r="L3" s="517"/>
      <c r="M3" s="517"/>
      <c r="N3" s="517"/>
      <c r="O3" s="517"/>
      <c r="P3" s="517"/>
      <c r="Q3" s="520"/>
      <c r="R3" s="521"/>
      <c r="S3" s="521"/>
      <c r="T3" s="521"/>
      <c r="U3" s="521"/>
      <c r="V3" s="521"/>
      <c r="W3" s="521"/>
      <c r="X3" s="526"/>
      <c r="Y3" s="526"/>
      <c r="Z3" s="526"/>
      <c r="AA3" s="526"/>
      <c r="AB3" s="527"/>
      <c r="AC3" s="533"/>
      <c r="AD3" s="534"/>
      <c r="AE3" s="534"/>
      <c r="AF3" s="534"/>
      <c r="AG3" s="534"/>
      <c r="AH3" s="535"/>
      <c r="AI3" s="542">
        <v>2</v>
      </c>
      <c r="AJ3" s="542"/>
      <c r="AK3" s="540" t="s">
        <v>208</v>
      </c>
      <c r="AL3" s="540"/>
      <c r="AM3" s="541"/>
    </row>
    <row r="4" spans="1:43" ht="15" customHeight="1" thickBot="1">
      <c r="A4" s="509"/>
      <c r="B4" s="510"/>
      <c r="C4" s="515"/>
      <c r="D4" s="516"/>
      <c r="E4" s="253"/>
      <c r="F4" s="253"/>
      <c r="G4" s="254"/>
      <c r="H4" s="254"/>
      <c r="I4" s="254"/>
      <c r="J4" s="254"/>
      <c r="K4" s="254"/>
      <c r="L4" s="254"/>
      <c r="M4" s="254"/>
      <c r="N4" s="254"/>
      <c r="O4" s="254"/>
      <c r="P4" s="254"/>
      <c r="Q4" s="522"/>
      <c r="R4" s="523"/>
      <c r="S4" s="523"/>
      <c r="T4" s="523"/>
      <c r="U4" s="523"/>
      <c r="V4" s="523"/>
      <c r="W4" s="523"/>
      <c r="X4" s="528"/>
      <c r="Y4" s="528"/>
      <c r="Z4" s="528"/>
      <c r="AA4" s="528"/>
      <c r="AB4" s="529"/>
      <c r="AC4" s="536"/>
      <c r="AD4" s="537"/>
      <c r="AE4" s="537"/>
      <c r="AF4" s="537"/>
      <c r="AG4" s="537"/>
      <c r="AH4" s="538"/>
      <c r="AI4" s="554">
        <v>3</v>
      </c>
      <c r="AJ4" s="554"/>
      <c r="AK4" s="484" t="s">
        <v>16</v>
      </c>
      <c r="AL4" s="484"/>
      <c r="AM4" s="485"/>
    </row>
    <row r="5" spans="1:43" ht="13.5" customHeight="1" thickBot="1">
      <c r="A5" s="540" t="s">
        <v>209</v>
      </c>
      <c r="B5" s="540"/>
      <c r="C5" s="540"/>
      <c r="D5" s="540"/>
      <c r="AJ5" s="561" t="s">
        <v>232</v>
      </c>
      <c r="AK5" s="561"/>
      <c r="AL5" s="561"/>
      <c r="AM5" s="561"/>
    </row>
    <row r="6" spans="1:43" ht="13.5" customHeight="1" thickBot="1">
      <c r="A6" s="563" t="s">
        <v>9</v>
      </c>
      <c r="B6" s="566" t="s">
        <v>2</v>
      </c>
      <c r="C6" s="567"/>
      <c r="D6" s="567"/>
      <c r="E6" s="568"/>
      <c r="F6" s="568"/>
      <c r="G6" s="568"/>
      <c r="H6" s="568"/>
      <c r="I6" s="568"/>
      <c r="J6" s="568"/>
      <c r="K6" s="568"/>
      <c r="L6" s="568"/>
      <c r="M6" s="568"/>
      <c r="N6" s="568"/>
      <c r="O6" s="568"/>
      <c r="P6" s="568"/>
      <c r="Q6" s="568"/>
      <c r="R6" s="568"/>
      <c r="S6" s="569"/>
      <c r="U6" s="27" t="s">
        <v>524</v>
      </c>
      <c r="AJ6" s="562"/>
      <c r="AK6" s="562"/>
      <c r="AL6" s="562"/>
      <c r="AM6" s="562"/>
    </row>
    <row r="7" spans="1:43" ht="13.5" customHeight="1">
      <c r="A7" s="564"/>
      <c r="B7" s="506" t="s">
        <v>3</v>
      </c>
      <c r="C7" s="570"/>
      <c r="D7" s="570"/>
      <c r="E7" s="285"/>
      <c r="F7" s="285"/>
      <c r="G7" s="285"/>
      <c r="H7" s="285"/>
      <c r="I7" s="285"/>
      <c r="J7" s="285"/>
      <c r="K7" s="285"/>
      <c r="L7" s="285"/>
      <c r="M7" s="285"/>
      <c r="N7" s="285"/>
      <c r="O7" s="285"/>
      <c r="P7" s="285"/>
      <c r="Q7" s="285"/>
      <c r="R7" s="285"/>
      <c r="S7" s="286"/>
      <c r="U7" s="571" t="s">
        <v>525</v>
      </c>
      <c r="V7" s="572"/>
      <c r="W7" s="577" t="s">
        <v>18</v>
      </c>
      <c r="X7" s="578"/>
      <c r="Y7" s="578"/>
      <c r="Z7" s="572"/>
      <c r="AA7" s="583" t="s">
        <v>224</v>
      </c>
      <c r="AB7" s="584"/>
      <c r="AC7" s="584"/>
      <c r="AD7" s="584"/>
      <c r="AE7" s="584"/>
      <c r="AF7" s="584"/>
      <c r="AG7" s="584"/>
      <c r="AH7" s="584"/>
      <c r="AI7" s="585"/>
      <c r="AJ7" s="586" t="s">
        <v>204</v>
      </c>
      <c r="AK7" s="587"/>
      <c r="AL7" s="586" t="s">
        <v>526</v>
      </c>
      <c r="AM7" s="592"/>
    </row>
    <row r="8" spans="1:43" ht="13.5" customHeight="1">
      <c r="A8" s="564"/>
      <c r="B8" s="597"/>
      <c r="C8" s="598"/>
      <c r="D8" s="598"/>
      <c r="E8" s="598"/>
      <c r="F8" s="598"/>
      <c r="G8" s="598"/>
      <c r="H8" s="598"/>
      <c r="I8" s="598"/>
      <c r="J8" s="598"/>
      <c r="K8" s="598"/>
      <c r="L8" s="598"/>
      <c r="M8" s="598"/>
      <c r="N8" s="598"/>
      <c r="O8" s="598"/>
      <c r="P8" s="598"/>
      <c r="Q8" s="598"/>
      <c r="R8" s="598"/>
      <c r="S8" s="599"/>
      <c r="U8" s="573"/>
      <c r="V8" s="574"/>
      <c r="W8" s="579"/>
      <c r="X8" s="580"/>
      <c r="Y8" s="580"/>
      <c r="Z8" s="574"/>
      <c r="AA8" s="600" t="s">
        <v>19</v>
      </c>
      <c r="AB8" s="601"/>
      <c r="AC8" s="602" t="s">
        <v>227</v>
      </c>
      <c r="AD8" s="603"/>
      <c r="AE8" s="604"/>
      <c r="AF8" s="604"/>
      <c r="AG8" s="604"/>
      <c r="AH8" s="604"/>
      <c r="AI8" s="605"/>
      <c r="AJ8" s="588"/>
      <c r="AK8" s="589"/>
      <c r="AL8" s="593"/>
      <c r="AM8" s="594"/>
    </row>
    <row r="9" spans="1:43" ht="13.5" customHeight="1" thickBot="1">
      <c r="A9" s="564"/>
      <c r="B9" s="609"/>
      <c r="C9" s="610"/>
      <c r="D9" s="610"/>
      <c r="E9" s="610"/>
      <c r="F9" s="610"/>
      <c r="G9" s="610"/>
      <c r="H9" s="610"/>
      <c r="I9" s="610"/>
      <c r="J9" s="610"/>
      <c r="K9" s="610"/>
      <c r="L9" s="610"/>
      <c r="M9" s="610"/>
      <c r="N9" s="610"/>
      <c r="O9" s="610"/>
      <c r="P9" s="610"/>
      <c r="Q9" s="610"/>
      <c r="R9" s="610"/>
      <c r="S9" s="611"/>
      <c r="U9" s="575"/>
      <c r="V9" s="576"/>
      <c r="W9" s="581"/>
      <c r="X9" s="582"/>
      <c r="Y9" s="582"/>
      <c r="Z9" s="576"/>
      <c r="AA9" s="613" t="s">
        <v>20</v>
      </c>
      <c r="AB9" s="614"/>
      <c r="AC9" s="606"/>
      <c r="AD9" s="607"/>
      <c r="AE9" s="607"/>
      <c r="AF9" s="607"/>
      <c r="AG9" s="607"/>
      <c r="AH9" s="607"/>
      <c r="AI9" s="608"/>
      <c r="AJ9" s="590"/>
      <c r="AK9" s="591"/>
      <c r="AL9" s="595"/>
      <c r="AM9" s="596"/>
    </row>
    <row r="10" spans="1:43" ht="13.5" customHeight="1">
      <c r="A10" s="564"/>
      <c r="B10" s="490"/>
      <c r="C10" s="612"/>
      <c r="D10" s="612"/>
      <c r="E10" s="612"/>
      <c r="F10" s="612"/>
      <c r="G10" s="612"/>
      <c r="H10" s="612"/>
      <c r="I10" s="612"/>
      <c r="J10" s="612"/>
      <c r="K10" s="612"/>
      <c r="L10" s="612"/>
      <c r="M10" s="612"/>
      <c r="N10" s="612"/>
      <c r="O10" s="612"/>
      <c r="P10" s="612"/>
      <c r="Q10" s="612"/>
      <c r="R10" s="612"/>
      <c r="S10" s="493"/>
      <c r="U10" s="615" t="s">
        <v>28</v>
      </c>
      <c r="V10" s="616"/>
      <c r="W10" s="619" t="s">
        <v>29</v>
      </c>
      <c r="X10" s="620"/>
      <c r="Y10" s="620"/>
      <c r="Z10" s="621"/>
      <c r="AA10" s="488"/>
      <c r="AB10" s="489"/>
      <c r="AC10" s="555" t="s">
        <v>582</v>
      </c>
      <c r="AD10" s="557"/>
      <c r="AE10" s="559" t="s">
        <v>105</v>
      </c>
      <c r="AF10" s="559"/>
      <c r="AG10" s="559" t="s">
        <v>106</v>
      </c>
      <c r="AH10" s="559"/>
      <c r="AI10" s="486" t="s">
        <v>107</v>
      </c>
      <c r="AJ10" s="488"/>
      <c r="AK10" s="489"/>
      <c r="AL10" s="488"/>
      <c r="AM10" s="492"/>
    </row>
    <row r="11" spans="1:43" ht="13.5" customHeight="1">
      <c r="A11" s="564"/>
      <c r="B11" s="494" t="s">
        <v>4</v>
      </c>
      <c r="C11" s="495"/>
      <c r="D11" s="495"/>
      <c r="E11" s="495"/>
      <c r="F11" s="495"/>
      <c r="G11" s="495"/>
      <c r="H11" s="495"/>
      <c r="I11" s="495"/>
      <c r="J11" s="495"/>
      <c r="K11" s="495"/>
      <c r="L11" s="495"/>
      <c r="M11" s="495"/>
      <c r="N11" s="495"/>
      <c r="O11" s="495"/>
      <c r="P11" s="495"/>
      <c r="Q11" s="495"/>
      <c r="R11" s="495"/>
      <c r="S11" s="496"/>
      <c r="T11" s="257"/>
      <c r="U11" s="617"/>
      <c r="V11" s="618"/>
      <c r="W11" s="622"/>
      <c r="X11" s="623"/>
      <c r="Y11" s="623"/>
      <c r="Z11" s="624"/>
      <c r="AA11" s="490"/>
      <c r="AB11" s="491"/>
      <c r="AC11" s="556"/>
      <c r="AD11" s="558"/>
      <c r="AE11" s="560"/>
      <c r="AF11" s="560"/>
      <c r="AG11" s="560"/>
      <c r="AH11" s="560"/>
      <c r="AI11" s="487"/>
      <c r="AJ11" s="490"/>
      <c r="AK11" s="491"/>
      <c r="AL11" s="490"/>
      <c r="AM11" s="493"/>
    </row>
    <row r="12" spans="1:43" ht="13.5" customHeight="1">
      <c r="A12" s="564"/>
      <c r="B12" s="497" t="s">
        <v>5</v>
      </c>
      <c r="C12" s="498"/>
      <c r="D12" s="498"/>
      <c r="E12" s="498"/>
      <c r="F12" s="499"/>
      <c r="G12" s="495" t="s">
        <v>8</v>
      </c>
      <c r="H12" s="495"/>
      <c r="I12" s="495"/>
      <c r="J12" s="495"/>
      <c r="K12" s="495"/>
      <c r="L12" s="495"/>
      <c r="M12" s="495"/>
      <c r="N12" s="495"/>
      <c r="O12" s="495"/>
      <c r="P12" s="495"/>
      <c r="Q12" s="495"/>
      <c r="R12" s="495"/>
      <c r="S12" s="496"/>
      <c r="T12" s="257"/>
      <c r="U12" s="615" t="s">
        <v>30</v>
      </c>
      <c r="V12" s="616"/>
      <c r="W12" s="629" t="s">
        <v>527</v>
      </c>
      <c r="X12" s="630"/>
      <c r="Y12" s="630"/>
      <c r="Z12" s="631"/>
      <c r="AA12" s="488"/>
      <c r="AB12" s="489"/>
      <c r="AC12" s="488" t="s">
        <v>582</v>
      </c>
      <c r="AD12" s="628"/>
      <c r="AE12" s="560" t="s">
        <v>105</v>
      </c>
      <c r="AF12" s="628"/>
      <c r="AG12" s="560" t="s">
        <v>106</v>
      </c>
      <c r="AH12" s="628"/>
      <c r="AI12" s="487" t="s">
        <v>107</v>
      </c>
      <c r="AJ12" s="488"/>
      <c r="AK12" s="489"/>
      <c r="AL12" s="488"/>
      <c r="AM12" s="492"/>
      <c r="AQ12" s="542"/>
    </row>
    <row r="13" spans="1:43" ht="13.5" customHeight="1">
      <c r="A13" s="564"/>
      <c r="B13" s="500"/>
      <c r="C13" s="501"/>
      <c r="D13" s="501"/>
      <c r="E13" s="501"/>
      <c r="F13" s="502"/>
      <c r="G13" s="625" t="s">
        <v>3</v>
      </c>
      <c r="H13" s="625"/>
      <c r="I13" s="625"/>
      <c r="J13" s="625"/>
      <c r="K13" s="625"/>
      <c r="L13" s="625"/>
      <c r="M13" s="625"/>
      <c r="N13" s="625"/>
      <c r="O13" s="625"/>
      <c r="P13" s="625"/>
      <c r="Q13" s="625"/>
      <c r="R13" s="625"/>
      <c r="S13" s="626"/>
      <c r="T13" s="257"/>
      <c r="U13" s="617"/>
      <c r="V13" s="618"/>
      <c r="W13" s="632"/>
      <c r="X13" s="633"/>
      <c r="Y13" s="633"/>
      <c r="Z13" s="634"/>
      <c r="AA13" s="490"/>
      <c r="AB13" s="491"/>
      <c r="AC13" s="490"/>
      <c r="AD13" s="558"/>
      <c r="AE13" s="560"/>
      <c r="AF13" s="558"/>
      <c r="AG13" s="560"/>
      <c r="AH13" s="558"/>
      <c r="AI13" s="487"/>
      <c r="AJ13" s="490"/>
      <c r="AK13" s="491"/>
      <c r="AL13" s="490"/>
      <c r="AM13" s="493"/>
      <c r="AQ13" s="542"/>
    </row>
    <row r="14" spans="1:43" ht="13.5" customHeight="1">
      <c r="A14" s="564"/>
      <c r="B14" s="488"/>
      <c r="C14" s="627"/>
      <c r="D14" s="627"/>
      <c r="E14" s="627"/>
      <c r="F14" s="489"/>
      <c r="G14" s="609"/>
      <c r="H14" s="610"/>
      <c r="I14" s="610"/>
      <c r="J14" s="610"/>
      <c r="K14" s="610"/>
      <c r="L14" s="610"/>
      <c r="M14" s="610"/>
      <c r="N14" s="610"/>
      <c r="O14" s="610"/>
      <c r="P14" s="610"/>
      <c r="Q14" s="610"/>
      <c r="R14" s="610"/>
      <c r="S14" s="611"/>
      <c r="T14" s="257"/>
      <c r="U14" s="615" t="s">
        <v>31</v>
      </c>
      <c r="V14" s="616"/>
      <c r="W14" s="619" t="s">
        <v>32</v>
      </c>
      <c r="X14" s="620"/>
      <c r="Y14" s="620"/>
      <c r="Z14" s="621"/>
      <c r="AA14" s="488"/>
      <c r="AB14" s="489"/>
      <c r="AC14" s="488" t="s">
        <v>582</v>
      </c>
      <c r="AD14" s="628"/>
      <c r="AE14" s="560" t="s">
        <v>105</v>
      </c>
      <c r="AF14" s="628"/>
      <c r="AG14" s="560" t="s">
        <v>106</v>
      </c>
      <c r="AH14" s="628"/>
      <c r="AI14" s="487" t="s">
        <v>107</v>
      </c>
      <c r="AJ14" s="488"/>
      <c r="AK14" s="489"/>
      <c r="AL14" s="488"/>
      <c r="AM14" s="492"/>
      <c r="AQ14" s="542"/>
    </row>
    <row r="15" spans="1:43" ht="13.5" customHeight="1">
      <c r="A15" s="564"/>
      <c r="B15" s="490"/>
      <c r="C15" s="612"/>
      <c r="D15" s="612"/>
      <c r="E15" s="612"/>
      <c r="F15" s="491"/>
      <c r="G15" s="490"/>
      <c r="H15" s="612"/>
      <c r="I15" s="612"/>
      <c r="J15" s="612"/>
      <c r="K15" s="612"/>
      <c r="L15" s="612"/>
      <c r="M15" s="612"/>
      <c r="N15" s="612"/>
      <c r="O15" s="612"/>
      <c r="P15" s="612"/>
      <c r="Q15" s="612"/>
      <c r="R15" s="612"/>
      <c r="S15" s="493"/>
      <c r="T15" s="257"/>
      <c r="U15" s="617"/>
      <c r="V15" s="618"/>
      <c r="W15" s="622"/>
      <c r="X15" s="623"/>
      <c r="Y15" s="623"/>
      <c r="Z15" s="624"/>
      <c r="AA15" s="490"/>
      <c r="AB15" s="491"/>
      <c r="AC15" s="490"/>
      <c r="AD15" s="558"/>
      <c r="AE15" s="560"/>
      <c r="AF15" s="558"/>
      <c r="AG15" s="560"/>
      <c r="AH15" s="558"/>
      <c r="AI15" s="487"/>
      <c r="AJ15" s="490"/>
      <c r="AK15" s="491"/>
      <c r="AL15" s="490"/>
      <c r="AM15" s="493"/>
      <c r="AQ15" s="542"/>
    </row>
    <row r="16" spans="1:43" ht="13.5" customHeight="1">
      <c r="A16" s="564"/>
      <c r="B16" s="494" t="s">
        <v>6</v>
      </c>
      <c r="C16" s="495"/>
      <c r="D16" s="495"/>
      <c r="E16" s="495"/>
      <c r="F16" s="495"/>
      <c r="G16" s="495"/>
      <c r="H16" s="495"/>
      <c r="I16" s="495"/>
      <c r="J16" s="495"/>
      <c r="K16" s="495"/>
      <c r="L16" s="495"/>
      <c r="M16" s="495"/>
      <c r="N16" s="495"/>
      <c r="O16" s="495"/>
      <c r="P16" s="495"/>
      <c r="Q16" s="495"/>
      <c r="R16" s="495"/>
      <c r="S16" s="496"/>
      <c r="T16" s="257"/>
      <c r="U16" s="615" t="s">
        <v>33</v>
      </c>
      <c r="V16" s="616"/>
      <c r="W16" s="619" t="s">
        <v>34</v>
      </c>
      <c r="X16" s="620"/>
      <c r="Y16" s="620"/>
      <c r="Z16" s="621"/>
      <c r="AA16" s="488"/>
      <c r="AB16" s="489"/>
      <c r="AC16" s="635" t="s">
        <v>582</v>
      </c>
      <c r="AD16" s="628"/>
      <c r="AE16" s="560" t="s">
        <v>105</v>
      </c>
      <c r="AF16" s="628"/>
      <c r="AG16" s="560" t="s">
        <v>106</v>
      </c>
      <c r="AH16" s="628"/>
      <c r="AI16" s="487" t="s">
        <v>107</v>
      </c>
      <c r="AJ16" s="488"/>
      <c r="AK16" s="489"/>
      <c r="AL16" s="488"/>
      <c r="AM16" s="492"/>
      <c r="AQ16" s="542"/>
    </row>
    <row r="17" spans="1:99" ht="13.5" customHeight="1">
      <c r="A17" s="564"/>
      <c r="B17" s="637"/>
      <c r="C17" s="638"/>
      <c r="D17" s="638"/>
      <c r="E17" s="638"/>
      <c r="F17" s="638"/>
      <c r="G17" s="638"/>
      <c r="H17" s="638"/>
      <c r="I17" s="638"/>
      <c r="J17" s="638"/>
      <c r="K17" s="638"/>
      <c r="L17" s="638"/>
      <c r="M17" s="638"/>
      <c r="N17" s="638"/>
      <c r="O17" s="638"/>
      <c r="P17" s="638"/>
      <c r="Q17" s="638"/>
      <c r="R17" s="638"/>
      <c r="S17" s="639"/>
      <c r="U17" s="617"/>
      <c r="V17" s="618"/>
      <c r="W17" s="622"/>
      <c r="X17" s="623"/>
      <c r="Y17" s="623"/>
      <c r="Z17" s="624"/>
      <c r="AA17" s="490"/>
      <c r="AB17" s="491"/>
      <c r="AC17" s="636"/>
      <c r="AD17" s="558"/>
      <c r="AE17" s="560"/>
      <c r="AF17" s="558"/>
      <c r="AG17" s="560"/>
      <c r="AH17" s="558"/>
      <c r="AI17" s="487"/>
      <c r="AJ17" s="490"/>
      <c r="AK17" s="491"/>
      <c r="AL17" s="490"/>
      <c r="AM17" s="493"/>
      <c r="AQ17" s="542"/>
    </row>
    <row r="18" spans="1:99" ht="13.5" customHeight="1">
      <c r="A18" s="564"/>
      <c r="B18" s="640"/>
      <c r="C18" s="641"/>
      <c r="D18" s="641"/>
      <c r="E18" s="641"/>
      <c r="F18" s="641"/>
      <c r="G18" s="641"/>
      <c r="H18" s="641"/>
      <c r="I18" s="641"/>
      <c r="J18" s="641"/>
      <c r="K18" s="641"/>
      <c r="L18" s="641"/>
      <c r="M18" s="641"/>
      <c r="N18" s="641"/>
      <c r="O18" s="641"/>
      <c r="P18" s="641"/>
      <c r="Q18" s="641"/>
      <c r="R18" s="641"/>
      <c r="S18" s="642"/>
      <c r="U18" s="615" t="s">
        <v>35</v>
      </c>
      <c r="V18" s="616"/>
      <c r="W18" s="619" t="s">
        <v>36</v>
      </c>
      <c r="X18" s="620"/>
      <c r="Y18" s="620"/>
      <c r="Z18" s="621"/>
      <c r="AA18" s="488"/>
      <c r="AB18" s="489"/>
      <c r="AC18" s="635" t="s">
        <v>582</v>
      </c>
      <c r="AD18" s="628"/>
      <c r="AE18" s="560" t="s">
        <v>105</v>
      </c>
      <c r="AF18" s="628"/>
      <c r="AG18" s="560" t="s">
        <v>106</v>
      </c>
      <c r="AH18" s="628"/>
      <c r="AI18" s="487" t="s">
        <v>107</v>
      </c>
      <c r="AJ18" s="488"/>
      <c r="AK18" s="489"/>
      <c r="AL18" s="488"/>
      <c r="AM18" s="492"/>
      <c r="AQ18" s="542"/>
    </row>
    <row r="19" spans="1:99" ht="13.5" customHeight="1">
      <c r="A19" s="564"/>
      <c r="B19" s="637"/>
      <c r="C19" s="638"/>
      <c r="D19" s="638"/>
      <c r="E19" s="638"/>
      <c r="F19" s="638"/>
      <c r="G19" s="638"/>
      <c r="H19" s="638"/>
      <c r="I19" s="638"/>
      <c r="J19" s="638"/>
      <c r="K19" s="638"/>
      <c r="L19" s="638"/>
      <c r="M19" s="638"/>
      <c r="N19" s="638"/>
      <c r="O19" s="638"/>
      <c r="P19" s="638"/>
      <c r="Q19" s="638"/>
      <c r="R19" s="638"/>
      <c r="S19" s="639"/>
      <c r="U19" s="617"/>
      <c r="V19" s="618"/>
      <c r="W19" s="622"/>
      <c r="X19" s="623"/>
      <c r="Y19" s="623"/>
      <c r="Z19" s="624"/>
      <c r="AA19" s="490"/>
      <c r="AB19" s="491"/>
      <c r="AC19" s="636"/>
      <c r="AD19" s="558"/>
      <c r="AE19" s="560"/>
      <c r="AF19" s="558"/>
      <c r="AG19" s="560"/>
      <c r="AH19" s="558"/>
      <c r="AI19" s="487"/>
      <c r="AJ19" s="490"/>
      <c r="AK19" s="491"/>
      <c r="AL19" s="490"/>
      <c r="AM19" s="493"/>
      <c r="AQ19" s="542"/>
    </row>
    <row r="20" spans="1:99" ht="13.5" customHeight="1">
      <c r="A20" s="564"/>
      <c r="B20" s="640"/>
      <c r="C20" s="641"/>
      <c r="D20" s="641"/>
      <c r="E20" s="641"/>
      <c r="F20" s="641"/>
      <c r="G20" s="641"/>
      <c r="H20" s="641"/>
      <c r="I20" s="641"/>
      <c r="J20" s="641"/>
      <c r="K20" s="641"/>
      <c r="L20" s="641"/>
      <c r="M20" s="641"/>
      <c r="N20" s="641"/>
      <c r="O20" s="641"/>
      <c r="P20" s="641"/>
      <c r="Q20" s="641"/>
      <c r="R20" s="641"/>
      <c r="S20" s="642"/>
      <c r="U20" s="615" t="s">
        <v>37</v>
      </c>
      <c r="V20" s="616"/>
      <c r="W20" s="619" t="s">
        <v>38</v>
      </c>
      <c r="X20" s="620"/>
      <c r="Y20" s="620"/>
      <c r="Z20" s="621"/>
      <c r="AA20" s="488"/>
      <c r="AB20" s="489"/>
      <c r="AC20" s="635" t="s">
        <v>582</v>
      </c>
      <c r="AD20" s="628"/>
      <c r="AE20" s="560" t="s">
        <v>105</v>
      </c>
      <c r="AF20" s="628"/>
      <c r="AG20" s="560" t="s">
        <v>106</v>
      </c>
      <c r="AH20" s="628"/>
      <c r="AI20" s="487" t="s">
        <v>107</v>
      </c>
      <c r="AJ20" s="488"/>
      <c r="AK20" s="489"/>
      <c r="AL20" s="488"/>
      <c r="AM20" s="492"/>
      <c r="AQ20" s="542"/>
    </row>
    <row r="21" spans="1:99" ht="13.5" customHeight="1">
      <c r="A21" s="564"/>
      <c r="B21" s="497" t="s">
        <v>7</v>
      </c>
      <c r="C21" s="498"/>
      <c r="D21" s="498"/>
      <c r="E21" s="643"/>
      <c r="F21" s="644"/>
      <c r="G21" s="644"/>
      <c r="H21" s="644"/>
      <c r="I21" s="644"/>
      <c r="J21" s="644"/>
      <c r="K21" s="494" t="s">
        <v>17</v>
      </c>
      <c r="L21" s="495"/>
      <c r="M21" s="647"/>
      <c r="N21" s="648"/>
      <c r="O21" s="649"/>
      <c r="P21" s="649"/>
      <c r="Q21" s="649"/>
      <c r="R21" s="649"/>
      <c r="S21" s="650"/>
      <c r="U21" s="617"/>
      <c r="V21" s="618"/>
      <c r="W21" s="622"/>
      <c r="X21" s="623"/>
      <c r="Y21" s="623"/>
      <c r="Z21" s="624"/>
      <c r="AA21" s="490"/>
      <c r="AB21" s="491"/>
      <c r="AC21" s="636"/>
      <c r="AD21" s="558"/>
      <c r="AE21" s="560"/>
      <c r="AF21" s="558"/>
      <c r="AG21" s="560"/>
      <c r="AH21" s="558"/>
      <c r="AI21" s="487"/>
      <c r="AJ21" s="490"/>
      <c r="AK21" s="491"/>
      <c r="AL21" s="490"/>
      <c r="AM21" s="493"/>
      <c r="AQ21" s="542"/>
    </row>
    <row r="22" spans="1:99" ht="14.25" customHeight="1">
      <c r="A22" s="565"/>
      <c r="B22" s="500"/>
      <c r="C22" s="501"/>
      <c r="D22" s="501"/>
      <c r="E22" s="645"/>
      <c r="F22" s="646"/>
      <c r="G22" s="646"/>
      <c r="H22" s="646"/>
      <c r="I22" s="646"/>
      <c r="J22" s="646"/>
      <c r="K22" s="494" t="s">
        <v>95</v>
      </c>
      <c r="L22" s="495"/>
      <c r="M22" s="647"/>
      <c r="N22" s="648"/>
      <c r="O22" s="649"/>
      <c r="P22" s="649"/>
      <c r="Q22" s="649"/>
      <c r="R22" s="649"/>
      <c r="S22" s="650"/>
      <c r="U22" s="615" t="s">
        <v>39</v>
      </c>
      <c r="V22" s="616"/>
      <c r="W22" s="651" t="s">
        <v>528</v>
      </c>
      <c r="X22" s="652"/>
      <c r="Y22" s="652"/>
      <c r="Z22" s="653"/>
      <c r="AA22" s="488"/>
      <c r="AB22" s="489"/>
      <c r="AC22" s="635" t="s">
        <v>582</v>
      </c>
      <c r="AD22" s="628"/>
      <c r="AE22" s="560" t="s">
        <v>105</v>
      </c>
      <c r="AF22" s="628"/>
      <c r="AG22" s="560" t="s">
        <v>106</v>
      </c>
      <c r="AH22" s="628"/>
      <c r="AI22" s="487" t="s">
        <v>107</v>
      </c>
      <c r="AJ22" s="488"/>
      <c r="AK22" s="489"/>
      <c r="AL22" s="488"/>
      <c r="AM22" s="492"/>
      <c r="AQ22" s="542"/>
    </row>
    <row r="23" spans="1:99">
      <c r="A23" s="564" t="s">
        <v>529</v>
      </c>
      <c r="B23" s="500" t="s">
        <v>2</v>
      </c>
      <c r="C23" s="501"/>
      <c r="D23" s="501"/>
      <c r="E23" s="501"/>
      <c r="F23" s="501"/>
      <c r="G23" s="501"/>
      <c r="H23" s="501"/>
      <c r="I23" s="501"/>
      <c r="J23" s="501"/>
      <c r="K23" s="501"/>
      <c r="L23" s="501"/>
      <c r="M23" s="501"/>
      <c r="N23" s="501"/>
      <c r="O23" s="501"/>
      <c r="P23" s="501"/>
      <c r="Q23" s="501"/>
      <c r="R23" s="501"/>
      <c r="S23" s="658"/>
      <c r="U23" s="617"/>
      <c r="V23" s="618"/>
      <c r="W23" s="654"/>
      <c r="X23" s="655"/>
      <c r="Y23" s="655"/>
      <c r="Z23" s="656"/>
      <c r="AA23" s="490"/>
      <c r="AB23" s="491"/>
      <c r="AC23" s="636"/>
      <c r="AD23" s="558"/>
      <c r="AE23" s="560"/>
      <c r="AF23" s="558"/>
      <c r="AG23" s="560"/>
      <c r="AH23" s="558"/>
      <c r="AI23" s="487"/>
      <c r="AJ23" s="490"/>
      <c r="AK23" s="491"/>
      <c r="AL23" s="490"/>
      <c r="AM23" s="493"/>
      <c r="AQ23" s="542"/>
    </row>
    <row r="24" spans="1:99" ht="13.5" customHeight="1">
      <c r="A24" s="564"/>
      <c r="B24" s="506" t="s">
        <v>3</v>
      </c>
      <c r="C24" s="570"/>
      <c r="D24" s="570"/>
      <c r="E24" s="285"/>
      <c r="F24" s="285"/>
      <c r="G24" s="285"/>
      <c r="H24" s="285"/>
      <c r="I24" s="285"/>
      <c r="J24" s="285"/>
      <c r="K24" s="285"/>
      <c r="L24" s="285"/>
      <c r="M24" s="285"/>
      <c r="N24" s="285"/>
      <c r="O24" s="285"/>
      <c r="P24" s="285"/>
      <c r="Q24" s="285"/>
      <c r="R24" s="285"/>
      <c r="S24" s="286"/>
      <c r="U24" s="615" t="s">
        <v>40</v>
      </c>
      <c r="V24" s="616"/>
      <c r="W24" s="619" t="s">
        <v>41</v>
      </c>
      <c r="X24" s="620"/>
      <c r="Y24" s="620"/>
      <c r="Z24" s="621"/>
      <c r="AA24" s="488"/>
      <c r="AB24" s="489"/>
      <c r="AC24" s="635" t="s">
        <v>582</v>
      </c>
      <c r="AD24" s="628"/>
      <c r="AE24" s="560" t="s">
        <v>105</v>
      </c>
      <c r="AF24" s="628"/>
      <c r="AG24" s="560" t="s">
        <v>106</v>
      </c>
      <c r="AH24" s="628"/>
      <c r="AI24" s="487" t="s">
        <v>107</v>
      </c>
      <c r="AJ24" s="488"/>
      <c r="AK24" s="489"/>
      <c r="AL24" s="488"/>
      <c r="AM24" s="492"/>
      <c r="AQ24" s="754" t="s">
        <v>572</v>
      </c>
      <c r="AR24" s="754"/>
      <c r="AS24" s="754"/>
      <c r="AT24" s="754"/>
      <c r="AU24" s="754"/>
      <c r="AV24" s="754"/>
      <c r="AW24" s="754"/>
      <c r="AX24" s="754"/>
      <c r="AY24" s="754"/>
      <c r="AZ24" s="754"/>
      <c r="BA24" s="754"/>
    </row>
    <row r="25" spans="1:99">
      <c r="A25" s="564"/>
      <c r="B25" s="597"/>
      <c r="C25" s="598"/>
      <c r="D25" s="598"/>
      <c r="E25" s="598"/>
      <c r="F25" s="598"/>
      <c r="G25" s="598"/>
      <c r="H25" s="598"/>
      <c r="I25" s="598"/>
      <c r="J25" s="598"/>
      <c r="K25" s="598"/>
      <c r="L25" s="598"/>
      <c r="M25" s="598"/>
      <c r="N25" s="598"/>
      <c r="O25" s="598"/>
      <c r="P25" s="598"/>
      <c r="Q25" s="598"/>
      <c r="R25" s="598"/>
      <c r="S25" s="599"/>
      <c r="U25" s="617"/>
      <c r="V25" s="618"/>
      <c r="W25" s="622"/>
      <c r="X25" s="623"/>
      <c r="Y25" s="623"/>
      <c r="Z25" s="624"/>
      <c r="AA25" s="490"/>
      <c r="AB25" s="491"/>
      <c r="AC25" s="636"/>
      <c r="AD25" s="558"/>
      <c r="AE25" s="560"/>
      <c r="AF25" s="558"/>
      <c r="AG25" s="560"/>
      <c r="AH25" s="558"/>
      <c r="AI25" s="487"/>
      <c r="AJ25" s="490"/>
      <c r="AK25" s="491"/>
      <c r="AL25" s="490"/>
      <c r="AM25" s="493"/>
      <c r="AQ25" s="754"/>
      <c r="AR25" s="754"/>
      <c r="AS25" s="754"/>
      <c r="AT25" s="754"/>
      <c r="AU25" s="754"/>
      <c r="AV25" s="754"/>
      <c r="AW25" s="754"/>
      <c r="AX25" s="754"/>
      <c r="AY25" s="754"/>
      <c r="AZ25" s="754"/>
      <c r="BA25" s="754"/>
    </row>
    <row r="26" spans="1:99" ht="13.5" customHeight="1">
      <c r="A26" s="564"/>
      <c r="B26" s="609"/>
      <c r="C26" s="610"/>
      <c r="D26" s="610"/>
      <c r="E26" s="610"/>
      <c r="F26" s="610"/>
      <c r="G26" s="610"/>
      <c r="H26" s="610"/>
      <c r="I26" s="610"/>
      <c r="J26" s="610"/>
      <c r="K26" s="610"/>
      <c r="L26" s="610"/>
      <c r="M26" s="610"/>
      <c r="N26" s="610"/>
      <c r="O26" s="610"/>
      <c r="P26" s="610"/>
      <c r="Q26" s="610"/>
      <c r="R26" s="610"/>
      <c r="S26" s="611"/>
      <c r="U26" s="615" t="s">
        <v>42</v>
      </c>
      <c r="V26" s="616"/>
      <c r="W26" s="619" t="s">
        <v>43</v>
      </c>
      <c r="X26" s="620"/>
      <c r="Y26" s="620"/>
      <c r="Z26" s="621"/>
      <c r="AA26" s="488"/>
      <c r="AB26" s="489"/>
      <c r="AC26" s="635" t="s">
        <v>582</v>
      </c>
      <c r="AD26" s="628"/>
      <c r="AE26" s="560" t="s">
        <v>105</v>
      </c>
      <c r="AF26" s="628"/>
      <c r="AG26" s="560" t="s">
        <v>106</v>
      </c>
      <c r="AH26" s="628"/>
      <c r="AI26" s="487" t="s">
        <v>107</v>
      </c>
      <c r="AJ26" s="488"/>
      <c r="AK26" s="489"/>
      <c r="AL26" s="488"/>
      <c r="AM26" s="492"/>
      <c r="AQ26" s="752">
        <f>S64+AM64</f>
        <v>0</v>
      </c>
      <c r="BY26" s="746" t="str">
        <f>IF(AQ26&lt;7,"","入札参加希望工種数を確認してください")</f>
        <v/>
      </c>
      <c r="BZ26" s="747"/>
      <c r="CA26" s="747"/>
      <c r="CB26" s="747"/>
      <c r="CC26" s="747"/>
      <c r="CD26" s="747"/>
      <c r="CE26" s="747"/>
      <c r="CF26" s="747"/>
      <c r="CG26" s="747"/>
      <c r="CH26" s="747"/>
      <c r="CI26" s="747"/>
      <c r="CJ26" s="747"/>
      <c r="CK26" s="747"/>
      <c r="CL26" s="747"/>
      <c r="CM26" s="747"/>
      <c r="CN26" s="747"/>
      <c r="CO26" s="747"/>
      <c r="CP26" s="747"/>
      <c r="CQ26" s="747"/>
      <c r="CR26" s="747"/>
      <c r="CS26" s="747"/>
      <c r="CT26" s="747"/>
      <c r="CU26" s="748"/>
    </row>
    <row r="27" spans="1:99" ht="13.3" customHeight="1">
      <c r="A27" s="564"/>
      <c r="B27" s="490"/>
      <c r="C27" s="612"/>
      <c r="D27" s="612"/>
      <c r="E27" s="612"/>
      <c r="F27" s="612"/>
      <c r="G27" s="612"/>
      <c r="H27" s="612"/>
      <c r="I27" s="612"/>
      <c r="J27" s="612"/>
      <c r="K27" s="612"/>
      <c r="L27" s="612"/>
      <c r="M27" s="612"/>
      <c r="N27" s="612"/>
      <c r="O27" s="612"/>
      <c r="P27" s="612"/>
      <c r="Q27" s="612"/>
      <c r="R27" s="612"/>
      <c r="S27" s="493"/>
      <c r="U27" s="617"/>
      <c r="V27" s="618"/>
      <c r="W27" s="622"/>
      <c r="X27" s="623"/>
      <c r="Y27" s="623"/>
      <c r="Z27" s="624"/>
      <c r="AA27" s="490"/>
      <c r="AB27" s="491"/>
      <c r="AC27" s="636"/>
      <c r="AD27" s="558"/>
      <c r="AE27" s="560"/>
      <c r="AF27" s="558"/>
      <c r="AG27" s="560"/>
      <c r="AH27" s="558"/>
      <c r="AI27" s="487"/>
      <c r="AJ27" s="490"/>
      <c r="AK27" s="491"/>
      <c r="AL27" s="490"/>
      <c r="AM27" s="493"/>
      <c r="AQ27" s="753"/>
      <c r="BY27" s="749"/>
      <c r="BZ27" s="750"/>
      <c r="CA27" s="750"/>
      <c r="CB27" s="750"/>
      <c r="CC27" s="750"/>
      <c r="CD27" s="750"/>
      <c r="CE27" s="750"/>
      <c r="CF27" s="750"/>
      <c r="CG27" s="750"/>
      <c r="CH27" s="750"/>
      <c r="CI27" s="750"/>
      <c r="CJ27" s="750"/>
      <c r="CK27" s="750"/>
      <c r="CL27" s="750"/>
      <c r="CM27" s="750"/>
      <c r="CN27" s="750"/>
      <c r="CO27" s="750"/>
      <c r="CP27" s="750"/>
      <c r="CQ27" s="750"/>
      <c r="CR27" s="750"/>
      <c r="CS27" s="750"/>
      <c r="CT27" s="750"/>
      <c r="CU27" s="751"/>
    </row>
    <row r="28" spans="1:99" ht="13.5" customHeight="1">
      <c r="A28" s="564"/>
      <c r="B28" s="494" t="s">
        <v>530</v>
      </c>
      <c r="C28" s="495"/>
      <c r="D28" s="495"/>
      <c r="E28" s="495"/>
      <c r="F28" s="495"/>
      <c r="G28" s="495"/>
      <c r="H28" s="495"/>
      <c r="I28" s="495"/>
      <c r="J28" s="495"/>
      <c r="K28" s="495"/>
      <c r="L28" s="495"/>
      <c r="M28" s="495"/>
      <c r="N28" s="495"/>
      <c r="O28" s="495"/>
      <c r="P28" s="495"/>
      <c r="Q28" s="495"/>
      <c r="R28" s="495"/>
      <c r="S28" s="496"/>
      <c r="U28" s="615" t="s">
        <v>44</v>
      </c>
      <c r="V28" s="616"/>
      <c r="W28" s="619" t="s">
        <v>234</v>
      </c>
      <c r="X28" s="620"/>
      <c r="Y28" s="620"/>
      <c r="Z28" s="621"/>
      <c r="AA28" s="488"/>
      <c r="AB28" s="489"/>
      <c r="AC28" s="635" t="s">
        <v>582</v>
      </c>
      <c r="AD28" s="628"/>
      <c r="AE28" s="560" t="s">
        <v>105</v>
      </c>
      <c r="AF28" s="628"/>
      <c r="AG28" s="560" t="s">
        <v>106</v>
      </c>
      <c r="AH28" s="628"/>
      <c r="AI28" s="487" t="s">
        <v>107</v>
      </c>
      <c r="AJ28" s="488"/>
      <c r="AK28" s="489"/>
      <c r="AL28" s="488"/>
      <c r="AM28" s="492"/>
      <c r="AQ28" s="542"/>
      <c r="BY28" s="745"/>
      <c r="BZ28" s="745"/>
      <c r="CA28" s="745"/>
      <c r="CB28" s="745"/>
      <c r="CC28" s="745"/>
      <c r="CD28" s="745"/>
      <c r="CE28" s="745"/>
      <c r="CF28" s="745"/>
      <c r="CG28" s="745"/>
      <c r="CH28" s="745"/>
      <c r="CI28" s="745"/>
      <c r="CJ28" s="745"/>
      <c r="CK28" s="745"/>
      <c r="CL28" s="745"/>
      <c r="CM28" s="745"/>
      <c r="CN28" s="745"/>
      <c r="CO28" s="745"/>
      <c r="CP28" s="745"/>
      <c r="CQ28" s="745"/>
      <c r="CR28" s="745"/>
      <c r="CS28" s="745"/>
      <c r="CT28" s="745"/>
    </row>
    <row r="29" spans="1:99">
      <c r="A29" s="564"/>
      <c r="B29" s="497" t="s">
        <v>5</v>
      </c>
      <c r="C29" s="498"/>
      <c r="D29" s="498"/>
      <c r="E29" s="498"/>
      <c r="F29" s="499"/>
      <c r="G29" s="495" t="s">
        <v>8</v>
      </c>
      <c r="H29" s="495"/>
      <c r="I29" s="495"/>
      <c r="J29" s="495"/>
      <c r="K29" s="495"/>
      <c r="L29" s="495"/>
      <c r="M29" s="495"/>
      <c r="N29" s="495"/>
      <c r="O29" s="495"/>
      <c r="P29" s="495"/>
      <c r="Q29" s="495"/>
      <c r="R29" s="495"/>
      <c r="S29" s="496"/>
      <c r="U29" s="617"/>
      <c r="V29" s="618"/>
      <c r="W29" s="622"/>
      <c r="X29" s="623"/>
      <c r="Y29" s="623"/>
      <c r="Z29" s="624"/>
      <c r="AA29" s="490"/>
      <c r="AB29" s="491"/>
      <c r="AC29" s="636"/>
      <c r="AD29" s="558"/>
      <c r="AE29" s="560"/>
      <c r="AF29" s="558"/>
      <c r="AG29" s="560"/>
      <c r="AH29" s="558"/>
      <c r="AI29" s="487"/>
      <c r="AJ29" s="490"/>
      <c r="AK29" s="491"/>
      <c r="AL29" s="490"/>
      <c r="AM29" s="493"/>
      <c r="AQ29" s="542"/>
      <c r="BY29" s="745"/>
      <c r="BZ29" s="745"/>
      <c r="CA29" s="745"/>
      <c r="CB29" s="745"/>
      <c r="CC29" s="745"/>
      <c r="CD29" s="745"/>
      <c r="CE29" s="745"/>
      <c r="CF29" s="745"/>
      <c r="CG29" s="745"/>
      <c r="CH29" s="745"/>
      <c r="CI29" s="745"/>
      <c r="CJ29" s="745"/>
      <c r="CK29" s="745"/>
      <c r="CL29" s="745"/>
      <c r="CM29" s="745"/>
      <c r="CN29" s="745"/>
      <c r="CO29" s="745"/>
      <c r="CP29" s="745"/>
      <c r="CQ29" s="745"/>
      <c r="CR29" s="745"/>
      <c r="CS29" s="745"/>
      <c r="CT29" s="745"/>
    </row>
    <row r="30" spans="1:99" ht="13.5" customHeight="1">
      <c r="A30" s="564"/>
      <c r="B30" s="500"/>
      <c r="C30" s="501"/>
      <c r="D30" s="501"/>
      <c r="E30" s="501"/>
      <c r="F30" s="502"/>
      <c r="G30" s="625" t="s">
        <v>3</v>
      </c>
      <c r="H30" s="625"/>
      <c r="I30" s="625"/>
      <c r="J30" s="625"/>
      <c r="K30" s="625"/>
      <c r="L30" s="625"/>
      <c r="M30" s="625"/>
      <c r="N30" s="625"/>
      <c r="O30" s="625"/>
      <c r="P30" s="625"/>
      <c r="Q30" s="625"/>
      <c r="R30" s="625"/>
      <c r="S30" s="626"/>
      <c r="U30" s="615" t="s">
        <v>46</v>
      </c>
      <c r="V30" s="616"/>
      <c r="W30" s="619" t="s">
        <v>531</v>
      </c>
      <c r="X30" s="620"/>
      <c r="Y30" s="620"/>
      <c r="Z30" s="621"/>
      <c r="AA30" s="488"/>
      <c r="AB30" s="489"/>
      <c r="AC30" s="635" t="s">
        <v>582</v>
      </c>
      <c r="AD30" s="628"/>
      <c r="AE30" s="560" t="s">
        <v>105</v>
      </c>
      <c r="AF30" s="628"/>
      <c r="AG30" s="560" t="s">
        <v>106</v>
      </c>
      <c r="AH30" s="628"/>
      <c r="AI30" s="487" t="s">
        <v>107</v>
      </c>
      <c r="AJ30" s="488"/>
      <c r="AK30" s="489"/>
      <c r="AL30" s="488"/>
      <c r="AM30" s="492"/>
      <c r="AQ30" s="542"/>
    </row>
    <row r="31" spans="1:99">
      <c r="A31" s="564"/>
      <c r="B31" s="488"/>
      <c r="C31" s="627"/>
      <c r="D31" s="627"/>
      <c r="E31" s="627"/>
      <c r="F31" s="489"/>
      <c r="G31" s="609"/>
      <c r="H31" s="610"/>
      <c r="I31" s="610"/>
      <c r="J31" s="610"/>
      <c r="K31" s="610"/>
      <c r="L31" s="610"/>
      <c r="M31" s="610"/>
      <c r="N31" s="610"/>
      <c r="O31" s="610"/>
      <c r="P31" s="610"/>
      <c r="Q31" s="610"/>
      <c r="R31" s="610"/>
      <c r="S31" s="611"/>
      <c r="U31" s="617"/>
      <c r="V31" s="618"/>
      <c r="W31" s="622"/>
      <c r="X31" s="623"/>
      <c r="Y31" s="623"/>
      <c r="Z31" s="624"/>
      <c r="AA31" s="490"/>
      <c r="AB31" s="491"/>
      <c r="AC31" s="636"/>
      <c r="AD31" s="558"/>
      <c r="AE31" s="560"/>
      <c r="AF31" s="558"/>
      <c r="AG31" s="560"/>
      <c r="AH31" s="558"/>
      <c r="AI31" s="487"/>
      <c r="AJ31" s="490"/>
      <c r="AK31" s="491"/>
      <c r="AL31" s="490"/>
      <c r="AM31" s="493"/>
      <c r="AQ31" s="542"/>
    </row>
    <row r="32" spans="1:99" ht="13.5" customHeight="1">
      <c r="A32" s="564"/>
      <c r="B32" s="490"/>
      <c r="C32" s="612"/>
      <c r="D32" s="612"/>
      <c r="E32" s="612"/>
      <c r="F32" s="491"/>
      <c r="G32" s="490"/>
      <c r="H32" s="612"/>
      <c r="I32" s="612"/>
      <c r="J32" s="612"/>
      <c r="K32" s="612"/>
      <c r="L32" s="612"/>
      <c r="M32" s="612"/>
      <c r="N32" s="612"/>
      <c r="O32" s="612"/>
      <c r="P32" s="612"/>
      <c r="Q32" s="612"/>
      <c r="R32" s="612"/>
      <c r="S32" s="493"/>
      <c r="U32" s="615" t="s">
        <v>48</v>
      </c>
      <c r="V32" s="616"/>
      <c r="W32" s="619" t="s">
        <v>49</v>
      </c>
      <c r="X32" s="620"/>
      <c r="Y32" s="620"/>
      <c r="Z32" s="621"/>
      <c r="AA32" s="488"/>
      <c r="AB32" s="489"/>
      <c r="AC32" s="635" t="s">
        <v>582</v>
      </c>
      <c r="AD32" s="628"/>
      <c r="AE32" s="560" t="s">
        <v>105</v>
      </c>
      <c r="AF32" s="628"/>
      <c r="AG32" s="560" t="s">
        <v>106</v>
      </c>
      <c r="AH32" s="628"/>
      <c r="AI32" s="487" t="s">
        <v>107</v>
      </c>
      <c r="AJ32" s="488"/>
      <c r="AK32" s="489"/>
      <c r="AL32" s="488"/>
      <c r="AM32" s="492"/>
      <c r="AQ32" s="542"/>
    </row>
    <row r="33" spans="1:43">
      <c r="A33" s="564"/>
      <c r="B33" s="494" t="s">
        <v>6</v>
      </c>
      <c r="C33" s="495"/>
      <c r="D33" s="495"/>
      <c r="E33" s="495"/>
      <c r="F33" s="495"/>
      <c r="G33" s="495"/>
      <c r="H33" s="495"/>
      <c r="I33" s="495"/>
      <c r="J33" s="495"/>
      <c r="K33" s="495"/>
      <c r="L33" s="495"/>
      <c r="M33" s="495"/>
      <c r="N33" s="495"/>
      <c r="O33" s="495"/>
      <c r="P33" s="495"/>
      <c r="Q33" s="495"/>
      <c r="R33" s="495"/>
      <c r="S33" s="496"/>
      <c r="U33" s="617"/>
      <c r="V33" s="618"/>
      <c r="W33" s="622"/>
      <c r="X33" s="623"/>
      <c r="Y33" s="623"/>
      <c r="Z33" s="624"/>
      <c r="AA33" s="490"/>
      <c r="AB33" s="491"/>
      <c r="AC33" s="636"/>
      <c r="AD33" s="558"/>
      <c r="AE33" s="560"/>
      <c r="AF33" s="558"/>
      <c r="AG33" s="560"/>
      <c r="AH33" s="558"/>
      <c r="AI33" s="487"/>
      <c r="AJ33" s="490"/>
      <c r="AK33" s="491"/>
      <c r="AL33" s="490"/>
      <c r="AM33" s="493"/>
      <c r="AQ33" s="542"/>
    </row>
    <row r="34" spans="1:43" ht="13.5" customHeight="1">
      <c r="A34" s="564"/>
      <c r="B34" s="637"/>
      <c r="C34" s="638"/>
      <c r="D34" s="638"/>
      <c r="E34" s="638"/>
      <c r="F34" s="638"/>
      <c r="G34" s="638"/>
      <c r="H34" s="638"/>
      <c r="I34" s="638"/>
      <c r="J34" s="638"/>
      <c r="K34" s="638"/>
      <c r="L34" s="638"/>
      <c r="M34" s="638"/>
      <c r="N34" s="638"/>
      <c r="O34" s="638"/>
      <c r="P34" s="638"/>
      <c r="Q34" s="638"/>
      <c r="R34" s="638"/>
      <c r="S34" s="639"/>
      <c r="U34" s="615" t="s">
        <v>50</v>
      </c>
      <c r="V34" s="616"/>
      <c r="W34" s="619" t="s">
        <v>51</v>
      </c>
      <c r="X34" s="620"/>
      <c r="Y34" s="620"/>
      <c r="Z34" s="621"/>
      <c r="AA34" s="488"/>
      <c r="AB34" s="489"/>
      <c r="AC34" s="635" t="s">
        <v>582</v>
      </c>
      <c r="AD34" s="628"/>
      <c r="AE34" s="560" t="s">
        <v>105</v>
      </c>
      <c r="AF34" s="628"/>
      <c r="AG34" s="560" t="s">
        <v>106</v>
      </c>
      <c r="AH34" s="628"/>
      <c r="AI34" s="487" t="s">
        <v>107</v>
      </c>
      <c r="AJ34" s="488"/>
      <c r="AK34" s="489"/>
      <c r="AL34" s="488"/>
      <c r="AM34" s="492"/>
      <c r="AQ34" s="542"/>
    </row>
    <row r="35" spans="1:43">
      <c r="A35" s="564"/>
      <c r="B35" s="640"/>
      <c r="C35" s="641"/>
      <c r="D35" s="641"/>
      <c r="E35" s="641"/>
      <c r="F35" s="641"/>
      <c r="G35" s="641"/>
      <c r="H35" s="641"/>
      <c r="I35" s="641"/>
      <c r="J35" s="641"/>
      <c r="K35" s="641"/>
      <c r="L35" s="641"/>
      <c r="M35" s="641"/>
      <c r="N35" s="641"/>
      <c r="O35" s="641"/>
      <c r="P35" s="641"/>
      <c r="Q35" s="641"/>
      <c r="R35" s="641"/>
      <c r="S35" s="642"/>
      <c r="U35" s="617"/>
      <c r="V35" s="618"/>
      <c r="W35" s="622"/>
      <c r="X35" s="623"/>
      <c r="Y35" s="623"/>
      <c r="Z35" s="624"/>
      <c r="AA35" s="490"/>
      <c r="AB35" s="491"/>
      <c r="AC35" s="636"/>
      <c r="AD35" s="558"/>
      <c r="AE35" s="560"/>
      <c r="AF35" s="558"/>
      <c r="AG35" s="560"/>
      <c r="AH35" s="558"/>
      <c r="AI35" s="487"/>
      <c r="AJ35" s="490"/>
      <c r="AK35" s="491"/>
      <c r="AL35" s="490"/>
      <c r="AM35" s="493"/>
      <c r="AQ35" s="542"/>
    </row>
    <row r="36" spans="1:43" ht="13.5" customHeight="1">
      <c r="A36" s="564"/>
      <c r="B36" s="637"/>
      <c r="C36" s="638"/>
      <c r="D36" s="638"/>
      <c r="E36" s="638"/>
      <c r="F36" s="638"/>
      <c r="G36" s="638"/>
      <c r="H36" s="638"/>
      <c r="I36" s="638"/>
      <c r="J36" s="638"/>
      <c r="K36" s="638"/>
      <c r="L36" s="638"/>
      <c r="M36" s="638"/>
      <c r="N36" s="638"/>
      <c r="O36" s="638"/>
      <c r="P36" s="638"/>
      <c r="Q36" s="638"/>
      <c r="R36" s="638"/>
      <c r="S36" s="639"/>
      <c r="U36" s="615" t="s">
        <v>221</v>
      </c>
      <c r="V36" s="616"/>
      <c r="W36" s="619" t="s">
        <v>52</v>
      </c>
      <c r="X36" s="620"/>
      <c r="Y36" s="620"/>
      <c r="Z36" s="621"/>
      <c r="AA36" s="488"/>
      <c r="AB36" s="489"/>
      <c r="AC36" s="635" t="s">
        <v>582</v>
      </c>
      <c r="AD36" s="628"/>
      <c r="AE36" s="560" t="s">
        <v>105</v>
      </c>
      <c r="AF36" s="628"/>
      <c r="AG36" s="560" t="s">
        <v>106</v>
      </c>
      <c r="AH36" s="628"/>
      <c r="AI36" s="487" t="s">
        <v>107</v>
      </c>
      <c r="AJ36" s="488"/>
      <c r="AK36" s="489"/>
      <c r="AL36" s="488"/>
      <c r="AM36" s="492"/>
    </row>
    <row r="37" spans="1:43">
      <c r="A37" s="564"/>
      <c r="B37" s="640"/>
      <c r="C37" s="641"/>
      <c r="D37" s="641"/>
      <c r="E37" s="641"/>
      <c r="F37" s="641"/>
      <c r="G37" s="641"/>
      <c r="H37" s="641"/>
      <c r="I37" s="641"/>
      <c r="J37" s="641"/>
      <c r="K37" s="641"/>
      <c r="L37" s="641"/>
      <c r="M37" s="641"/>
      <c r="N37" s="641"/>
      <c r="O37" s="641"/>
      <c r="P37" s="641"/>
      <c r="Q37" s="641"/>
      <c r="R37" s="641"/>
      <c r="S37" s="642"/>
      <c r="U37" s="617"/>
      <c r="V37" s="618"/>
      <c r="W37" s="622"/>
      <c r="X37" s="623"/>
      <c r="Y37" s="623"/>
      <c r="Z37" s="624"/>
      <c r="AA37" s="490"/>
      <c r="AB37" s="491"/>
      <c r="AC37" s="636"/>
      <c r="AD37" s="558"/>
      <c r="AE37" s="560"/>
      <c r="AF37" s="558"/>
      <c r="AG37" s="560"/>
      <c r="AH37" s="558"/>
      <c r="AI37" s="487"/>
      <c r="AJ37" s="490"/>
      <c r="AK37" s="491"/>
      <c r="AL37" s="490"/>
      <c r="AM37" s="493"/>
    </row>
    <row r="38" spans="1:43" ht="13.5" customHeight="1">
      <c r="A38" s="564"/>
      <c r="B38" s="668" t="s">
        <v>7</v>
      </c>
      <c r="C38" s="668"/>
      <c r="D38" s="668"/>
      <c r="E38" s="669"/>
      <c r="F38" s="670"/>
      <c r="G38" s="670"/>
      <c r="H38" s="670"/>
      <c r="I38" s="670"/>
      <c r="J38" s="671"/>
      <c r="K38" s="494" t="s">
        <v>17</v>
      </c>
      <c r="L38" s="495"/>
      <c r="M38" s="647"/>
      <c r="N38" s="648"/>
      <c r="O38" s="649"/>
      <c r="P38" s="649"/>
      <c r="Q38" s="649"/>
      <c r="R38" s="649"/>
      <c r="S38" s="650"/>
      <c r="U38" s="615" t="s">
        <v>89</v>
      </c>
      <c r="V38" s="616"/>
      <c r="W38" s="619" t="s">
        <v>532</v>
      </c>
      <c r="X38" s="620"/>
      <c r="Y38" s="620"/>
      <c r="Z38" s="621"/>
      <c r="AA38" s="488"/>
      <c r="AB38" s="489"/>
      <c r="AC38" s="635" t="s">
        <v>582</v>
      </c>
      <c r="AD38" s="628"/>
      <c r="AE38" s="560" t="s">
        <v>105</v>
      </c>
      <c r="AF38" s="628"/>
      <c r="AG38" s="560" t="s">
        <v>106</v>
      </c>
      <c r="AH38" s="628"/>
      <c r="AI38" s="487" t="s">
        <v>107</v>
      </c>
      <c r="AJ38" s="488"/>
      <c r="AK38" s="489"/>
      <c r="AL38" s="488"/>
      <c r="AM38" s="492"/>
    </row>
    <row r="39" spans="1:43" ht="13.75" thickBot="1">
      <c r="A39" s="657"/>
      <c r="B39" s="659" t="str">
        <f>IF(B26="","","※年間委任状が必要")</f>
        <v/>
      </c>
      <c r="C39" s="660"/>
      <c r="D39" s="660"/>
      <c r="E39" s="660"/>
      <c r="F39" s="660"/>
      <c r="G39" s="660"/>
      <c r="H39" s="660"/>
      <c r="I39" s="660"/>
      <c r="J39" s="661"/>
      <c r="K39" s="662" t="s">
        <v>95</v>
      </c>
      <c r="L39" s="663"/>
      <c r="M39" s="664"/>
      <c r="N39" s="665"/>
      <c r="O39" s="666"/>
      <c r="P39" s="666"/>
      <c r="Q39" s="666"/>
      <c r="R39" s="666"/>
      <c r="S39" s="667"/>
      <c r="U39" s="617"/>
      <c r="V39" s="618"/>
      <c r="W39" s="622"/>
      <c r="X39" s="623"/>
      <c r="Y39" s="623"/>
      <c r="Z39" s="624"/>
      <c r="AA39" s="490"/>
      <c r="AB39" s="491"/>
      <c r="AC39" s="636"/>
      <c r="AD39" s="558"/>
      <c r="AE39" s="560"/>
      <c r="AF39" s="558"/>
      <c r="AG39" s="560"/>
      <c r="AH39" s="558"/>
      <c r="AI39" s="487"/>
      <c r="AJ39" s="490"/>
      <c r="AK39" s="491"/>
      <c r="AL39" s="490"/>
      <c r="AM39" s="493"/>
    </row>
    <row r="40" spans="1:43" ht="13.5" customHeight="1">
      <c r="U40" s="615" t="s">
        <v>53</v>
      </c>
      <c r="V40" s="616"/>
      <c r="W40" s="619" t="s">
        <v>54</v>
      </c>
      <c r="X40" s="620"/>
      <c r="Y40" s="620"/>
      <c r="Z40" s="621"/>
      <c r="AA40" s="488"/>
      <c r="AB40" s="489"/>
      <c r="AC40" s="635" t="s">
        <v>582</v>
      </c>
      <c r="AD40" s="628"/>
      <c r="AE40" s="560" t="s">
        <v>105</v>
      </c>
      <c r="AF40" s="628"/>
      <c r="AG40" s="560" t="s">
        <v>106</v>
      </c>
      <c r="AH40" s="628"/>
      <c r="AI40" s="487" t="s">
        <v>107</v>
      </c>
      <c r="AJ40" s="488"/>
      <c r="AK40" s="489"/>
      <c r="AL40" s="488"/>
      <c r="AM40" s="492"/>
    </row>
    <row r="41" spans="1:43" ht="13.75" thickBot="1">
      <c r="A41" s="27" t="s">
        <v>533</v>
      </c>
      <c r="U41" s="617"/>
      <c r="V41" s="618"/>
      <c r="W41" s="622"/>
      <c r="X41" s="623"/>
      <c r="Y41" s="623"/>
      <c r="Z41" s="624"/>
      <c r="AA41" s="490"/>
      <c r="AB41" s="491"/>
      <c r="AC41" s="636"/>
      <c r="AD41" s="558"/>
      <c r="AE41" s="560"/>
      <c r="AF41" s="558"/>
      <c r="AG41" s="560"/>
      <c r="AH41" s="558"/>
      <c r="AI41" s="487"/>
      <c r="AJ41" s="490"/>
      <c r="AK41" s="491"/>
      <c r="AL41" s="490"/>
      <c r="AM41" s="493"/>
    </row>
    <row r="42" spans="1:43" ht="13.5" customHeight="1">
      <c r="A42" s="672" t="s">
        <v>10</v>
      </c>
      <c r="B42" s="568"/>
      <c r="C42" s="568"/>
      <c r="D42" s="568"/>
      <c r="E42" s="568"/>
      <c r="F42" s="673"/>
      <c r="G42" s="674" t="s">
        <v>11</v>
      </c>
      <c r="H42" s="568"/>
      <c r="I42" s="568"/>
      <c r="J42" s="568"/>
      <c r="K42" s="568"/>
      <c r="L42" s="568"/>
      <c r="M42" s="568"/>
      <c r="N42" s="568"/>
      <c r="O42" s="568"/>
      <c r="P42" s="675" t="s">
        <v>24</v>
      </c>
      <c r="Q42" s="676"/>
      <c r="R42" s="676"/>
      <c r="S42" s="677"/>
      <c r="U42" s="615" t="s">
        <v>90</v>
      </c>
      <c r="V42" s="616"/>
      <c r="W42" s="619" t="s">
        <v>55</v>
      </c>
      <c r="X42" s="620"/>
      <c r="Y42" s="620"/>
      <c r="Z42" s="621"/>
      <c r="AA42" s="488"/>
      <c r="AB42" s="489"/>
      <c r="AC42" s="635" t="s">
        <v>582</v>
      </c>
      <c r="AD42" s="628"/>
      <c r="AE42" s="560" t="s">
        <v>105</v>
      </c>
      <c r="AF42" s="628"/>
      <c r="AG42" s="560" t="s">
        <v>106</v>
      </c>
      <c r="AH42" s="628"/>
      <c r="AI42" s="487" t="s">
        <v>107</v>
      </c>
      <c r="AJ42" s="488"/>
      <c r="AK42" s="489"/>
      <c r="AL42" s="488"/>
      <c r="AM42" s="492"/>
    </row>
    <row r="43" spans="1:43">
      <c r="A43" s="693">
        <v>1</v>
      </c>
      <c r="B43" s="696" t="s">
        <v>534</v>
      </c>
      <c r="C43" s="696"/>
      <c r="D43" s="698">
        <v>2</v>
      </c>
      <c r="E43" s="696" t="s">
        <v>535</v>
      </c>
      <c r="F43" s="688"/>
      <c r="G43" s="702">
        <v>1</v>
      </c>
      <c r="H43" s="703" t="s">
        <v>102</v>
      </c>
      <c r="I43" s="703"/>
      <c r="J43" s="703"/>
      <c r="K43" s="703"/>
      <c r="L43" s="703"/>
      <c r="M43" s="703"/>
      <c r="N43" s="703"/>
      <c r="O43" s="703"/>
      <c r="P43" s="262">
        <v>1</v>
      </c>
      <c r="Q43" s="259" t="s">
        <v>536</v>
      </c>
      <c r="R43" s="258" t="s">
        <v>100</v>
      </c>
      <c r="S43" s="256"/>
      <c r="U43" s="617"/>
      <c r="V43" s="618"/>
      <c r="W43" s="622"/>
      <c r="X43" s="623"/>
      <c r="Y43" s="623"/>
      <c r="Z43" s="624"/>
      <c r="AA43" s="490"/>
      <c r="AB43" s="491"/>
      <c r="AC43" s="636"/>
      <c r="AD43" s="558"/>
      <c r="AE43" s="560"/>
      <c r="AF43" s="558"/>
      <c r="AG43" s="560"/>
      <c r="AH43" s="558"/>
      <c r="AI43" s="487"/>
      <c r="AJ43" s="490"/>
      <c r="AK43" s="491"/>
      <c r="AL43" s="490"/>
      <c r="AM43" s="493"/>
    </row>
    <row r="44" spans="1:43" ht="13.5" customHeight="1">
      <c r="A44" s="694"/>
      <c r="B44" s="542"/>
      <c r="C44" s="542"/>
      <c r="D44" s="699"/>
      <c r="E44" s="542"/>
      <c r="F44" s="689"/>
      <c r="G44" s="681"/>
      <c r="H44" s="682"/>
      <c r="I44" s="682"/>
      <c r="J44" s="682"/>
      <c r="K44" s="682"/>
      <c r="L44" s="682"/>
      <c r="M44" s="682"/>
      <c r="N44" s="682"/>
      <c r="O44" s="682"/>
      <c r="P44" s="678" t="s">
        <v>537</v>
      </c>
      <c r="Q44" s="679"/>
      <c r="R44" s="679"/>
      <c r="S44" s="680"/>
      <c r="U44" s="615" t="s">
        <v>56</v>
      </c>
      <c r="V44" s="616"/>
      <c r="W44" s="619" t="s">
        <v>57</v>
      </c>
      <c r="X44" s="620"/>
      <c r="Y44" s="620"/>
      <c r="Z44" s="621"/>
      <c r="AA44" s="488"/>
      <c r="AB44" s="489"/>
      <c r="AC44" s="635" t="s">
        <v>582</v>
      </c>
      <c r="AD44" s="628"/>
      <c r="AE44" s="560" t="s">
        <v>105</v>
      </c>
      <c r="AF44" s="628"/>
      <c r="AG44" s="560" t="s">
        <v>106</v>
      </c>
      <c r="AH44" s="628"/>
      <c r="AI44" s="487" t="s">
        <v>107</v>
      </c>
      <c r="AJ44" s="488"/>
      <c r="AK44" s="489"/>
      <c r="AL44" s="488"/>
      <c r="AM44" s="492"/>
    </row>
    <row r="45" spans="1:43">
      <c r="A45" s="695"/>
      <c r="B45" s="697"/>
      <c r="C45" s="697"/>
      <c r="D45" s="700"/>
      <c r="E45" s="697"/>
      <c r="F45" s="701"/>
      <c r="G45" s="681">
        <v>2</v>
      </c>
      <c r="H45" s="682" t="s">
        <v>103</v>
      </c>
      <c r="I45" s="682"/>
      <c r="J45" s="682"/>
      <c r="K45" s="682"/>
      <c r="L45" s="682"/>
      <c r="M45" s="682"/>
      <c r="N45" s="682"/>
      <c r="O45" s="682"/>
      <c r="P45" s="678"/>
      <c r="Q45" s="679"/>
      <c r="R45" s="679"/>
      <c r="S45" s="680"/>
      <c r="U45" s="617"/>
      <c r="V45" s="618"/>
      <c r="W45" s="622"/>
      <c r="X45" s="623"/>
      <c r="Y45" s="623"/>
      <c r="Z45" s="624"/>
      <c r="AA45" s="490"/>
      <c r="AB45" s="491"/>
      <c r="AC45" s="636"/>
      <c r="AD45" s="558"/>
      <c r="AE45" s="560"/>
      <c r="AF45" s="558"/>
      <c r="AG45" s="560"/>
      <c r="AH45" s="558"/>
      <c r="AI45" s="487"/>
      <c r="AJ45" s="490"/>
      <c r="AK45" s="491"/>
      <c r="AL45" s="490"/>
      <c r="AM45" s="493"/>
    </row>
    <row r="46" spans="1:43" ht="13.5" customHeight="1">
      <c r="A46" s="683" t="s">
        <v>14</v>
      </c>
      <c r="B46" s="685"/>
      <c r="C46" s="685"/>
      <c r="D46" s="685"/>
      <c r="E46" s="685"/>
      <c r="F46" s="688" t="s">
        <v>23</v>
      </c>
      <c r="G46" s="681"/>
      <c r="H46" s="682"/>
      <c r="I46" s="682"/>
      <c r="J46" s="682"/>
      <c r="K46" s="682"/>
      <c r="L46" s="682"/>
      <c r="M46" s="682"/>
      <c r="N46" s="682"/>
      <c r="O46" s="682"/>
      <c r="P46" s="264" t="s">
        <v>538</v>
      </c>
      <c r="Q46" s="691"/>
      <c r="R46" s="691"/>
      <c r="S46" s="692"/>
      <c r="U46" s="615" t="s">
        <v>58</v>
      </c>
      <c r="V46" s="616"/>
      <c r="W46" s="619" t="s">
        <v>59</v>
      </c>
      <c r="X46" s="620"/>
      <c r="Y46" s="620"/>
      <c r="Z46" s="621"/>
      <c r="AA46" s="488"/>
      <c r="AB46" s="489"/>
      <c r="AC46" s="635" t="s">
        <v>582</v>
      </c>
      <c r="AD46" s="628"/>
      <c r="AE46" s="560" t="s">
        <v>105</v>
      </c>
      <c r="AF46" s="628"/>
      <c r="AG46" s="560" t="s">
        <v>106</v>
      </c>
      <c r="AH46" s="628"/>
      <c r="AI46" s="487" t="s">
        <v>107</v>
      </c>
      <c r="AJ46" s="488"/>
      <c r="AK46" s="489"/>
      <c r="AL46" s="488"/>
      <c r="AM46" s="492"/>
    </row>
    <row r="47" spans="1:43">
      <c r="A47" s="683"/>
      <c r="B47" s="686"/>
      <c r="C47" s="686"/>
      <c r="D47" s="686"/>
      <c r="E47" s="686"/>
      <c r="F47" s="689"/>
      <c r="G47" s="263">
        <v>3</v>
      </c>
      <c r="H47" s="682" t="s">
        <v>104</v>
      </c>
      <c r="I47" s="682"/>
      <c r="J47" s="682"/>
      <c r="K47" s="682"/>
      <c r="L47" s="682"/>
      <c r="M47" s="682"/>
      <c r="N47" s="682"/>
      <c r="O47" s="704"/>
      <c r="P47" s="705">
        <v>2</v>
      </c>
      <c r="Q47" s="707" t="s">
        <v>536</v>
      </c>
      <c r="R47" s="539" t="s">
        <v>101</v>
      </c>
      <c r="S47" s="709"/>
      <c r="U47" s="617"/>
      <c r="V47" s="618"/>
      <c r="W47" s="622"/>
      <c r="X47" s="623"/>
      <c r="Y47" s="623"/>
      <c r="Z47" s="624"/>
      <c r="AA47" s="490"/>
      <c r="AB47" s="491"/>
      <c r="AC47" s="636"/>
      <c r="AD47" s="558"/>
      <c r="AE47" s="560"/>
      <c r="AF47" s="558"/>
      <c r="AG47" s="560"/>
      <c r="AH47" s="558"/>
      <c r="AI47" s="487"/>
      <c r="AJ47" s="490"/>
      <c r="AK47" s="491"/>
      <c r="AL47" s="490"/>
      <c r="AM47" s="493"/>
    </row>
    <row r="48" spans="1:43" ht="13.5" customHeight="1" thickBot="1">
      <c r="A48" s="684"/>
      <c r="B48" s="687"/>
      <c r="C48" s="687"/>
      <c r="D48" s="687"/>
      <c r="E48" s="687"/>
      <c r="F48" s="690"/>
      <c r="G48" s="265"/>
      <c r="H48" s="266" t="s">
        <v>97</v>
      </c>
      <c r="I48" s="711"/>
      <c r="J48" s="711"/>
      <c r="K48" s="711"/>
      <c r="L48" s="711"/>
      <c r="M48" s="711"/>
      <c r="N48" s="711"/>
      <c r="O48" s="267" t="s">
        <v>383</v>
      </c>
      <c r="P48" s="706"/>
      <c r="Q48" s="708"/>
      <c r="R48" s="554"/>
      <c r="S48" s="710"/>
      <c r="U48" s="615" t="s">
        <v>60</v>
      </c>
      <c r="V48" s="616"/>
      <c r="W48" s="619" t="s">
        <v>539</v>
      </c>
      <c r="X48" s="620"/>
      <c r="Y48" s="620"/>
      <c r="Z48" s="621"/>
      <c r="AA48" s="488"/>
      <c r="AB48" s="489"/>
      <c r="AC48" s="635" t="s">
        <v>582</v>
      </c>
      <c r="AD48" s="628"/>
      <c r="AE48" s="560" t="s">
        <v>105</v>
      </c>
      <c r="AF48" s="628"/>
      <c r="AG48" s="560" t="s">
        <v>106</v>
      </c>
      <c r="AH48" s="628"/>
      <c r="AI48" s="487" t="s">
        <v>107</v>
      </c>
      <c r="AJ48" s="488"/>
      <c r="AK48" s="489"/>
      <c r="AL48" s="488"/>
      <c r="AM48" s="492"/>
    </row>
    <row r="49" spans="1:39" ht="13.5" customHeight="1">
      <c r="P49" s="712" t="s">
        <v>232</v>
      </c>
      <c r="Q49" s="712"/>
      <c r="R49" s="712"/>
      <c r="S49" s="712"/>
      <c r="U49" s="617"/>
      <c r="V49" s="618"/>
      <c r="W49" s="622"/>
      <c r="X49" s="623"/>
      <c r="Y49" s="623"/>
      <c r="Z49" s="624"/>
      <c r="AA49" s="490"/>
      <c r="AB49" s="491"/>
      <c r="AC49" s="636"/>
      <c r="AD49" s="558"/>
      <c r="AE49" s="560"/>
      <c r="AF49" s="558"/>
      <c r="AG49" s="560"/>
      <c r="AH49" s="558"/>
      <c r="AI49" s="487"/>
      <c r="AJ49" s="490"/>
      <c r="AK49" s="491"/>
      <c r="AL49" s="490"/>
      <c r="AM49" s="493"/>
    </row>
    <row r="50" spans="1:39" ht="13.5" customHeight="1" thickBot="1">
      <c r="A50" s="27" t="s">
        <v>510</v>
      </c>
      <c r="P50" s="713"/>
      <c r="Q50" s="713"/>
      <c r="R50" s="713"/>
      <c r="S50" s="713"/>
      <c r="U50" s="615" t="s">
        <v>61</v>
      </c>
      <c r="V50" s="616"/>
      <c r="W50" s="619" t="s">
        <v>62</v>
      </c>
      <c r="X50" s="620"/>
      <c r="Y50" s="620"/>
      <c r="Z50" s="621"/>
      <c r="AA50" s="488"/>
      <c r="AB50" s="489"/>
      <c r="AC50" s="635" t="s">
        <v>582</v>
      </c>
      <c r="AD50" s="628"/>
      <c r="AE50" s="560" t="s">
        <v>105</v>
      </c>
      <c r="AF50" s="628"/>
      <c r="AG50" s="560" t="s">
        <v>106</v>
      </c>
      <c r="AH50" s="628"/>
      <c r="AI50" s="487" t="s">
        <v>107</v>
      </c>
      <c r="AJ50" s="488"/>
      <c r="AK50" s="489"/>
      <c r="AL50" s="488"/>
      <c r="AM50" s="492"/>
    </row>
    <row r="51" spans="1:39" ht="13.5" customHeight="1">
      <c r="A51" s="571" t="s">
        <v>525</v>
      </c>
      <c r="B51" s="572"/>
      <c r="C51" s="577" t="s">
        <v>18</v>
      </c>
      <c r="D51" s="578"/>
      <c r="E51" s="578"/>
      <c r="F51" s="572"/>
      <c r="G51" s="583" t="s">
        <v>224</v>
      </c>
      <c r="H51" s="584"/>
      <c r="I51" s="584"/>
      <c r="J51" s="584"/>
      <c r="K51" s="584"/>
      <c r="L51" s="584"/>
      <c r="M51" s="584"/>
      <c r="N51" s="584"/>
      <c r="O51" s="585"/>
      <c r="P51" s="586" t="s">
        <v>204</v>
      </c>
      <c r="Q51" s="587"/>
      <c r="R51" s="586" t="s">
        <v>526</v>
      </c>
      <c r="S51" s="592"/>
      <c r="U51" s="617"/>
      <c r="V51" s="618"/>
      <c r="W51" s="622"/>
      <c r="X51" s="623"/>
      <c r="Y51" s="623"/>
      <c r="Z51" s="624"/>
      <c r="AA51" s="490"/>
      <c r="AB51" s="491"/>
      <c r="AC51" s="636"/>
      <c r="AD51" s="558"/>
      <c r="AE51" s="560"/>
      <c r="AF51" s="558"/>
      <c r="AG51" s="560"/>
      <c r="AH51" s="558"/>
      <c r="AI51" s="487"/>
      <c r="AJ51" s="490"/>
      <c r="AK51" s="491"/>
      <c r="AL51" s="490"/>
      <c r="AM51" s="493"/>
    </row>
    <row r="52" spans="1:39" ht="14.25" customHeight="1">
      <c r="A52" s="573"/>
      <c r="B52" s="574"/>
      <c r="C52" s="579"/>
      <c r="D52" s="580"/>
      <c r="E52" s="580"/>
      <c r="F52" s="574"/>
      <c r="G52" s="600" t="s">
        <v>19</v>
      </c>
      <c r="H52" s="601"/>
      <c r="I52" s="602" t="s">
        <v>227</v>
      </c>
      <c r="J52" s="603"/>
      <c r="K52" s="603"/>
      <c r="L52" s="603"/>
      <c r="M52" s="603"/>
      <c r="N52" s="603"/>
      <c r="O52" s="714"/>
      <c r="P52" s="588"/>
      <c r="Q52" s="589"/>
      <c r="R52" s="593"/>
      <c r="S52" s="594"/>
      <c r="U52" s="615" t="s">
        <v>63</v>
      </c>
      <c r="V52" s="616"/>
      <c r="W52" s="619" t="s">
        <v>64</v>
      </c>
      <c r="X52" s="620"/>
      <c r="Y52" s="620"/>
      <c r="Z52" s="621"/>
      <c r="AA52" s="488"/>
      <c r="AB52" s="489"/>
      <c r="AC52" s="635" t="s">
        <v>582</v>
      </c>
      <c r="AD52" s="628"/>
      <c r="AE52" s="560" t="s">
        <v>105</v>
      </c>
      <c r="AF52" s="628"/>
      <c r="AG52" s="560" t="s">
        <v>106</v>
      </c>
      <c r="AH52" s="628"/>
      <c r="AI52" s="487" t="s">
        <v>107</v>
      </c>
      <c r="AJ52" s="488"/>
      <c r="AK52" s="489"/>
      <c r="AL52" s="488"/>
      <c r="AM52" s="492"/>
    </row>
    <row r="53" spans="1:39" ht="13.5" customHeight="1" thickBot="1">
      <c r="A53" s="575"/>
      <c r="B53" s="576"/>
      <c r="C53" s="581"/>
      <c r="D53" s="582"/>
      <c r="E53" s="582"/>
      <c r="F53" s="576"/>
      <c r="G53" s="613" t="s">
        <v>20</v>
      </c>
      <c r="H53" s="614"/>
      <c r="I53" s="715"/>
      <c r="J53" s="716"/>
      <c r="K53" s="716"/>
      <c r="L53" s="716"/>
      <c r="M53" s="716"/>
      <c r="N53" s="716"/>
      <c r="O53" s="717"/>
      <c r="P53" s="590"/>
      <c r="Q53" s="591"/>
      <c r="R53" s="595"/>
      <c r="S53" s="596"/>
      <c r="U53" s="617"/>
      <c r="V53" s="618"/>
      <c r="W53" s="622"/>
      <c r="X53" s="623"/>
      <c r="Y53" s="623"/>
      <c r="Z53" s="624"/>
      <c r="AA53" s="490"/>
      <c r="AB53" s="491"/>
      <c r="AC53" s="636"/>
      <c r="AD53" s="558"/>
      <c r="AE53" s="560"/>
      <c r="AF53" s="558"/>
      <c r="AG53" s="560"/>
      <c r="AH53" s="558"/>
      <c r="AI53" s="487"/>
      <c r="AJ53" s="490"/>
      <c r="AK53" s="491"/>
      <c r="AL53" s="490"/>
      <c r="AM53" s="493"/>
    </row>
    <row r="54" spans="1:39" ht="13.5" customHeight="1">
      <c r="A54" s="722" t="s">
        <v>21</v>
      </c>
      <c r="B54" s="723"/>
      <c r="C54" s="724" t="s">
        <v>22</v>
      </c>
      <c r="D54" s="725"/>
      <c r="E54" s="725"/>
      <c r="F54" s="726"/>
      <c r="G54" s="721"/>
      <c r="H54" s="727"/>
      <c r="I54" s="728" t="s">
        <v>582</v>
      </c>
      <c r="J54" s="557"/>
      <c r="K54" s="557" t="s">
        <v>105</v>
      </c>
      <c r="L54" s="557"/>
      <c r="M54" s="557" t="s">
        <v>106</v>
      </c>
      <c r="N54" s="557"/>
      <c r="O54" s="719" t="s">
        <v>107</v>
      </c>
      <c r="P54" s="721"/>
      <c r="Q54" s="540"/>
      <c r="R54" s="721"/>
      <c r="S54" s="541"/>
      <c r="U54" s="615" t="s">
        <v>65</v>
      </c>
      <c r="V54" s="616"/>
      <c r="W54" s="619" t="s">
        <v>540</v>
      </c>
      <c r="X54" s="620"/>
      <c r="Y54" s="620"/>
      <c r="Z54" s="621"/>
      <c r="AA54" s="488"/>
      <c r="AB54" s="489"/>
      <c r="AC54" s="635" t="s">
        <v>582</v>
      </c>
      <c r="AD54" s="628"/>
      <c r="AE54" s="560" t="s">
        <v>105</v>
      </c>
      <c r="AF54" s="628"/>
      <c r="AG54" s="560" t="s">
        <v>106</v>
      </c>
      <c r="AH54" s="628"/>
      <c r="AI54" s="487" t="s">
        <v>107</v>
      </c>
      <c r="AJ54" s="488"/>
      <c r="AK54" s="489"/>
      <c r="AL54" s="488"/>
      <c r="AM54" s="492"/>
    </row>
    <row r="55" spans="1:39" ht="13.5" customHeight="1">
      <c r="A55" s="617"/>
      <c r="B55" s="618"/>
      <c r="C55" s="622"/>
      <c r="D55" s="623"/>
      <c r="E55" s="623"/>
      <c r="F55" s="624"/>
      <c r="G55" s="490"/>
      <c r="H55" s="491"/>
      <c r="I55" s="490"/>
      <c r="J55" s="718"/>
      <c r="K55" s="718"/>
      <c r="L55" s="718"/>
      <c r="M55" s="718"/>
      <c r="N55" s="718"/>
      <c r="O55" s="720"/>
      <c r="P55" s="490"/>
      <c r="Q55" s="612"/>
      <c r="R55" s="490"/>
      <c r="S55" s="493"/>
      <c r="U55" s="617"/>
      <c r="V55" s="618"/>
      <c r="W55" s="622"/>
      <c r="X55" s="623"/>
      <c r="Y55" s="623"/>
      <c r="Z55" s="624"/>
      <c r="AA55" s="490"/>
      <c r="AB55" s="491"/>
      <c r="AC55" s="636"/>
      <c r="AD55" s="558"/>
      <c r="AE55" s="560"/>
      <c r="AF55" s="558"/>
      <c r="AG55" s="560"/>
      <c r="AH55" s="558"/>
      <c r="AI55" s="487"/>
      <c r="AJ55" s="490"/>
      <c r="AK55" s="491"/>
      <c r="AL55" s="490"/>
      <c r="AM55" s="493"/>
    </row>
    <row r="56" spans="1:39" ht="13.5" customHeight="1">
      <c r="A56" s="615" t="s">
        <v>96</v>
      </c>
      <c r="B56" s="616"/>
      <c r="C56" s="619" t="s">
        <v>25</v>
      </c>
      <c r="D56" s="620"/>
      <c r="E56" s="620"/>
      <c r="F56" s="621"/>
      <c r="G56" s="488"/>
      <c r="H56" s="489"/>
      <c r="I56" s="488" t="s">
        <v>582</v>
      </c>
      <c r="J56" s="560"/>
      <c r="K56" s="560" t="s">
        <v>105</v>
      </c>
      <c r="L56" s="560"/>
      <c r="M56" s="560" t="s">
        <v>106</v>
      </c>
      <c r="N56" s="560"/>
      <c r="O56" s="487" t="s">
        <v>107</v>
      </c>
      <c r="P56" s="488"/>
      <c r="Q56" s="627"/>
      <c r="R56" s="488"/>
      <c r="S56" s="492"/>
      <c r="U56" s="615" t="s">
        <v>66</v>
      </c>
      <c r="V56" s="616"/>
      <c r="W56" s="619" t="s">
        <v>67</v>
      </c>
      <c r="X56" s="620"/>
      <c r="Y56" s="620"/>
      <c r="Z56" s="621"/>
      <c r="AA56" s="488"/>
      <c r="AB56" s="489"/>
      <c r="AC56" s="635" t="s">
        <v>582</v>
      </c>
      <c r="AD56" s="628"/>
      <c r="AE56" s="628" t="s">
        <v>105</v>
      </c>
      <c r="AF56" s="628"/>
      <c r="AG56" s="628" t="s">
        <v>106</v>
      </c>
      <c r="AH56" s="628"/>
      <c r="AI56" s="729" t="s">
        <v>107</v>
      </c>
      <c r="AJ56" s="488"/>
      <c r="AK56" s="489"/>
      <c r="AL56" s="488"/>
      <c r="AM56" s="492"/>
    </row>
    <row r="57" spans="1:39" ht="13.5" customHeight="1">
      <c r="A57" s="617"/>
      <c r="B57" s="618"/>
      <c r="C57" s="622"/>
      <c r="D57" s="623"/>
      <c r="E57" s="623"/>
      <c r="F57" s="624"/>
      <c r="G57" s="490"/>
      <c r="H57" s="491"/>
      <c r="I57" s="490"/>
      <c r="J57" s="560"/>
      <c r="K57" s="560"/>
      <c r="L57" s="560"/>
      <c r="M57" s="560"/>
      <c r="N57" s="560"/>
      <c r="O57" s="487"/>
      <c r="P57" s="490"/>
      <c r="Q57" s="612"/>
      <c r="R57" s="490"/>
      <c r="S57" s="493"/>
      <c r="U57" s="617"/>
      <c r="V57" s="618"/>
      <c r="W57" s="622"/>
      <c r="X57" s="623"/>
      <c r="Y57" s="623"/>
      <c r="Z57" s="624"/>
      <c r="AA57" s="490"/>
      <c r="AB57" s="491"/>
      <c r="AC57" s="636"/>
      <c r="AD57" s="558"/>
      <c r="AE57" s="558"/>
      <c r="AF57" s="558"/>
      <c r="AG57" s="558"/>
      <c r="AH57" s="558"/>
      <c r="AI57" s="730"/>
      <c r="AJ57" s="490"/>
      <c r="AK57" s="491"/>
      <c r="AL57" s="490"/>
      <c r="AM57" s="493"/>
    </row>
    <row r="58" spans="1:39">
      <c r="A58" s="615" t="s">
        <v>26</v>
      </c>
      <c r="B58" s="616"/>
      <c r="C58" s="619" t="s">
        <v>27</v>
      </c>
      <c r="D58" s="620"/>
      <c r="E58" s="620"/>
      <c r="F58" s="621"/>
      <c r="G58" s="488"/>
      <c r="H58" s="489"/>
      <c r="I58" s="488" t="s">
        <v>582</v>
      </c>
      <c r="J58" s="560"/>
      <c r="K58" s="560" t="s">
        <v>105</v>
      </c>
      <c r="L58" s="560"/>
      <c r="M58" s="560" t="s">
        <v>106</v>
      </c>
      <c r="N58" s="560"/>
      <c r="O58" s="487" t="s">
        <v>107</v>
      </c>
      <c r="P58" s="488"/>
      <c r="Q58" s="627"/>
      <c r="R58" s="488"/>
      <c r="S58" s="492"/>
      <c r="U58" s="615" t="s">
        <v>139</v>
      </c>
      <c r="V58" s="616"/>
      <c r="W58" s="619" t="s">
        <v>541</v>
      </c>
      <c r="X58" s="620"/>
      <c r="Y58" s="620"/>
      <c r="Z58" s="621"/>
      <c r="AA58" s="488"/>
      <c r="AB58" s="489"/>
      <c r="AC58" s="635" t="s">
        <v>582</v>
      </c>
      <c r="AD58" s="628"/>
      <c r="AE58" s="628" t="s">
        <v>542</v>
      </c>
      <c r="AF58" s="628"/>
      <c r="AG58" s="628" t="s">
        <v>543</v>
      </c>
      <c r="AH58" s="628"/>
      <c r="AI58" s="729" t="s">
        <v>544</v>
      </c>
      <c r="AJ58" s="488"/>
      <c r="AK58" s="489"/>
      <c r="AL58" s="488"/>
      <c r="AM58" s="492"/>
    </row>
    <row r="59" spans="1:39" ht="13.75" thickBot="1">
      <c r="A59" s="731"/>
      <c r="B59" s="732"/>
      <c r="C59" s="733"/>
      <c r="D59" s="734"/>
      <c r="E59" s="734"/>
      <c r="F59" s="735"/>
      <c r="G59" s="736"/>
      <c r="H59" s="737"/>
      <c r="I59" s="736"/>
      <c r="J59" s="738"/>
      <c r="K59" s="738"/>
      <c r="L59" s="738"/>
      <c r="M59" s="738"/>
      <c r="N59" s="738"/>
      <c r="O59" s="739"/>
      <c r="P59" s="736"/>
      <c r="Q59" s="484"/>
      <c r="R59" s="736"/>
      <c r="S59" s="485"/>
      <c r="U59" s="617"/>
      <c r="V59" s="618"/>
      <c r="W59" s="622"/>
      <c r="X59" s="623"/>
      <c r="Y59" s="623"/>
      <c r="Z59" s="624"/>
      <c r="AA59" s="490"/>
      <c r="AB59" s="491"/>
      <c r="AC59" s="636"/>
      <c r="AD59" s="558"/>
      <c r="AE59" s="558"/>
      <c r="AF59" s="558"/>
      <c r="AG59" s="558"/>
      <c r="AH59" s="558"/>
      <c r="AI59" s="730"/>
      <c r="AJ59" s="490"/>
      <c r="AK59" s="491"/>
      <c r="AL59" s="490"/>
      <c r="AM59" s="493"/>
    </row>
    <row r="60" spans="1:39">
      <c r="A60" s="742" t="s">
        <v>545</v>
      </c>
      <c r="B60" s="742"/>
      <c r="C60" s="742"/>
      <c r="D60" s="742"/>
      <c r="E60" s="742"/>
      <c r="F60" s="742"/>
      <c r="G60" s="742"/>
      <c r="H60" s="742"/>
      <c r="I60" s="742"/>
      <c r="J60" s="742"/>
      <c r="K60" s="742"/>
      <c r="L60" s="742"/>
      <c r="M60" s="742"/>
      <c r="N60" s="742"/>
      <c r="O60" s="742"/>
      <c r="P60" s="742"/>
      <c r="Q60" s="742"/>
      <c r="R60" s="742"/>
      <c r="S60" s="742"/>
      <c r="T60" s="743"/>
      <c r="U60" s="615" t="s">
        <v>212</v>
      </c>
      <c r="V60" s="616"/>
      <c r="W60" s="619" t="s">
        <v>213</v>
      </c>
      <c r="X60" s="620"/>
      <c r="Y60" s="620"/>
      <c r="Z60" s="621"/>
      <c r="AA60" s="488"/>
      <c r="AB60" s="489"/>
      <c r="AC60" s="635" t="s">
        <v>582</v>
      </c>
      <c r="AD60" s="628"/>
      <c r="AE60" s="560" t="s">
        <v>105</v>
      </c>
      <c r="AF60" s="628"/>
      <c r="AG60" s="560" t="s">
        <v>106</v>
      </c>
      <c r="AH60" s="628"/>
      <c r="AI60" s="487" t="s">
        <v>107</v>
      </c>
      <c r="AJ60" s="488"/>
      <c r="AK60" s="489"/>
      <c r="AL60" s="488"/>
      <c r="AM60" s="492"/>
    </row>
    <row r="61" spans="1:39" ht="13.75" thickBot="1">
      <c r="A61" s="742"/>
      <c r="B61" s="742"/>
      <c r="C61" s="742"/>
      <c r="D61" s="742"/>
      <c r="E61" s="742"/>
      <c r="F61" s="742"/>
      <c r="G61" s="742"/>
      <c r="H61" s="742"/>
      <c r="I61" s="742"/>
      <c r="J61" s="742"/>
      <c r="K61" s="742"/>
      <c r="L61" s="742"/>
      <c r="M61" s="742"/>
      <c r="N61" s="742"/>
      <c r="O61" s="742"/>
      <c r="P61" s="742"/>
      <c r="Q61" s="742"/>
      <c r="R61" s="742"/>
      <c r="S61" s="742"/>
      <c r="T61" s="743"/>
      <c r="U61" s="731"/>
      <c r="V61" s="732"/>
      <c r="W61" s="733"/>
      <c r="X61" s="734"/>
      <c r="Y61" s="734"/>
      <c r="Z61" s="735"/>
      <c r="AA61" s="736"/>
      <c r="AB61" s="737"/>
      <c r="AC61" s="744"/>
      <c r="AD61" s="741"/>
      <c r="AE61" s="738"/>
      <c r="AF61" s="741"/>
      <c r="AG61" s="738"/>
      <c r="AH61" s="741"/>
      <c r="AI61" s="739"/>
      <c r="AJ61" s="736"/>
      <c r="AK61" s="737"/>
      <c r="AL61" s="736"/>
      <c r="AM61" s="485"/>
    </row>
    <row r="62" spans="1:39">
      <c r="A62" s="740" t="s">
        <v>573</v>
      </c>
      <c r="B62" s="740"/>
      <c r="C62" s="740"/>
      <c r="D62" s="740"/>
      <c r="E62" s="740"/>
      <c r="F62" s="740"/>
      <c r="G62" s="740"/>
      <c r="H62" s="740"/>
      <c r="I62" s="740"/>
      <c r="J62" s="740"/>
      <c r="K62" s="740"/>
      <c r="L62" s="740"/>
      <c r="M62" s="740"/>
      <c r="N62" s="740"/>
      <c r="O62" s="740"/>
      <c r="P62" s="740"/>
      <c r="Q62" s="740"/>
      <c r="R62" s="740"/>
      <c r="S62" s="740"/>
      <c r="T62" s="740"/>
      <c r="U62" s="740"/>
      <c r="V62" s="740"/>
      <c r="W62" s="740"/>
      <c r="X62" s="740"/>
      <c r="Y62" s="740"/>
      <c r="Z62" s="740"/>
      <c r="AA62" s="740"/>
      <c r="AB62" s="740"/>
      <c r="AC62" s="740"/>
      <c r="AD62" s="740"/>
      <c r="AE62" s="740"/>
      <c r="AF62" s="740"/>
      <c r="AG62" s="740"/>
      <c r="AH62" s="740"/>
      <c r="AI62" s="740"/>
      <c r="AJ62" s="740"/>
      <c r="AK62" s="740"/>
      <c r="AL62" s="740"/>
      <c r="AM62" s="740"/>
    </row>
    <row r="63" spans="1:39">
      <c r="A63" s="740"/>
      <c r="B63" s="740"/>
      <c r="C63" s="740"/>
      <c r="D63" s="740"/>
      <c r="E63" s="740"/>
      <c r="F63" s="740"/>
      <c r="G63" s="740"/>
      <c r="H63" s="740"/>
      <c r="I63" s="740"/>
      <c r="J63" s="740"/>
      <c r="K63" s="740"/>
      <c r="L63" s="740"/>
      <c r="M63" s="740"/>
      <c r="N63" s="740"/>
      <c r="O63" s="740"/>
      <c r="P63" s="740"/>
      <c r="Q63" s="740"/>
      <c r="R63" s="740"/>
      <c r="S63" s="740"/>
      <c r="T63" s="740"/>
      <c r="U63" s="740"/>
      <c r="V63" s="740"/>
      <c r="W63" s="740"/>
      <c r="X63" s="740"/>
      <c r="Y63" s="740"/>
      <c r="Z63" s="740"/>
      <c r="AA63" s="740"/>
      <c r="AB63" s="740"/>
      <c r="AC63" s="740"/>
      <c r="AD63" s="740"/>
      <c r="AE63" s="740"/>
      <c r="AF63" s="740"/>
      <c r="AG63" s="740"/>
      <c r="AH63" s="740"/>
      <c r="AI63" s="740"/>
      <c r="AJ63" s="740"/>
      <c r="AK63" s="740"/>
      <c r="AL63" s="740"/>
      <c r="AM63" s="740"/>
    </row>
    <row r="64" spans="1:39">
      <c r="S64" s="27">
        <f>SUM(R54:S59)</f>
        <v>0</v>
      </c>
      <c r="AM64" s="27">
        <f>SUM(AL10:AM61)</f>
        <v>0</v>
      </c>
    </row>
  </sheetData>
  <mergeCells count="467">
    <mergeCell ref="BY28:CT29"/>
    <mergeCell ref="BY26:CU27"/>
    <mergeCell ref="AQ20:AQ21"/>
    <mergeCell ref="AQ22:AQ23"/>
    <mergeCell ref="AQ26:AQ27"/>
    <mergeCell ref="AQ28:AQ29"/>
    <mergeCell ref="AQ30:AQ31"/>
    <mergeCell ref="AQ24:BA25"/>
    <mergeCell ref="AL60:AM61"/>
    <mergeCell ref="AL58:AM59"/>
    <mergeCell ref="AL44:AM45"/>
    <mergeCell ref="AL32:AM33"/>
    <mergeCell ref="AL26:AM27"/>
    <mergeCell ref="AL50:AM51"/>
    <mergeCell ref="AL52:AM53"/>
    <mergeCell ref="AL46:AM47"/>
    <mergeCell ref="AL48:AM49"/>
    <mergeCell ref="A62:AM63"/>
    <mergeCell ref="AQ34:AQ35"/>
    <mergeCell ref="AQ32:AQ33"/>
    <mergeCell ref="AQ12:AQ13"/>
    <mergeCell ref="AQ14:AQ15"/>
    <mergeCell ref="AQ16:AQ17"/>
    <mergeCell ref="AQ18:AQ19"/>
    <mergeCell ref="AE60:AE61"/>
    <mergeCell ref="AF60:AF61"/>
    <mergeCell ref="AG60:AG61"/>
    <mergeCell ref="AH60:AH61"/>
    <mergeCell ref="AI60:AI61"/>
    <mergeCell ref="AJ60:AK61"/>
    <mergeCell ref="A60:T61"/>
    <mergeCell ref="U60:V61"/>
    <mergeCell ref="W60:Z61"/>
    <mergeCell ref="AA60:AB61"/>
    <mergeCell ref="AC60:AC61"/>
    <mergeCell ref="AD60:AD61"/>
    <mergeCell ref="AF58:AF59"/>
    <mergeCell ref="AG58:AG59"/>
    <mergeCell ref="AH58:AH59"/>
    <mergeCell ref="AI58:AI59"/>
    <mergeCell ref="AJ58:AK59"/>
    <mergeCell ref="AC58:AC59"/>
    <mergeCell ref="AD58:AD59"/>
    <mergeCell ref="AE58:AE59"/>
    <mergeCell ref="L58:L59"/>
    <mergeCell ref="M58:M59"/>
    <mergeCell ref="N58:N59"/>
    <mergeCell ref="O58:O59"/>
    <mergeCell ref="P58:Q59"/>
    <mergeCell ref="R58:S59"/>
    <mergeCell ref="A58:B59"/>
    <mergeCell ref="C58:F59"/>
    <mergeCell ref="G58:H59"/>
    <mergeCell ref="I58:I59"/>
    <mergeCell ref="J58:J59"/>
    <mergeCell ref="K58:K59"/>
    <mergeCell ref="AF56:AF57"/>
    <mergeCell ref="AG56:AG57"/>
    <mergeCell ref="AH56:AH57"/>
    <mergeCell ref="L56:L57"/>
    <mergeCell ref="M56:M57"/>
    <mergeCell ref="N56:N57"/>
    <mergeCell ref="O56:O57"/>
    <mergeCell ref="P56:Q57"/>
    <mergeCell ref="R56:S57"/>
    <mergeCell ref="A56:B57"/>
    <mergeCell ref="C56:F57"/>
    <mergeCell ref="G56:H57"/>
    <mergeCell ref="I56:I57"/>
    <mergeCell ref="J56:J57"/>
    <mergeCell ref="K56:K57"/>
    <mergeCell ref="U58:V59"/>
    <mergeCell ref="W58:Z59"/>
    <mergeCell ref="AA58:AB59"/>
    <mergeCell ref="AI56:AI57"/>
    <mergeCell ref="AJ56:AK57"/>
    <mergeCell ref="AL56:AM57"/>
    <mergeCell ref="U56:V57"/>
    <mergeCell ref="W56:Z57"/>
    <mergeCell ref="AA56:AB57"/>
    <mergeCell ref="AC56:AC57"/>
    <mergeCell ref="AD56:AD57"/>
    <mergeCell ref="AE56:AE57"/>
    <mergeCell ref="AF54:AF55"/>
    <mergeCell ref="AG54:AG55"/>
    <mergeCell ref="AH54:AH55"/>
    <mergeCell ref="AI54:AI55"/>
    <mergeCell ref="AJ54:AK55"/>
    <mergeCell ref="AL54:AM55"/>
    <mergeCell ref="U54:V55"/>
    <mergeCell ref="W54:Z55"/>
    <mergeCell ref="AA54:AB55"/>
    <mergeCell ref="AC54:AC55"/>
    <mergeCell ref="AD54:AD55"/>
    <mergeCell ref="AE54:AE55"/>
    <mergeCell ref="L54:L55"/>
    <mergeCell ref="M54:M55"/>
    <mergeCell ref="N54:N55"/>
    <mergeCell ref="O54:O55"/>
    <mergeCell ref="P54:Q55"/>
    <mergeCell ref="R54:S55"/>
    <mergeCell ref="A54:B55"/>
    <mergeCell ref="C54:F55"/>
    <mergeCell ref="G54:H55"/>
    <mergeCell ref="I54:I55"/>
    <mergeCell ref="J54:J55"/>
    <mergeCell ref="K54:K55"/>
    <mergeCell ref="AG52:AG53"/>
    <mergeCell ref="AH52:AH53"/>
    <mergeCell ref="AI52:AI53"/>
    <mergeCell ref="AJ52:AK53"/>
    <mergeCell ref="A51:B53"/>
    <mergeCell ref="C51:F53"/>
    <mergeCell ref="G51:O51"/>
    <mergeCell ref="P51:Q53"/>
    <mergeCell ref="R51:S53"/>
    <mergeCell ref="G52:H52"/>
    <mergeCell ref="I52:O53"/>
    <mergeCell ref="U52:V53"/>
    <mergeCell ref="AD50:AD51"/>
    <mergeCell ref="G53:H53"/>
    <mergeCell ref="W52:Z53"/>
    <mergeCell ref="AA52:AB53"/>
    <mergeCell ref="AC52:AC53"/>
    <mergeCell ref="AA50:AB51"/>
    <mergeCell ref="AC50:AC51"/>
    <mergeCell ref="AD52:AD53"/>
    <mergeCell ref="AE52:AE53"/>
    <mergeCell ref="AF52:AF53"/>
    <mergeCell ref="AE48:AE49"/>
    <mergeCell ref="AF48:AF49"/>
    <mergeCell ref="AJ50:AK51"/>
    <mergeCell ref="AI46:AI47"/>
    <mergeCell ref="AJ46:AK47"/>
    <mergeCell ref="AE46:AE47"/>
    <mergeCell ref="AF46:AF47"/>
    <mergeCell ref="AG46:AG47"/>
    <mergeCell ref="AH46:AH47"/>
    <mergeCell ref="AG48:AG49"/>
    <mergeCell ref="AH48:AH49"/>
    <mergeCell ref="AI48:AI49"/>
    <mergeCell ref="AJ48:AK49"/>
    <mergeCell ref="AE50:AE51"/>
    <mergeCell ref="AF50:AF51"/>
    <mergeCell ref="AG50:AG51"/>
    <mergeCell ref="AH50:AH51"/>
    <mergeCell ref="AI50:AI51"/>
    <mergeCell ref="AC46:AC47"/>
    <mergeCell ref="AD46:AD47"/>
    <mergeCell ref="P49:S50"/>
    <mergeCell ref="U50:V51"/>
    <mergeCell ref="W50:Z51"/>
    <mergeCell ref="W48:Z49"/>
    <mergeCell ref="AA48:AB49"/>
    <mergeCell ref="AC48:AC49"/>
    <mergeCell ref="AD48:AD49"/>
    <mergeCell ref="G45:G46"/>
    <mergeCell ref="H45:O46"/>
    <mergeCell ref="A46:A48"/>
    <mergeCell ref="B46:E48"/>
    <mergeCell ref="F46:F48"/>
    <mergeCell ref="Q46:S46"/>
    <mergeCell ref="U46:V47"/>
    <mergeCell ref="W46:Z47"/>
    <mergeCell ref="AA46:AB47"/>
    <mergeCell ref="A43:A45"/>
    <mergeCell ref="B43:C45"/>
    <mergeCell ref="D43:D45"/>
    <mergeCell ref="E43:F45"/>
    <mergeCell ref="G43:G44"/>
    <mergeCell ref="H43:O44"/>
    <mergeCell ref="H47:O47"/>
    <mergeCell ref="P47:P48"/>
    <mergeCell ref="Q47:Q48"/>
    <mergeCell ref="R47:R48"/>
    <mergeCell ref="S47:S48"/>
    <mergeCell ref="I48:N48"/>
    <mergeCell ref="U48:V49"/>
    <mergeCell ref="AE44:AE45"/>
    <mergeCell ref="AF44:AF45"/>
    <mergeCell ref="AG44:AG45"/>
    <mergeCell ref="AH44:AH45"/>
    <mergeCell ref="AI44:AI45"/>
    <mergeCell ref="AJ44:AK45"/>
    <mergeCell ref="P44:S45"/>
    <mergeCell ref="U44:V45"/>
    <mergeCell ref="W44:Z45"/>
    <mergeCell ref="AA44:AB45"/>
    <mergeCell ref="AC44:AC45"/>
    <mergeCell ref="AD44:AD45"/>
    <mergeCell ref="AF42:AF43"/>
    <mergeCell ref="AG42:AG43"/>
    <mergeCell ref="AH42:AH43"/>
    <mergeCell ref="AI42:AI43"/>
    <mergeCell ref="AJ42:AK43"/>
    <mergeCell ref="AL42:AM43"/>
    <mergeCell ref="AL40:AM41"/>
    <mergeCell ref="A42:F42"/>
    <mergeCell ref="G42:O42"/>
    <mergeCell ref="P42:S42"/>
    <mergeCell ref="U42:V43"/>
    <mergeCell ref="W42:Z43"/>
    <mergeCell ref="AA42:AB43"/>
    <mergeCell ref="AC42:AC43"/>
    <mergeCell ref="AD42:AD43"/>
    <mergeCell ref="AE42:AE43"/>
    <mergeCell ref="AE40:AE41"/>
    <mergeCell ref="AF40:AF41"/>
    <mergeCell ref="AG40:AG41"/>
    <mergeCell ref="AH40:AH41"/>
    <mergeCell ref="AI40:AI41"/>
    <mergeCell ref="AJ40:AK41"/>
    <mergeCell ref="AJ38:AK39"/>
    <mergeCell ref="AL38:AM39"/>
    <mergeCell ref="B39:J39"/>
    <mergeCell ref="K39:M39"/>
    <mergeCell ref="N39:S39"/>
    <mergeCell ref="U40:V41"/>
    <mergeCell ref="W40:Z41"/>
    <mergeCell ref="AA40:AB41"/>
    <mergeCell ref="AC40:AC41"/>
    <mergeCell ref="AD40:AD41"/>
    <mergeCell ref="AD38:AD39"/>
    <mergeCell ref="AE38:AE39"/>
    <mergeCell ref="AF38:AF39"/>
    <mergeCell ref="AG38:AG39"/>
    <mergeCell ref="AH38:AH39"/>
    <mergeCell ref="AI38:AI39"/>
    <mergeCell ref="B38:D38"/>
    <mergeCell ref="E38:J38"/>
    <mergeCell ref="K38:M38"/>
    <mergeCell ref="N38:S38"/>
    <mergeCell ref="U38:V39"/>
    <mergeCell ref="W38:Z39"/>
    <mergeCell ref="AA38:AB39"/>
    <mergeCell ref="AC38:AC39"/>
    <mergeCell ref="AD36:AD37"/>
    <mergeCell ref="AH34:AH35"/>
    <mergeCell ref="AI34:AI35"/>
    <mergeCell ref="AJ34:AK35"/>
    <mergeCell ref="AL34:AM35"/>
    <mergeCell ref="B36:S37"/>
    <mergeCell ref="U36:V37"/>
    <mergeCell ref="W36:Z37"/>
    <mergeCell ref="AA36:AB37"/>
    <mergeCell ref="AC36:AC37"/>
    <mergeCell ref="AJ36:AK37"/>
    <mergeCell ref="AL36:AM37"/>
    <mergeCell ref="AE36:AE37"/>
    <mergeCell ref="AF36:AF37"/>
    <mergeCell ref="AG36:AG37"/>
    <mergeCell ref="AH36:AH37"/>
    <mergeCell ref="AI36:AI37"/>
    <mergeCell ref="W34:Z35"/>
    <mergeCell ref="AA34:AB35"/>
    <mergeCell ref="AC34:AC35"/>
    <mergeCell ref="AD34:AD35"/>
    <mergeCell ref="AE34:AE35"/>
    <mergeCell ref="AF34:AF35"/>
    <mergeCell ref="AI32:AI33"/>
    <mergeCell ref="AJ32:AK33"/>
    <mergeCell ref="AI30:AI31"/>
    <mergeCell ref="AJ30:AK31"/>
    <mergeCell ref="AL30:AM31"/>
    <mergeCell ref="AE30:AE31"/>
    <mergeCell ref="AF30:AF31"/>
    <mergeCell ref="AG30:AG31"/>
    <mergeCell ref="AH30:AH31"/>
    <mergeCell ref="AC32:AC33"/>
    <mergeCell ref="AD32:AD33"/>
    <mergeCell ref="AC30:AC31"/>
    <mergeCell ref="AD30:AD31"/>
    <mergeCell ref="B33:S33"/>
    <mergeCell ref="AE32:AE33"/>
    <mergeCell ref="AF32:AF33"/>
    <mergeCell ref="AG34:AG35"/>
    <mergeCell ref="AH32:AH33"/>
    <mergeCell ref="AH28:AH29"/>
    <mergeCell ref="AI28:AI29"/>
    <mergeCell ref="AJ28:AK29"/>
    <mergeCell ref="AL28:AM29"/>
    <mergeCell ref="B29:F30"/>
    <mergeCell ref="G29:S29"/>
    <mergeCell ref="G30:J30"/>
    <mergeCell ref="K30:S30"/>
    <mergeCell ref="U30:V31"/>
    <mergeCell ref="W30:Z31"/>
    <mergeCell ref="B28:S28"/>
    <mergeCell ref="U28:V29"/>
    <mergeCell ref="W28:Z29"/>
    <mergeCell ref="AA28:AB29"/>
    <mergeCell ref="AC28:AC29"/>
    <mergeCell ref="AD28:AD29"/>
    <mergeCell ref="AE28:AE29"/>
    <mergeCell ref="AF28:AF29"/>
    <mergeCell ref="AG28:AG29"/>
    <mergeCell ref="B31:F32"/>
    <mergeCell ref="G31:S32"/>
    <mergeCell ref="U32:V33"/>
    <mergeCell ref="W32:Z33"/>
    <mergeCell ref="AA32:AB33"/>
    <mergeCell ref="AH26:AH27"/>
    <mergeCell ref="AI26:AI27"/>
    <mergeCell ref="AJ26:AK27"/>
    <mergeCell ref="AI24:AI25"/>
    <mergeCell ref="AJ24:AK25"/>
    <mergeCell ref="AL24:AM25"/>
    <mergeCell ref="AE24:AE25"/>
    <mergeCell ref="AF24:AF25"/>
    <mergeCell ref="AG24:AG25"/>
    <mergeCell ref="AH24:AH25"/>
    <mergeCell ref="A23:A39"/>
    <mergeCell ref="B23:S23"/>
    <mergeCell ref="B24:D24"/>
    <mergeCell ref="U24:V25"/>
    <mergeCell ref="W24:Z25"/>
    <mergeCell ref="AA24:AB25"/>
    <mergeCell ref="AA30:AB31"/>
    <mergeCell ref="AF22:AF23"/>
    <mergeCell ref="AG22:AG23"/>
    <mergeCell ref="B25:S25"/>
    <mergeCell ref="B26:S27"/>
    <mergeCell ref="U26:V27"/>
    <mergeCell ref="W26:Z27"/>
    <mergeCell ref="AA26:AB27"/>
    <mergeCell ref="AC26:AC27"/>
    <mergeCell ref="AD26:AD27"/>
    <mergeCell ref="AC24:AC25"/>
    <mergeCell ref="AD24:AD25"/>
    <mergeCell ref="AE26:AE27"/>
    <mergeCell ref="AF26:AF27"/>
    <mergeCell ref="AG26:AG27"/>
    <mergeCell ref="AG32:AG33"/>
    <mergeCell ref="B34:S35"/>
    <mergeCell ref="U34:V35"/>
    <mergeCell ref="AH20:AH21"/>
    <mergeCell ref="AI20:AI21"/>
    <mergeCell ref="AJ20:AK21"/>
    <mergeCell ref="AL20:AM21"/>
    <mergeCell ref="B21:D22"/>
    <mergeCell ref="E21:J22"/>
    <mergeCell ref="K21:M21"/>
    <mergeCell ref="N21:S21"/>
    <mergeCell ref="K22:M22"/>
    <mergeCell ref="N22:S22"/>
    <mergeCell ref="AH22:AH23"/>
    <mergeCell ref="AI22:AI23"/>
    <mergeCell ref="AJ22:AK23"/>
    <mergeCell ref="AL22:AM23"/>
    <mergeCell ref="U22:V23"/>
    <mergeCell ref="W22:Z23"/>
    <mergeCell ref="AA22:AB23"/>
    <mergeCell ref="AC22:AC23"/>
    <mergeCell ref="AD22:AD23"/>
    <mergeCell ref="AE22:AE23"/>
    <mergeCell ref="AL18:AM19"/>
    <mergeCell ref="B19:S20"/>
    <mergeCell ref="U20:V21"/>
    <mergeCell ref="W20:Z21"/>
    <mergeCell ref="AA20:AB21"/>
    <mergeCell ref="AC20:AC21"/>
    <mergeCell ref="AD20:AD21"/>
    <mergeCell ref="AE20:AE21"/>
    <mergeCell ref="AF20:AF21"/>
    <mergeCell ref="AG20:AG21"/>
    <mergeCell ref="AE18:AE19"/>
    <mergeCell ref="AF18:AF19"/>
    <mergeCell ref="AG18:AG19"/>
    <mergeCell ref="AH18:AH19"/>
    <mergeCell ref="AI18:AI19"/>
    <mergeCell ref="AJ18:AK19"/>
    <mergeCell ref="B17:S18"/>
    <mergeCell ref="U18:V19"/>
    <mergeCell ref="W18:Z19"/>
    <mergeCell ref="AA18:AB19"/>
    <mergeCell ref="AC18:AC19"/>
    <mergeCell ref="AD18:AD19"/>
    <mergeCell ref="AF16:AF17"/>
    <mergeCell ref="AG16:AG17"/>
    <mergeCell ref="AH16:AH17"/>
    <mergeCell ref="AI16:AI17"/>
    <mergeCell ref="AJ16:AK17"/>
    <mergeCell ref="AL16:AM17"/>
    <mergeCell ref="AI14:AI15"/>
    <mergeCell ref="AJ14:AK15"/>
    <mergeCell ref="AL14:AM15"/>
    <mergeCell ref="B16:S16"/>
    <mergeCell ref="U16:V17"/>
    <mergeCell ref="W16:Z17"/>
    <mergeCell ref="AA16:AB17"/>
    <mergeCell ref="AC16:AC17"/>
    <mergeCell ref="AD16:AD17"/>
    <mergeCell ref="AE16:AE17"/>
    <mergeCell ref="AC14:AC15"/>
    <mergeCell ref="AD14:AD15"/>
    <mergeCell ref="AE14:AE15"/>
    <mergeCell ref="AF14:AF15"/>
    <mergeCell ref="AG14:AG15"/>
    <mergeCell ref="AH14:AH15"/>
    <mergeCell ref="AH10:AH11"/>
    <mergeCell ref="AI12:AI13"/>
    <mergeCell ref="AJ12:AK13"/>
    <mergeCell ref="AL12:AM13"/>
    <mergeCell ref="G13:J13"/>
    <mergeCell ref="K13:S13"/>
    <mergeCell ref="B14:F15"/>
    <mergeCell ref="G14:S15"/>
    <mergeCell ref="U14:V15"/>
    <mergeCell ref="W14:Z15"/>
    <mergeCell ref="AA14:AB15"/>
    <mergeCell ref="AC12:AC13"/>
    <mergeCell ref="AD12:AD13"/>
    <mergeCell ref="AE12:AE13"/>
    <mergeCell ref="AF12:AF13"/>
    <mergeCell ref="AG12:AG13"/>
    <mergeCell ref="AH12:AH13"/>
    <mergeCell ref="U12:V13"/>
    <mergeCell ref="W12:Z13"/>
    <mergeCell ref="AA12:AB13"/>
    <mergeCell ref="AI4:AJ4"/>
    <mergeCell ref="AA10:AB11"/>
    <mergeCell ref="AC10:AC11"/>
    <mergeCell ref="AD10:AD11"/>
    <mergeCell ref="AE10:AE11"/>
    <mergeCell ref="AF10:AF11"/>
    <mergeCell ref="AG10:AG11"/>
    <mergeCell ref="A5:D5"/>
    <mergeCell ref="AJ5:AM6"/>
    <mergeCell ref="A6:A22"/>
    <mergeCell ref="B6:S6"/>
    <mergeCell ref="B7:D7"/>
    <mergeCell ref="U7:V9"/>
    <mergeCell ref="W7:Z9"/>
    <mergeCell ref="AA7:AI7"/>
    <mergeCell ref="AJ7:AK9"/>
    <mergeCell ref="AL7:AM9"/>
    <mergeCell ref="B8:S8"/>
    <mergeCell ref="AA8:AB8"/>
    <mergeCell ref="AC8:AI9"/>
    <mergeCell ref="B9:S10"/>
    <mergeCell ref="AA9:AB9"/>
    <mergeCell ref="U10:V11"/>
    <mergeCell ref="W10:Z11"/>
    <mergeCell ref="AK4:AM4"/>
    <mergeCell ref="AI10:AI11"/>
    <mergeCell ref="AJ10:AK11"/>
    <mergeCell ref="AL10:AM11"/>
    <mergeCell ref="B11:S11"/>
    <mergeCell ref="B12:F13"/>
    <mergeCell ref="G12:S12"/>
    <mergeCell ref="AI1:AM1"/>
    <mergeCell ref="A2:B4"/>
    <mergeCell ref="C2:D4"/>
    <mergeCell ref="F2:P3"/>
    <mergeCell ref="Q2:W4"/>
    <mergeCell ref="X2:AB4"/>
    <mergeCell ref="AC2:AH4"/>
    <mergeCell ref="AI2:AJ2"/>
    <mergeCell ref="AK2:AM2"/>
    <mergeCell ref="AI3:AJ3"/>
    <mergeCell ref="A1:B1"/>
    <mergeCell ref="C1:D1"/>
    <mergeCell ref="F1:L1"/>
    <mergeCell ref="Q1:W1"/>
    <mergeCell ref="X1:AB1"/>
    <mergeCell ref="AC1:AH1"/>
    <mergeCell ref="AK3:AM3"/>
  </mergeCells>
  <phoneticPr fontId="2"/>
  <printOptions horizontalCentered="1"/>
  <pageMargins left="0.59055118110236227" right="0.19685039370078741" top="0.35433070866141736" bottom="0.19685039370078741" header="0.19685039370078741" footer="0.31496062992125984"/>
  <pageSetup paperSize="9" scale="98" orientation="portrait" r:id="rId1"/>
  <headerFooter alignWithMargins="0">
    <oddFooter>&amp;C&amp;8建設工事・業者登録票（県外業者用）　２－１</oddFooter>
  </headerFooter>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2EB598-B61E-443D-892D-4B3ADC0F5E72}">
  <sheetPr>
    <tabColor rgb="FFFFFF00"/>
  </sheetPr>
  <dimension ref="A1:CM41"/>
  <sheetViews>
    <sheetView view="pageBreakPreview" zoomScaleNormal="100" zoomScaleSheetLayoutView="100" workbookViewId="0">
      <selection activeCell="B7" sqref="B7"/>
    </sheetView>
  </sheetViews>
  <sheetFormatPr defaultColWidth="2.61328125" defaultRowHeight="13.3"/>
  <cols>
    <col min="1" max="4" width="2.15234375" style="27" customWidth="1"/>
    <col min="5" max="5" width="2.3828125" style="27" customWidth="1"/>
    <col min="6" max="6" width="2.15234375" style="27" customWidth="1"/>
    <col min="7" max="10" width="2.3828125" style="27" customWidth="1"/>
    <col min="11" max="46" width="2.15234375" style="27" customWidth="1"/>
    <col min="47" max="48" width="2.61328125" style="27"/>
    <col min="49" max="84" width="2.3046875" style="27" customWidth="1"/>
    <col min="85" max="85" width="2.61328125" style="27"/>
    <col min="86" max="91" width="13.69140625" style="27" customWidth="1"/>
    <col min="92" max="94" width="8.69140625" style="27" customWidth="1"/>
    <col min="95" max="16384" width="2.61328125" style="27"/>
  </cols>
  <sheetData>
    <row r="1" spans="1:91" ht="15" customHeight="1">
      <c r="A1" s="755" t="s">
        <v>2</v>
      </c>
      <c r="B1" s="756"/>
      <c r="C1" s="756"/>
      <c r="D1" s="756"/>
      <c r="E1" s="756"/>
      <c r="F1" s="756"/>
      <c r="G1" s="756"/>
      <c r="H1" s="756"/>
      <c r="I1" s="756"/>
      <c r="J1" s="756"/>
      <c r="K1" s="756"/>
      <c r="L1" s="756"/>
      <c r="M1" s="756"/>
      <c r="N1" s="756"/>
      <c r="O1" s="756"/>
      <c r="P1" s="756"/>
      <c r="Q1" s="756"/>
      <c r="R1" s="757"/>
      <c r="S1" s="756" t="s">
        <v>86</v>
      </c>
      <c r="T1" s="756"/>
      <c r="U1" s="756"/>
      <c r="V1" s="756"/>
      <c r="W1" s="757"/>
    </row>
    <row r="2" spans="1:91" ht="15" customHeight="1">
      <c r="A2" s="758" t="str">
        <f>IF('登録票２－１'!B9="","",'登録票２－１'!B9)</f>
        <v/>
      </c>
      <c r="B2" s="759"/>
      <c r="C2" s="759"/>
      <c r="D2" s="759"/>
      <c r="E2" s="759"/>
      <c r="F2" s="759"/>
      <c r="G2" s="759"/>
      <c r="H2" s="759"/>
      <c r="I2" s="759"/>
      <c r="J2" s="759"/>
      <c r="K2" s="759"/>
      <c r="L2" s="759"/>
      <c r="M2" s="759"/>
      <c r="N2" s="759"/>
      <c r="O2" s="759"/>
      <c r="P2" s="759"/>
      <c r="Q2" s="759"/>
      <c r="R2" s="760"/>
      <c r="S2" s="764" t="str">
        <f>IF('登録票２－１'!AC2="","",'登録票２－１'!AC2)</f>
        <v/>
      </c>
      <c r="T2" s="764"/>
      <c r="U2" s="764"/>
      <c r="V2" s="764"/>
      <c r="W2" s="765"/>
    </row>
    <row r="3" spans="1:91" ht="15" customHeight="1" thickBot="1">
      <c r="A3" s="761"/>
      <c r="B3" s="762"/>
      <c r="C3" s="762"/>
      <c r="D3" s="762"/>
      <c r="E3" s="762"/>
      <c r="F3" s="762"/>
      <c r="G3" s="762"/>
      <c r="H3" s="762"/>
      <c r="I3" s="762"/>
      <c r="J3" s="762"/>
      <c r="K3" s="762"/>
      <c r="L3" s="762"/>
      <c r="M3" s="762"/>
      <c r="N3" s="762"/>
      <c r="O3" s="762"/>
      <c r="P3" s="762"/>
      <c r="Q3" s="762"/>
      <c r="R3" s="763"/>
      <c r="S3" s="766"/>
      <c r="T3" s="766"/>
      <c r="U3" s="766"/>
      <c r="V3" s="766"/>
      <c r="W3" s="767"/>
    </row>
    <row r="4" spans="1:91" ht="15" customHeight="1"/>
    <row r="5" spans="1:91" ht="15" customHeight="1" thickBot="1">
      <c r="A5" s="27" t="s">
        <v>546</v>
      </c>
      <c r="AW5" s="27" t="s">
        <v>574</v>
      </c>
    </row>
    <row r="6" spans="1:91" ht="20.149999999999999" customHeight="1">
      <c r="A6" s="768" t="s">
        <v>84</v>
      </c>
      <c r="B6" s="769"/>
      <c r="C6" s="769"/>
      <c r="D6" s="769"/>
      <c r="E6" s="769"/>
      <c r="F6" s="769"/>
      <c r="G6" s="770"/>
      <c r="H6" s="771" t="s">
        <v>110</v>
      </c>
      <c r="I6" s="772"/>
      <c r="J6" s="773"/>
      <c r="K6" s="777"/>
      <c r="L6" s="559"/>
      <c r="M6" s="559"/>
      <c r="N6" s="559"/>
      <c r="O6" s="778" t="s">
        <v>76</v>
      </c>
      <c r="P6" s="779"/>
      <c r="Q6" s="777"/>
      <c r="R6" s="559"/>
      <c r="S6" s="559"/>
      <c r="T6" s="559"/>
      <c r="U6" s="778" t="s">
        <v>76</v>
      </c>
      <c r="V6" s="779"/>
      <c r="W6" s="777"/>
      <c r="X6" s="559"/>
      <c r="Y6" s="559"/>
      <c r="Z6" s="559"/>
      <c r="AA6" s="778" t="s">
        <v>76</v>
      </c>
      <c r="AB6" s="779"/>
      <c r="AC6" s="777"/>
      <c r="AD6" s="559"/>
      <c r="AE6" s="559"/>
      <c r="AF6" s="559"/>
      <c r="AG6" s="778" t="s">
        <v>76</v>
      </c>
      <c r="AH6" s="779"/>
      <c r="AI6" s="777"/>
      <c r="AJ6" s="559"/>
      <c r="AK6" s="559"/>
      <c r="AL6" s="559"/>
      <c r="AM6" s="778" t="s">
        <v>76</v>
      </c>
      <c r="AN6" s="779"/>
      <c r="AO6" s="777"/>
      <c r="AP6" s="559"/>
      <c r="AQ6" s="559"/>
      <c r="AR6" s="559"/>
      <c r="AS6" s="778" t="s">
        <v>76</v>
      </c>
      <c r="AT6" s="780"/>
      <c r="AW6" s="777" t="str">
        <f>IF(K6="","",K6)</f>
        <v/>
      </c>
      <c r="AX6" s="559"/>
      <c r="AY6" s="559"/>
      <c r="AZ6" s="559"/>
      <c r="BA6" s="778" t="s">
        <v>76</v>
      </c>
      <c r="BB6" s="779"/>
      <c r="BC6" s="777" t="str">
        <f t="shared" ref="BC6" si="0">IF(Q6="","",Q6)</f>
        <v/>
      </c>
      <c r="BD6" s="559"/>
      <c r="BE6" s="559"/>
      <c r="BF6" s="559"/>
      <c r="BG6" s="778" t="s">
        <v>76</v>
      </c>
      <c r="BH6" s="779"/>
      <c r="BI6" s="777" t="str">
        <f t="shared" ref="BI6" si="1">IF(W6="","",W6)</f>
        <v/>
      </c>
      <c r="BJ6" s="559"/>
      <c r="BK6" s="559"/>
      <c r="BL6" s="559"/>
      <c r="BM6" s="778" t="s">
        <v>76</v>
      </c>
      <c r="BN6" s="779"/>
      <c r="BO6" s="777" t="str">
        <f t="shared" ref="BO6" si="2">IF(AC6="","",AC6)</f>
        <v/>
      </c>
      <c r="BP6" s="559"/>
      <c r="BQ6" s="559"/>
      <c r="BR6" s="559"/>
      <c r="BS6" s="778" t="s">
        <v>76</v>
      </c>
      <c r="BT6" s="779"/>
      <c r="BU6" s="777" t="str">
        <f t="shared" ref="BU6" si="3">IF(AI6="","",AI6)</f>
        <v/>
      </c>
      <c r="BV6" s="559"/>
      <c r="BW6" s="559"/>
      <c r="BX6" s="559"/>
      <c r="BY6" s="778" t="s">
        <v>76</v>
      </c>
      <c r="BZ6" s="779"/>
      <c r="CA6" s="777" t="str">
        <f t="shared" ref="CA6" si="4">IF(AO6="","",AO6)</f>
        <v/>
      </c>
      <c r="CB6" s="559"/>
      <c r="CC6" s="559"/>
      <c r="CD6" s="559"/>
      <c r="CE6" s="778" t="s">
        <v>76</v>
      </c>
      <c r="CF6" s="779"/>
    </row>
    <row r="7" spans="1:91" ht="20.149999999999999" customHeight="1">
      <c r="A7" s="268" t="s">
        <v>230</v>
      </c>
      <c r="B7" s="260"/>
      <c r="C7" s="260" t="s">
        <v>105</v>
      </c>
      <c r="D7" s="260"/>
      <c r="E7" s="260" t="s">
        <v>108</v>
      </c>
      <c r="F7" s="260"/>
      <c r="G7" s="261" t="s">
        <v>107</v>
      </c>
      <c r="H7" s="774"/>
      <c r="I7" s="775"/>
      <c r="J7" s="776"/>
      <c r="K7" s="781" t="s">
        <v>77</v>
      </c>
      <c r="L7" s="782"/>
      <c r="M7" s="269"/>
      <c r="N7" s="269"/>
      <c r="O7" s="269"/>
      <c r="P7" s="270"/>
      <c r="Q7" s="781" t="s">
        <v>77</v>
      </c>
      <c r="R7" s="782"/>
      <c r="S7" s="269"/>
      <c r="T7" s="269"/>
      <c r="U7" s="269"/>
      <c r="V7" s="270"/>
      <c r="W7" s="781" t="s">
        <v>77</v>
      </c>
      <c r="X7" s="782"/>
      <c r="Y7" s="269"/>
      <c r="Z7" s="269"/>
      <c r="AA7" s="269"/>
      <c r="AB7" s="270"/>
      <c r="AC7" s="781" t="s">
        <v>77</v>
      </c>
      <c r="AD7" s="782"/>
      <c r="AE7" s="269"/>
      <c r="AF7" s="269"/>
      <c r="AG7" s="269"/>
      <c r="AH7" s="270"/>
      <c r="AI7" s="781" t="s">
        <v>77</v>
      </c>
      <c r="AJ7" s="782"/>
      <c r="AK7" s="269"/>
      <c r="AL7" s="269"/>
      <c r="AM7" s="269"/>
      <c r="AN7" s="270"/>
      <c r="AO7" s="781" t="s">
        <v>77</v>
      </c>
      <c r="AP7" s="782"/>
      <c r="AQ7" s="269"/>
      <c r="AR7" s="269"/>
      <c r="AS7" s="269"/>
      <c r="AT7" s="271"/>
      <c r="AW7" s="883" t="str">
        <f>IF(K11="","ー",CH7)</f>
        <v>ー</v>
      </c>
      <c r="AX7" s="883"/>
      <c r="AY7" s="883"/>
      <c r="AZ7" s="883"/>
      <c r="BA7" s="883"/>
      <c r="BB7" s="883"/>
      <c r="BC7" s="883" t="str">
        <f>IF(Q11="","ー",CI7)</f>
        <v>ー</v>
      </c>
      <c r="BD7" s="883"/>
      <c r="BE7" s="883"/>
      <c r="BF7" s="883"/>
      <c r="BG7" s="883"/>
      <c r="BH7" s="883"/>
      <c r="BI7" s="883" t="str">
        <f>IF(W11="","ー",CJ7)</f>
        <v>ー</v>
      </c>
      <c r="BJ7" s="883"/>
      <c r="BK7" s="883"/>
      <c r="BL7" s="883"/>
      <c r="BM7" s="883"/>
      <c r="BN7" s="883"/>
      <c r="BO7" s="883" t="str">
        <f>IF(AC11="","ー",CK7)</f>
        <v>ー</v>
      </c>
      <c r="BP7" s="883"/>
      <c r="BQ7" s="883"/>
      <c r="BR7" s="883"/>
      <c r="BS7" s="883"/>
      <c r="BT7" s="883"/>
      <c r="BU7" s="883" t="str">
        <f>IF(AI11="","ー",DL7)</f>
        <v>ー</v>
      </c>
      <c r="BV7" s="883"/>
      <c r="BW7" s="883"/>
      <c r="BX7" s="883"/>
      <c r="BY7" s="883"/>
      <c r="BZ7" s="883"/>
      <c r="CA7" s="883" t="str">
        <f>IF(AO11="","ー",DM7)</f>
        <v>ー</v>
      </c>
      <c r="CB7" s="883"/>
      <c r="CC7" s="883"/>
      <c r="CD7" s="883"/>
      <c r="CE7" s="883"/>
      <c r="CF7" s="883"/>
      <c r="CH7" s="294" t="str">
        <f>IF(CH11=CH12,"","合計が不一致")</f>
        <v>合計が不一致</v>
      </c>
      <c r="CI7" s="294" t="str">
        <f t="shared" ref="CI7:CM7" si="5">IF(CI11=CI12,"","合計が不一致")</f>
        <v>合計が不一致</v>
      </c>
      <c r="CJ7" s="294" t="str">
        <f t="shared" si="5"/>
        <v>合計が不一致</v>
      </c>
      <c r="CK7" s="294" t="str">
        <f t="shared" si="5"/>
        <v>合計が不一致</v>
      </c>
      <c r="CL7" s="294" t="str">
        <f t="shared" si="5"/>
        <v>合計が不一致</v>
      </c>
      <c r="CM7" s="294" t="str">
        <f t="shared" si="5"/>
        <v>合計が不一致</v>
      </c>
    </row>
    <row r="8" spans="1:91" ht="23.15" customHeight="1">
      <c r="A8" s="783" t="s">
        <v>83</v>
      </c>
      <c r="B8" s="784"/>
      <c r="C8" s="785"/>
      <c r="D8" s="272"/>
      <c r="E8" s="792" t="s">
        <v>140</v>
      </c>
      <c r="F8" s="792"/>
      <c r="G8" s="793"/>
      <c r="H8" s="794" t="s">
        <v>78</v>
      </c>
      <c r="I8" s="796" t="s">
        <v>79</v>
      </c>
      <c r="J8" s="797"/>
      <c r="K8" s="798"/>
      <c r="L8" s="799"/>
      <c r="M8" s="799"/>
      <c r="N8" s="799"/>
      <c r="O8" s="799"/>
      <c r="P8" s="273" t="s">
        <v>73</v>
      </c>
      <c r="Q8" s="800"/>
      <c r="R8" s="801"/>
      <c r="S8" s="801"/>
      <c r="T8" s="801"/>
      <c r="U8" s="801"/>
      <c r="V8" s="273" t="s">
        <v>73</v>
      </c>
      <c r="W8" s="798"/>
      <c r="X8" s="799"/>
      <c r="Y8" s="799"/>
      <c r="Z8" s="799"/>
      <c r="AA8" s="799"/>
      <c r="AB8" s="273" t="s">
        <v>73</v>
      </c>
      <c r="AC8" s="798"/>
      <c r="AD8" s="799"/>
      <c r="AE8" s="799"/>
      <c r="AF8" s="799"/>
      <c r="AG8" s="799"/>
      <c r="AH8" s="273" t="s">
        <v>73</v>
      </c>
      <c r="AI8" s="798"/>
      <c r="AJ8" s="799"/>
      <c r="AK8" s="799"/>
      <c r="AL8" s="799"/>
      <c r="AM8" s="799"/>
      <c r="AN8" s="273" t="s">
        <v>73</v>
      </c>
      <c r="AO8" s="798"/>
      <c r="AP8" s="799"/>
      <c r="AQ8" s="799"/>
      <c r="AR8" s="799"/>
      <c r="AS8" s="799"/>
      <c r="AT8" s="274" t="s">
        <v>73</v>
      </c>
      <c r="CE8" s="291"/>
      <c r="CF8" s="292"/>
      <c r="CG8" s="292"/>
      <c r="CH8" s="290">
        <f>K8</f>
        <v>0</v>
      </c>
      <c r="CI8" s="288">
        <f>Q8</f>
        <v>0</v>
      </c>
      <c r="CJ8" s="287">
        <f>W8</f>
        <v>0</v>
      </c>
      <c r="CK8" s="287">
        <f>AC8</f>
        <v>0</v>
      </c>
      <c r="CL8" s="287">
        <f>AI8</f>
        <v>0</v>
      </c>
      <c r="CM8" s="287">
        <f>AO8</f>
        <v>0</v>
      </c>
    </row>
    <row r="9" spans="1:91" ht="23.15" customHeight="1">
      <c r="A9" s="786"/>
      <c r="B9" s="787"/>
      <c r="C9" s="788"/>
      <c r="D9" s="806" t="s">
        <v>109</v>
      </c>
      <c r="E9" s="806"/>
      <c r="F9" s="806"/>
      <c r="G9" s="807"/>
      <c r="H9" s="795"/>
      <c r="I9" s="808" t="s">
        <v>80</v>
      </c>
      <c r="J9" s="809"/>
      <c r="K9" s="810"/>
      <c r="L9" s="811"/>
      <c r="M9" s="811"/>
      <c r="N9" s="811"/>
      <c r="O9" s="811"/>
      <c r="P9" s="275"/>
      <c r="Q9" s="812"/>
      <c r="R9" s="813"/>
      <c r="S9" s="813"/>
      <c r="T9" s="813"/>
      <c r="U9" s="813"/>
      <c r="V9" s="275"/>
      <c r="W9" s="810"/>
      <c r="X9" s="811"/>
      <c r="Y9" s="811"/>
      <c r="Z9" s="811"/>
      <c r="AA9" s="811"/>
      <c r="AB9" s="275"/>
      <c r="AC9" s="810"/>
      <c r="AD9" s="811"/>
      <c r="AE9" s="811"/>
      <c r="AF9" s="811"/>
      <c r="AG9" s="811"/>
      <c r="AH9" s="275"/>
      <c r="AI9" s="810"/>
      <c r="AJ9" s="811"/>
      <c r="AK9" s="811"/>
      <c r="AL9" s="811"/>
      <c r="AM9" s="811"/>
      <c r="AN9" s="275"/>
      <c r="AO9" s="810"/>
      <c r="AP9" s="811"/>
      <c r="AQ9" s="811"/>
      <c r="AR9" s="811"/>
      <c r="AS9" s="811"/>
      <c r="AT9" s="276"/>
      <c r="CE9" s="291"/>
      <c r="CF9" s="292"/>
      <c r="CG9" s="292"/>
      <c r="CH9" s="290">
        <f t="shared" ref="CH9:CH11" si="6">K9</f>
        <v>0</v>
      </c>
      <c r="CI9" s="288">
        <f t="shared" ref="CI9:CI11" si="7">Q9</f>
        <v>0</v>
      </c>
      <c r="CJ9" s="287">
        <f t="shared" ref="CJ9:CJ11" si="8">W9</f>
        <v>0</v>
      </c>
      <c r="CK9" s="287">
        <f t="shared" ref="CK9:CK11" si="9">AC9</f>
        <v>0</v>
      </c>
      <c r="CL9" s="287">
        <f t="shared" ref="CL9:CL11" si="10">AI9</f>
        <v>0</v>
      </c>
      <c r="CM9" s="287">
        <f t="shared" ref="CM9:CM11" si="11">AO9</f>
        <v>0</v>
      </c>
    </row>
    <row r="10" spans="1:91" ht="23.15" customHeight="1">
      <c r="A10" s="786"/>
      <c r="B10" s="787"/>
      <c r="C10" s="788"/>
      <c r="D10" s="806"/>
      <c r="E10" s="806"/>
      <c r="F10" s="806"/>
      <c r="G10" s="807"/>
      <c r="H10" s="494" t="s">
        <v>81</v>
      </c>
      <c r="I10" s="495"/>
      <c r="J10" s="647"/>
      <c r="K10" s="815"/>
      <c r="L10" s="816"/>
      <c r="M10" s="816"/>
      <c r="N10" s="816"/>
      <c r="O10" s="816"/>
      <c r="P10" s="277"/>
      <c r="Q10" s="817"/>
      <c r="R10" s="818"/>
      <c r="S10" s="818"/>
      <c r="T10" s="818"/>
      <c r="U10" s="818"/>
      <c r="V10" s="277"/>
      <c r="W10" s="815"/>
      <c r="X10" s="816"/>
      <c r="Y10" s="816"/>
      <c r="Z10" s="816"/>
      <c r="AA10" s="816"/>
      <c r="AB10" s="277"/>
      <c r="AC10" s="815"/>
      <c r="AD10" s="816"/>
      <c r="AE10" s="816"/>
      <c r="AF10" s="816"/>
      <c r="AG10" s="816"/>
      <c r="AH10" s="277"/>
      <c r="AI10" s="815"/>
      <c r="AJ10" s="816"/>
      <c r="AK10" s="816"/>
      <c r="AL10" s="816"/>
      <c r="AM10" s="816"/>
      <c r="AN10" s="277"/>
      <c r="AO10" s="815"/>
      <c r="AP10" s="816"/>
      <c r="AQ10" s="816"/>
      <c r="AR10" s="816"/>
      <c r="AS10" s="816"/>
      <c r="AT10" s="278"/>
      <c r="CE10" s="293"/>
      <c r="CF10" s="293"/>
      <c r="CG10" s="293"/>
      <c r="CH10" s="290">
        <f t="shared" si="6"/>
        <v>0</v>
      </c>
      <c r="CI10" s="288">
        <f t="shared" si="7"/>
        <v>0</v>
      </c>
      <c r="CJ10" s="287">
        <f t="shared" si="8"/>
        <v>0</v>
      </c>
      <c r="CK10" s="287">
        <f t="shared" si="9"/>
        <v>0</v>
      </c>
      <c r="CL10" s="287">
        <f t="shared" si="10"/>
        <v>0</v>
      </c>
      <c r="CM10" s="287">
        <f t="shared" si="11"/>
        <v>0</v>
      </c>
    </row>
    <row r="11" spans="1:91" ht="23.15" customHeight="1" thickBot="1">
      <c r="A11" s="789"/>
      <c r="B11" s="790"/>
      <c r="C11" s="791"/>
      <c r="D11" s="279"/>
      <c r="E11" s="802" t="s">
        <v>225</v>
      </c>
      <c r="F11" s="802"/>
      <c r="G11" s="803"/>
      <c r="H11" s="662" t="s">
        <v>82</v>
      </c>
      <c r="I11" s="663"/>
      <c r="J11" s="664"/>
      <c r="K11" s="804" t="str">
        <f>IF(SUM(K8:O10)=0,"",SUM(K8:O10))</f>
        <v/>
      </c>
      <c r="L11" s="805"/>
      <c r="M11" s="805"/>
      <c r="N11" s="805"/>
      <c r="O11" s="805"/>
      <c r="P11" s="280"/>
      <c r="Q11" s="804" t="str">
        <f>IF(SUM(Q8:U10)=0,"",SUM(Q8:U10))</f>
        <v/>
      </c>
      <c r="R11" s="805"/>
      <c r="S11" s="805"/>
      <c r="T11" s="805"/>
      <c r="U11" s="805"/>
      <c r="V11" s="280"/>
      <c r="W11" s="804" t="str">
        <f>IF(SUM(W8:AA10)=0,"",SUM(W8:AA10))</f>
        <v/>
      </c>
      <c r="X11" s="805"/>
      <c r="Y11" s="805"/>
      <c r="Z11" s="805"/>
      <c r="AA11" s="805"/>
      <c r="AB11" s="280"/>
      <c r="AC11" s="804" t="str">
        <f>IF(SUM(AC8:AG10)=0,"",SUM(AC8:AG10))</f>
        <v/>
      </c>
      <c r="AD11" s="805"/>
      <c r="AE11" s="805"/>
      <c r="AF11" s="805"/>
      <c r="AG11" s="805"/>
      <c r="AH11" s="280"/>
      <c r="AI11" s="804" t="str">
        <f>IF(SUM(AI8:AM10)=0,"",SUM(AI8:AM10))</f>
        <v/>
      </c>
      <c r="AJ11" s="805"/>
      <c r="AK11" s="805"/>
      <c r="AL11" s="805"/>
      <c r="AM11" s="805"/>
      <c r="AN11" s="280"/>
      <c r="AO11" s="804" t="str">
        <f>IF(SUM(AO8:AS10)=0,"",SUM(AO8:AS10))</f>
        <v/>
      </c>
      <c r="AP11" s="805"/>
      <c r="AQ11" s="805"/>
      <c r="AR11" s="805"/>
      <c r="AS11" s="805"/>
      <c r="AT11" s="281"/>
      <c r="CE11" s="293"/>
      <c r="CF11" s="293"/>
      <c r="CG11" s="293"/>
      <c r="CH11" s="290" t="str">
        <f t="shared" si="6"/>
        <v/>
      </c>
      <c r="CI11" s="288" t="str">
        <f t="shared" si="7"/>
        <v/>
      </c>
      <c r="CJ11" s="287" t="str">
        <f t="shared" si="8"/>
        <v/>
      </c>
      <c r="CK11" s="287" t="str">
        <f t="shared" si="9"/>
        <v/>
      </c>
      <c r="CL11" s="287" t="str">
        <f t="shared" si="10"/>
        <v/>
      </c>
      <c r="CM11" s="287" t="str">
        <f t="shared" si="11"/>
        <v/>
      </c>
    </row>
    <row r="12" spans="1:91" ht="15" customHeight="1">
      <c r="A12" s="27" t="s">
        <v>74</v>
      </c>
      <c r="D12" s="255" t="s">
        <v>75</v>
      </c>
      <c r="E12" s="814" t="s">
        <v>547</v>
      </c>
      <c r="F12" s="814"/>
      <c r="G12" s="814"/>
      <c r="H12" s="814"/>
      <c r="I12" s="814"/>
      <c r="J12" s="814"/>
      <c r="K12" s="814"/>
      <c r="L12" s="814"/>
      <c r="M12" s="814"/>
      <c r="N12" s="814"/>
      <c r="O12" s="814"/>
      <c r="P12" s="814"/>
      <c r="Q12" s="814"/>
      <c r="R12" s="814"/>
      <c r="S12" s="814"/>
      <c r="T12" s="814"/>
      <c r="U12" s="814"/>
      <c r="V12" s="814"/>
      <c r="W12" s="814"/>
      <c r="X12" s="814"/>
      <c r="Y12" s="814"/>
      <c r="Z12" s="814"/>
      <c r="AA12" s="814"/>
      <c r="AB12" s="814"/>
      <c r="AC12" s="814"/>
      <c r="AD12" s="814"/>
      <c r="AE12" s="814"/>
      <c r="AF12" s="814"/>
      <c r="AG12" s="814"/>
      <c r="AH12" s="814"/>
      <c r="AI12" s="814"/>
      <c r="AJ12" s="814"/>
      <c r="AK12" s="814"/>
      <c r="AL12" s="814"/>
      <c r="AM12" s="814"/>
      <c r="AN12" s="814"/>
      <c r="AO12" s="814"/>
      <c r="AP12" s="814"/>
      <c r="AQ12" s="814"/>
      <c r="CH12" s="289">
        <f>SUM(CH8:CH10)</f>
        <v>0</v>
      </c>
      <c r="CI12" s="289">
        <f t="shared" ref="CI12:CM12" si="12">SUM(CI8:CI10)</f>
        <v>0</v>
      </c>
      <c r="CJ12" s="289">
        <f t="shared" si="12"/>
        <v>0</v>
      </c>
      <c r="CK12" s="289">
        <f t="shared" si="12"/>
        <v>0</v>
      </c>
      <c r="CL12" s="289">
        <f t="shared" si="12"/>
        <v>0</v>
      </c>
      <c r="CM12" s="289">
        <f t="shared" si="12"/>
        <v>0</v>
      </c>
    </row>
    <row r="13" spans="1:91" ht="15" customHeight="1">
      <c r="E13" s="682" t="s">
        <v>548</v>
      </c>
      <c r="F13" s="682"/>
      <c r="G13" s="682"/>
      <c r="H13" s="682"/>
      <c r="I13" s="682"/>
      <c r="J13" s="682"/>
      <c r="K13" s="682"/>
      <c r="L13" s="682"/>
      <c r="M13" s="682"/>
      <c r="N13" s="682"/>
      <c r="O13" s="682"/>
      <c r="P13" s="682"/>
      <c r="Q13" s="682"/>
      <c r="R13" s="682"/>
      <c r="S13" s="682"/>
      <c r="T13" s="682"/>
      <c r="U13" s="682"/>
      <c r="V13" s="682"/>
      <c r="W13" s="682"/>
      <c r="X13" s="682"/>
      <c r="Y13" s="682"/>
      <c r="Z13" s="682"/>
      <c r="AA13" s="682"/>
      <c r="AB13" s="682"/>
      <c r="AC13" s="682"/>
      <c r="AD13" s="682"/>
      <c r="AE13" s="682"/>
      <c r="AF13" s="682"/>
      <c r="AG13" s="682"/>
      <c r="AH13" s="682"/>
      <c r="AI13" s="682"/>
      <c r="AJ13" s="682"/>
      <c r="AK13" s="682"/>
      <c r="AL13" s="682"/>
      <c r="AM13" s="682"/>
      <c r="AN13" s="682"/>
      <c r="AO13" s="682"/>
      <c r="AP13" s="682"/>
      <c r="AQ13" s="682"/>
    </row>
    <row r="14" spans="1:91" ht="15" customHeight="1">
      <c r="E14" s="824" t="s">
        <v>549</v>
      </c>
      <c r="F14" s="824"/>
      <c r="G14" s="824"/>
      <c r="H14" s="824"/>
      <c r="I14" s="824"/>
      <c r="J14" s="824"/>
      <c r="K14" s="824"/>
      <c r="L14" s="824"/>
      <c r="M14" s="824"/>
      <c r="N14" s="824"/>
      <c r="O14" s="824"/>
      <c r="P14" s="824"/>
      <c r="Q14" s="824"/>
      <c r="R14" s="824"/>
      <c r="S14" s="824"/>
      <c r="T14" s="824"/>
      <c r="U14" s="824"/>
      <c r="V14" s="824"/>
      <c r="W14" s="824"/>
      <c r="X14" s="824"/>
      <c r="Y14" s="824"/>
      <c r="Z14" s="824"/>
      <c r="AA14" s="824"/>
      <c r="AB14" s="824"/>
      <c r="AC14" s="824"/>
      <c r="AD14" s="824"/>
      <c r="AE14" s="824"/>
      <c r="AF14" s="824"/>
      <c r="AG14" s="824"/>
      <c r="AH14" s="824"/>
      <c r="AI14" s="824"/>
      <c r="AJ14" s="824"/>
      <c r="AK14" s="824"/>
      <c r="AL14" s="824"/>
      <c r="AM14" s="824"/>
      <c r="AN14" s="824"/>
      <c r="AO14" s="824"/>
      <c r="AP14" s="824"/>
      <c r="AQ14" s="824"/>
    </row>
    <row r="15" spans="1:91" ht="15" customHeight="1">
      <c r="E15" s="682" t="s">
        <v>550</v>
      </c>
      <c r="F15" s="682"/>
      <c r="G15" s="682"/>
      <c r="H15" s="682"/>
      <c r="I15" s="682"/>
      <c r="J15" s="682"/>
      <c r="K15" s="682"/>
      <c r="L15" s="682"/>
      <c r="M15" s="682"/>
      <c r="N15" s="682"/>
      <c r="O15" s="682"/>
      <c r="P15" s="682"/>
      <c r="Q15" s="682"/>
      <c r="R15" s="682"/>
      <c r="S15" s="682"/>
      <c r="T15" s="682"/>
      <c r="U15" s="682"/>
      <c r="V15" s="682"/>
      <c r="W15" s="682"/>
      <c r="X15" s="682"/>
      <c r="Y15" s="682"/>
      <c r="Z15" s="682"/>
      <c r="AA15" s="682"/>
      <c r="AB15" s="682"/>
      <c r="AC15" s="682"/>
      <c r="AD15" s="682"/>
      <c r="AE15" s="682"/>
      <c r="AF15" s="682"/>
      <c r="AG15" s="682"/>
      <c r="AH15" s="682"/>
      <c r="AI15" s="682"/>
      <c r="AJ15" s="682"/>
      <c r="AK15" s="682"/>
      <c r="AL15" s="682"/>
      <c r="AM15" s="682"/>
      <c r="AN15" s="682"/>
      <c r="AO15" s="682"/>
      <c r="AP15" s="682"/>
      <c r="AQ15" s="682"/>
    </row>
    <row r="16" spans="1:91" ht="15" customHeight="1">
      <c r="E16" s="825" t="s">
        <v>551</v>
      </c>
      <c r="F16" s="825"/>
      <c r="G16" s="825"/>
      <c r="H16" s="825"/>
      <c r="I16" s="825"/>
      <c r="J16" s="825"/>
      <c r="K16" s="825"/>
      <c r="L16" s="825"/>
      <c r="M16" s="825"/>
      <c r="N16" s="825"/>
      <c r="O16" s="825"/>
      <c r="P16" s="825"/>
      <c r="Q16" s="825"/>
      <c r="R16" s="825"/>
      <c r="S16" s="825"/>
      <c r="T16" s="825"/>
      <c r="U16" s="825"/>
      <c r="V16" s="825"/>
      <c r="W16" s="825"/>
      <c r="X16" s="825"/>
      <c r="Y16" s="825"/>
      <c r="Z16" s="825"/>
      <c r="AA16" s="825"/>
      <c r="AB16" s="825"/>
      <c r="AC16" s="825"/>
      <c r="AD16" s="825"/>
      <c r="AE16" s="825"/>
      <c r="AF16" s="825"/>
      <c r="AG16" s="825"/>
      <c r="AH16" s="825"/>
      <c r="AI16" s="825"/>
      <c r="AJ16" s="825"/>
      <c r="AK16" s="825"/>
      <c r="AL16" s="825"/>
      <c r="AM16" s="825"/>
      <c r="AN16" s="825"/>
      <c r="AO16" s="825"/>
      <c r="AP16" s="825"/>
      <c r="AQ16" s="825"/>
    </row>
    <row r="17" spans="1:46" ht="15" customHeight="1"/>
    <row r="18" spans="1:46" ht="15" customHeight="1" thickBot="1">
      <c r="A18" s="27" t="s">
        <v>520</v>
      </c>
    </row>
    <row r="19" spans="1:46" ht="15" customHeight="1">
      <c r="A19" s="826" t="s">
        <v>552</v>
      </c>
      <c r="B19" s="827"/>
      <c r="C19" s="827"/>
      <c r="D19" s="827"/>
      <c r="E19" s="827"/>
      <c r="F19" s="827"/>
      <c r="G19" s="827"/>
      <c r="H19" s="827"/>
      <c r="I19" s="827"/>
      <c r="J19" s="827"/>
      <c r="K19" s="827"/>
      <c r="L19" s="827"/>
      <c r="M19" s="827"/>
      <c r="N19" s="827"/>
      <c r="O19" s="827"/>
      <c r="P19" s="827"/>
      <c r="Q19" s="827"/>
      <c r="R19" s="827"/>
      <c r="S19" s="827"/>
      <c r="T19" s="827"/>
      <c r="U19" s="827"/>
      <c r="V19" s="827"/>
      <c r="W19" s="827"/>
      <c r="X19" s="827"/>
      <c r="Y19" s="827"/>
      <c r="Z19" s="827"/>
      <c r="AA19" s="827"/>
      <c r="AB19" s="827"/>
      <c r="AC19" s="827"/>
      <c r="AD19" s="827"/>
      <c r="AE19" s="827"/>
      <c r="AF19" s="827"/>
      <c r="AG19" s="827"/>
      <c r="AH19" s="827"/>
      <c r="AI19" s="827"/>
      <c r="AJ19" s="827"/>
      <c r="AK19" s="827"/>
      <c r="AL19" s="827"/>
      <c r="AM19" s="827"/>
      <c r="AN19" s="827"/>
      <c r="AO19" s="827"/>
      <c r="AP19" s="827"/>
      <c r="AQ19" s="827"/>
      <c r="AR19" s="827"/>
      <c r="AS19" s="827"/>
      <c r="AT19" s="828"/>
    </row>
    <row r="20" spans="1:46" ht="15" customHeight="1">
      <c r="A20" s="829"/>
      <c r="B20" s="830"/>
      <c r="C20" s="830"/>
      <c r="D20" s="830"/>
      <c r="E20" s="830"/>
      <c r="F20" s="830"/>
      <c r="G20" s="830"/>
      <c r="H20" s="830"/>
      <c r="I20" s="830"/>
      <c r="J20" s="830"/>
      <c r="K20" s="830"/>
      <c r="L20" s="830"/>
      <c r="M20" s="830"/>
      <c r="N20" s="830"/>
      <c r="O20" s="830"/>
      <c r="P20" s="830"/>
      <c r="Q20" s="830"/>
      <c r="R20" s="830"/>
      <c r="S20" s="830"/>
      <c r="T20" s="830"/>
      <c r="U20" s="830"/>
      <c r="V20" s="830"/>
      <c r="W20" s="830"/>
      <c r="X20" s="830"/>
      <c r="Y20" s="830"/>
      <c r="Z20" s="830"/>
      <c r="AA20" s="830"/>
      <c r="AB20" s="830"/>
      <c r="AC20" s="830"/>
      <c r="AD20" s="830"/>
      <c r="AE20" s="830"/>
      <c r="AF20" s="830"/>
      <c r="AG20" s="830"/>
      <c r="AH20" s="830"/>
      <c r="AI20" s="830"/>
      <c r="AJ20" s="830"/>
      <c r="AK20" s="830"/>
      <c r="AL20" s="830"/>
      <c r="AM20" s="830"/>
      <c r="AN20" s="830"/>
      <c r="AO20" s="830"/>
      <c r="AP20" s="830"/>
      <c r="AQ20" s="830"/>
      <c r="AR20" s="830"/>
      <c r="AS20" s="830"/>
      <c r="AT20" s="831"/>
    </row>
    <row r="21" spans="1:46" ht="15" customHeight="1">
      <c r="A21" s="832" t="s">
        <v>553</v>
      </c>
      <c r="B21" s="833"/>
      <c r="C21" s="833"/>
      <c r="D21" s="833"/>
      <c r="E21" s="836" t="s">
        <v>554</v>
      </c>
      <c r="F21" s="836"/>
      <c r="G21" s="836"/>
      <c r="H21" s="836"/>
      <c r="I21" s="836"/>
      <c r="J21" s="836"/>
      <c r="K21" s="836"/>
      <c r="L21" s="836"/>
      <c r="M21" s="282" t="s">
        <v>555</v>
      </c>
      <c r="N21" s="819" t="s">
        <v>556</v>
      </c>
      <c r="O21" s="819"/>
      <c r="P21" s="819"/>
      <c r="Q21" s="819"/>
      <c r="R21" s="819"/>
      <c r="S21" s="819"/>
      <c r="T21" s="819"/>
      <c r="U21" s="819"/>
      <c r="V21" s="819"/>
      <c r="W21" s="819"/>
      <c r="X21" s="819"/>
      <c r="Y21" s="819"/>
      <c r="Z21" s="819"/>
      <c r="AA21" s="819"/>
      <c r="AB21" s="819"/>
      <c r="AC21" s="819"/>
      <c r="AD21" s="819"/>
      <c r="AE21" s="819"/>
      <c r="AF21" s="819"/>
      <c r="AG21" s="819"/>
      <c r="AH21" s="819"/>
      <c r="AI21" s="819"/>
      <c r="AJ21" s="819"/>
      <c r="AK21" s="819"/>
      <c r="AL21" s="819"/>
      <c r="AM21" s="819"/>
      <c r="AN21" s="819"/>
      <c r="AO21" s="819"/>
      <c r="AP21" s="819"/>
      <c r="AQ21" s="819"/>
      <c r="AR21" s="819"/>
      <c r="AS21" s="819"/>
      <c r="AT21" s="820"/>
    </row>
    <row r="22" spans="1:46" ht="15" customHeight="1">
      <c r="A22" s="832"/>
      <c r="B22" s="833"/>
      <c r="C22" s="833"/>
      <c r="D22" s="833"/>
      <c r="E22" s="819" t="s">
        <v>557</v>
      </c>
      <c r="F22" s="819"/>
      <c r="G22" s="819"/>
      <c r="H22" s="819"/>
      <c r="I22" s="819"/>
      <c r="J22" s="819"/>
      <c r="K22" s="819"/>
      <c r="L22" s="819"/>
      <c r="M22" s="282" t="s">
        <v>555</v>
      </c>
      <c r="N22" s="819" t="s">
        <v>558</v>
      </c>
      <c r="O22" s="819"/>
      <c r="P22" s="819"/>
      <c r="Q22" s="819"/>
      <c r="R22" s="819"/>
      <c r="S22" s="819"/>
      <c r="T22" s="819"/>
      <c r="U22" s="819"/>
      <c r="V22" s="819"/>
      <c r="W22" s="819"/>
      <c r="X22" s="819"/>
      <c r="Y22" s="819"/>
      <c r="Z22" s="819"/>
      <c r="AA22" s="819"/>
      <c r="AB22" s="819"/>
      <c r="AC22" s="819"/>
      <c r="AD22" s="819"/>
      <c r="AE22" s="819"/>
      <c r="AF22" s="819"/>
      <c r="AG22" s="819"/>
      <c r="AH22" s="819"/>
      <c r="AI22" s="819"/>
      <c r="AJ22" s="819"/>
      <c r="AK22" s="819"/>
      <c r="AL22" s="819"/>
      <c r="AM22" s="819"/>
      <c r="AN22" s="819"/>
      <c r="AO22" s="819"/>
      <c r="AP22" s="819"/>
      <c r="AQ22" s="819"/>
      <c r="AR22" s="819"/>
      <c r="AS22" s="819"/>
      <c r="AT22" s="820"/>
    </row>
    <row r="23" spans="1:46" ht="15" customHeight="1">
      <c r="A23" s="832"/>
      <c r="B23" s="833"/>
      <c r="C23" s="833"/>
      <c r="D23" s="833"/>
      <c r="E23" s="819" t="s">
        <v>559</v>
      </c>
      <c r="F23" s="819"/>
      <c r="G23" s="819"/>
      <c r="H23" s="819"/>
      <c r="I23" s="819"/>
      <c r="J23" s="819"/>
      <c r="K23" s="819"/>
      <c r="L23" s="819"/>
      <c r="M23" s="282" t="s">
        <v>555</v>
      </c>
      <c r="N23" s="819" t="s">
        <v>560</v>
      </c>
      <c r="O23" s="819"/>
      <c r="P23" s="819"/>
      <c r="Q23" s="819"/>
      <c r="R23" s="819"/>
      <c r="S23" s="819"/>
      <c r="T23" s="819"/>
      <c r="U23" s="819"/>
      <c r="V23" s="819"/>
      <c r="W23" s="819"/>
      <c r="X23" s="819"/>
      <c r="Y23" s="819"/>
      <c r="Z23" s="819"/>
      <c r="AA23" s="819"/>
      <c r="AB23" s="819"/>
      <c r="AC23" s="819"/>
      <c r="AD23" s="819"/>
      <c r="AE23" s="819"/>
      <c r="AF23" s="819"/>
      <c r="AG23" s="819"/>
      <c r="AH23" s="819"/>
      <c r="AI23" s="819"/>
      <c r="AJ23" s="819"/>
      <c r="AK23" s="819"/>
      <c r="AL23" s="819"/>
      <c r="AM23" s="819"/>
      <c r="AN23" s="819"/>
      <c r="AO23" s="819"/>
      <c r="AP23" s="819"/>
      <c r="AQ23" s="819"/>
      <c r="AR23" s="819"/>
      <c r="AS23" s="819"/>
      <c r="AT23" s="820"/>
    </row>
    <row r="24" spans="1:46" ht="15" customHeight="1">
      <c r="A24" s="832"/>
      <c r="B24" s="833"/>
      <c r="C24" s="833"/>
      <c r="D24" s="833"/>
      <c r="E24" s="819" t="s">
        <v>561</v>
      </c>
      <c r="F24" s="819"/>
      <c r="G24" s="819"/>
      <c r="H24" s="819"/>
      <c r="I24" s="819"/>
      <c r="J24" s="819"/>
      <c r="K24" s="819"/>
      <c r="L24" s="819"/>
      <c r="M24" s="282" t="s">
        <v>555</v>
      </c>
      <c r="N24" s="819" t="s">
        <v>562</v>
      </c>
      <c r="O24" s="819"/>
      <c r="P24" s="819"/>
      <c r="Q24" s="819"/>
      <c r="R24" s="819"/>
      <c r="S24" s="819"/>
      <c r="T24" s="819"/>
      <c r="U24" s="819"/>
      <c r="V24" s="819"/>
      <c r="W24" s="819"/>
      <c r="X24" s="819"/>
      <c r="Y24" s="819"/>
      <c r="Z24" s="819"/>
      <c r="AA24" s="819"/>
      <c r="AB24" s="819"/>
      <c r="AC24" s="819"/>
      <c r="AD24" s="819"/>
      <c r="AE24" s="819"/>
      <c r="AF24" s="819"/>
      <c r="AG24" s="819"/>
      <c r="AH24" s="819"/>
      <c r="AI24" s="819"/>
      <c r="AJ24" s="819"/>
      <c r="AK24" s="819"/>
      <c r="AL24" s="819"/>
      <c r="AM24" s="819"/>
      <c r="AN24" s="819"/>
      <c r="AO24" s="819"/>
      <c r="AP24" s="819"/>
      <c r="AQ24" s="819"/>
      <c r="AR24" s="819"/>
      <c r="AS24" s="819"/>
      <c r="AT24" s="820"/>
    </row>
    <row r="25" spans="1:46" ht="15" customHeight="1">
      <c r="A25" s="832"/>
      <c r="B25" s="833"/>
      <c r="C25" s="833"/>
      <c r="D25" s="833"/>
      <c r="E25" s="821" t="s">
        <v>563</v>
      </c>
      <c r="F25" s="821"/>
      <c r="G25" s="821"/>
      <c r="H25" s="821"/>
      <c r="I25" s="821"/>
      <c r="J25" s="821"/>
      <c r="K25" s="821"/>
      <c r="L25" s="821"/>
      <c r="M25" s="282" t="s">
        <v>555</v>
      </c>
      <c r="N25" s="819" t="s">
        <v>564</v>
      </c>
      <c r="O25" s="819"/>
      <c r="P25" s="819"/>
      <c r="Q25" s="819"/>
      <c r="R25" s="819"/>
      <c r="S25" s="819"/>
      <c r="T25" s="819"/>
      <c r="U25" s="819"/>
      <c r="V25" s="819"/>
      <c r="W25" s="819"/>
      <c r="X25" s="819"/>
      <c r="Y25" s="819"/>
      <c r="Z25" s="819"/>
      <c r="AA25" s="819"/>
      <c r="AB25" s="819"/>
      <c r="AC25" s="819"/>
      <c r="AD25" s="819"/>
      <c r="AE25" s="819"/>
      <c r="AF25" s="819"/>
      <c r="AG25" s="819"/>
      <c r="AH25" s="819"/>
      <c r="AI25" s="819"/>
      <c r="AJ25" s="819"/>
      <c r="AK25" s="819"/>
      <c r="AL25" s="819"/>
      <c r="AM25" s="819"/>
      <c r="AN25" s="819"/>
      <c r="AO25" s="819"/>
      <c r="AP25" s="819"/>
      <c r="AQ25" s="819"/>
      <c r="AR25" s="819"/>
      <c r="AS25" s="819"/>
      <c r="AT25" s="820"/>
    </row>
    <row r="26" spans="1:46" ht="15" customHeight="1" thickBot="1">
      <c r="A26" s="834"/>
      <c r="B26" s="835"/>
      <c r="C26" s="835"/>
      <c r="D26" s="835"/>
      <c r="E26" s="822" t="s">
        <v>565</v>
      </c>
      <c r="F26" s="822"/>
      <c r="G26" s="822"/>
      <c r="H26" s="822"/>
      <c r="I26" s="822"/>
      <c r="J26" s="822"/>
      <c r="K26" s="822"/>
      <c r="L26" s="822"/>
      <c r="M26" s="283" t="s">
        <v>555</v>
      </c>
      <c r="N26" s="822" t="s">
        <v>566</v>
      </c>
      <c r="O26" s="822"/>
      <c r="P26" s="822"/>
      <c r="Q26" s="822"/>
      <c r="R26" s="822"/>
      <c r="S26" s="822"/>
      <c r="T26" s="822"/>
      <c r="U26" s="822"/>
      <c r="V26" s="822"/>
      <c r="W26" s="822"/>
      <c r="X26" s="822"/>
      <c r="Y26" s="822"/>
      <c r="Z26" s="822"/>
      <c r="AA26" s="822"/>
      <c r="AB26" s="822"/>
      <c r="AC26" s="822"/>
      <c r="AD26" s="822"/>
      <c r="AE26" s="822"/>
      <c r="AF26" s="822"/>
      <c r="AG26" s="822"/>
      <c r="AH26" s="822"/>
      <c r="AI26" s="822"/>
      <c r="AJ26" s="822"/>
      <c r="AK26" s="822"/>
      <c r="AL26" s="822"/>
      <c r="AM26" s="822"/>
      <c r="AN26" s="822"/>
      <c r="AO26" s="822"/>
      <c r="AP26" s="822"/>
      <c r="AQ26" s="822"/>
      <c r="AR26" s="822"/>
      <c r="AS26" s="822"/>
      <c r="AT26" s="823"/>
    </row>
    <row r="27" spans="1:46" ht="20.149999999999999" customHeight="1">
      <c r="A27" s="844" t="s">
        <v>567</v>
      </c>
      <c r="B27" s="845"/>
      <c r="C27" s="845"/>
      <c r="D27" s="846"/>
      <c r="E27" s="847" t="s">
        <v>15</v>
      </c>
      <c r="F27" s="848"/>
      <c r="G27" s="848"/>
      <c r="H27" s="849"/>
      <c r="I27" s="847" t="s">
        <v>568</v>
      </c>
      <c r="J27" s="848"/>
      <c r="K27" s="848"/>
      <c r="L27" s="848"/>
      <c r="M27" s="848"/>
      <c r="N27" s="848"/>
      <c r="O27" s="848"/>
      <c r="P27" s="848"/>
      <c r="Q27" s="848"/>
      <c r="R27" s="848"/>
      <c r="S27" s="848"/>
      <c r="T27" s="848"/>
      <c r="U27" s="848"/>
      <c r="V27" s="848"/>
      <c r="W27" s="848"/>
      <c r="X27" s="848"/>
      <c r="Y27" s="848"/>
      <c r="Z27" s="848"/>
      <c r="AA27" s="848"/>
      <c r="AB27" s="848"/>
      <c r="AC27" s="848"/>
      <c r="AD27" s="848"/>
      <c r="AE27" s="848"/>
      <c r="AF27" s="848"/>
      <c r="AG27" s="848"/>
      <c r="AH27" s="848"/>
      <c r="AI27" s="848"/>
      <c r="AJ27" s="848"/>
      <c r="AK27" s="848"/>
      <c r="AL27" s="848"/>
      <c r="AM27" s="848"/>
      <c r="AN27" s="848"/>
      <c r="AO27" s="848"/>
      <c r="AP27" s="848"/>
      <c r="AQ27" s="848"/>
      <c r="AR27" s="848"/>
      <c r="AS27" s="848"/>
      <c r="AT27" s="850"/>
    </row>
    <row r="28" spans="1:46" ht="20.149999999999999" customHeight="1">
      <c r="A28" s="837"/>
      <c r="B28" s="838"/>
      <c r="C28" s="839"/>
      <c r="D28" s="839"/>
      <c r="E28" s="840"/>
      <c r="F28" s="840"/>
      <c r="G28" s="840"/>
      <c r="H28" s="840"/>
      <c r="I28" s="841"/>
      <c r="J28" s="842"/>
      <c r="K28" s="842"/>
      <c r="L28" s="842"/>
      <c r="M28" s="842"/>
      <c r="N28" s="842"/>
      <c r="O28" s="842"/>
      <c r="P28" s="842"/>
      <c r="Q28" s="842"/>
      <c r="R28" s="842"/>
      <c r="S28" s="842"/>
      <c r="T28" s="842"/>
      <c r="U28" s="842"/>
      <c r="V28" s="842"/>
      <c r="W28" s="842"/>
      <c r="X28" s="842"/>
      <c r="Y28" s="842"/>
      <c r="Z28" s="842"/>
      <c r="AA28" s="842"/>
      <c r="AB28" s="842"/>
      <c r="AC28" s="842"/>
      <c r="AD28" s="842"/>
      <c r="AE28" s="842"/>
      <c r="AF28" s="842"/>
      <c r="AG28" s="842"/>
      <c r="AH28" s="842"/>
      <c r="AI28" s="842"/>
      <c r="AJ28" s="842"/>
      <c r="AK28" s="842"/>
      <c r="AL28" s="842"/>
      <c r="AM28" s="842"/>
      <c r="AN28" s="842"/>
      <c r="AO28" s="842"/>
      <c r="AP28" s="842"/>
      <c r="AQ28" s="842"/>
      <c r="AR28" s="842"/>
      <c r="AS28" s="842"/>
      <c r="AT28" s="843"/>
    </row>
    <row r="29" spans="1:46" ht="20.149999999999999" customHeight="1">
      <c r="A29" s="837"/>
      <c r="B29" s="838"/>
      <c r="C29" s="839"/>
      <c r="D29" s="839"/>
      <c r="E29" s="840"/>
      <c r="F29" s="840"/>
      <c r="G29" s="840"/>
      <c r="H29" s="840"/>
      <c r="I29" s="841"/>
      <c r="J29" s="842"/>
      <c r="K29" s="842"/>
      <c r="L29" s="842"/>
      <c r="M29" s="842"/>
      <c r="N29" s="842"/>
      <c r="O29" s="842"/>
      <c r="P29" s="842"/>
      <c r="Q29" s="842"/>
      <c r="R29" s="842"/>
      <c r="S29" s="842"/>
      <c r="T29" s="842"/>
      <c r="U29" s="842"/>
      <c r="V29" s="842"/>
      <c r="W29" s="842"/>
      <c r="X29" s="842"/>
      <c r="Y29" s="842"/>
      <c r="Z29" s="842"/>
      <c r="AA29" s="842"/>
      <c r="AB29" s="842"/>
      <c r="AC29" s="842"/>
      <c r="AD29" s="842"/>
      <c r="AE29" s="842"/>
      <c r="AF29" s="842"/>
      <c r="AG29" s="842"/>
      <c r="AH29" s="842"/>
      <c r="AI29" s="842"/>
      <c r="AJ29" s="842"/>
      <c r="AK29" s="842"/>
      <c r="AL29" s="842"/>
      <c r="AM29" s="842"/>
      <c r="AN29" s="842"/>
      <c r="AO29" s="842"/>
      <c r="AP29" s="842"/>
      <c r="AQ29" s="842"/>
      <c r="AR29" s="842"/>
      <c r="AS29" s="842"/>
      <c r="AT29" s="843"/>
    </row>
    <row r="30" spans="1:46" ht="20.149999999999999" customHeight="1">
      <c r="A30" s="837"/>
      <c r="B30" s="838"/>
      <c r="C30" s="839"/>
      <c r="D30" s="839"/>
      <c r="E30" s="840"/>
      <c r="F30" s="840"/>
      <c r="G30" s="840"/>
      <c r="H30" s="840"/>
      <c r="I30" s="841"/>
      <c r="J30" s="842"/>
      <c r="K30" s="842"/>
      <c r="L30" s="842"/>
      <c r="M30" s="842"/>
      <c r="N30" s="842"/>
      <c r="O30" s="842"/>
      <c r="P30" s="842"/>
      <c r="Q30" s="842"/>
      <c r="R30" s="842"/>
      <c r="S30" s="842"/>
      <c r="T30" s="842"/>
      <c r="U30" s="842"/>
      <c r="V30" s="842"/>
      <c r="W30" s="842"/>
      <c r="X30" s="842"/>
      <c r="Y30" s="842"/>
      <c r="Z30" s="842"/>
      <c r="AA30" s="842"/>
      <c r="AB30" s="842"/>
      <c r="AC30" s="842"/>
      <c r="AD30" s="842"/>
      <c r="AE30" s="842"/>
      <c r="AF30" s="842"/>
      <c r="AG30" s="842"/>
      <c r="AH30" s="842"/>
      <c r="AI30" s="842"/>
      <c r="AJ30" s="842"/>
      <c r="AK30" s="842"/>
      <c r="AL30" s="842"/>
      <c r="AM30" s="842"/>
      <c r="AN30" s="842"/>
      <c r="AO30" s="842"/>
      <c r="AP30" s="842"/>
      <c r="AQ30" s="842"/>
      <c r="AR30" s="842"/>
      <c r="AS30" s="842"/>
      <c r="AT30" s="843"/>
    </row>
    <row r="31" spans="1:46" ht="19.5" customHeight="1">
      <c r="A31" s="837"/>
      <c r="B31" s="838"/>
      <c r="C31" s="839"/>
      <c r="D31" s="839"/>
      <c r="E31" s="840"/>
      <c r="F31" s="840"/>
      <c r="G31" s="840"/>
      <c r="H31" s="840"/>
      <c r="I31" s="841"/>
      <c r="J31" s="842"/>
      <c r="K31" s="842"/>
      <c r="L31" s="842"/>
      <c r="M31" s="842"/>
      <c r="N31" s="842"/>
      <c r="O31" s="842"/>
      <c r="P31" s="842"/>
      <c r="Q31" s="842"/>
      <c r="R31" s="842"/>
      <c r="S31" s="842"/>
      <c r="T31" s="842"/>
      <c r="U31" s="842"/>
      <c r="V31" s="842"/>
      <c r="W31" s="842"/>
      <c r="X31" s="842"/>
      <c r="Y31" s="842"/>
      <c r="Z31" s="842"/>
      <c r="AA31" s="842"/>
      <c r="AB31" s="842"/>
      <c r="AC31" s="842"/>
      <c r="AD31" s="842"/>
      <c r="AE31" s="842"/>
      <c r="AF31" s="842"/>
      <c r="AG31" s="842"/>
      <c r="AH31" s="842"/>
      <c r="AI31" s="842"/>
      <c r="AJ31" s="842"/>
      <c r="AK31" s="842"/>
      <c r="AL31" s="842"/>
      <c r="AM31" s="842"/>
      <c r="AN31" s="842"/>
      <c r="AO31" s="842"/>
      <c r="AP31" s="842"/>
      <c r="AQ31" s="842"/>
      <c r="AR31" s="842"/>
      <c r="AS31" s="842"/>
      <c r="AT31" s="843"/>
    </row>
    <row r="32" spans="1:46" ht="19.5" customHeight="1" thickBot="1">
      <c r="A32" s="684"/>
      <c r="B32" s="877"/>
      <c r="C32" s="877"/>
      <c r="D32" s="877"/>
      <c r="E32" s="878"/>
      <c r="F32" s="877"/>
      <c r="G32" s="877"/>
      <c r="H32" s="879"/>
      <c r="I32" s="880"/>
      <c r="J32" s="881"/>
      <c r="K32" s="881"/>
      <c r="L32" s="881"/>
      <c r="M32" s="881"/>
      <c r="N32" s="881"/>
      <c r="O32" s="881"/>
      <c r="P32" s="881"/>
      <c r="Q32" s="881"/>
      <c r="R32" s="881"/>
      <c r="S32" s="881"/>
      <c r="T32" s="881"/>
      <c r="U32" s="881"/>
      <c r="V32" s="881"/>
      <c r="W32" s="881"/>
      <c r="X32" s="881"/>
      <c r="Y32" s="881"/>
      <c r="Z32" s="881"/>
      <c r="AA32" s="881"/>
      <c r="AB32" s="881"/>
      <c r="AC32" s="881"/>
      <c r="AD32" s="881"/>
      <c r="AE32" s="881"/>
      <c r="AF32" s="881"/>
      <c r="AG32" s="881"/>
      <c r="AH32" s="881"/>
      <c r="AI32" s="881"/>
      <c r="AJ32" s="881"/>
      <c r="AK32" s="881"/>
      <c r="AL32" s="881"/>
      <c r="AM32" s="881"/>
      <c r="AN32" s="881"/>
      <c r="AO32" s="881"/>
      <c r="AP32" s="881"/>
      <c r="AQ32" s="881"/>
      <c r="AR32" s="881"/>
      <c r="AS32" s="881"/>
      <c r="AT32" s="882"/>
    </row>
    <row r="33" spans="1:46" ht="14.15">
      <c r="A33" s="284"/>
      <c r="B33" s="284"/>
    </row>
    <row r="35" spans="1:46">
      <c r="A35" s="27" t="s">
        <v>569</v>
      </c>
    </row>
    <row r="36" spans="1:46" customFormat="1" ht="13.75" thickBot="1">
      <c r="A36" s="2" t="s">
        <v>231</v>
      </c>
    </row>
    <row r="37" spans="1:46" ht="13.5" customHeight="1">
      <c r="A37" s="851"/>
      <c r="B37" s="852"/>
      <c r="C37" s="852"/>
      <c r="D37" s="852"/>
      <c r="E37" s="852"/>
      <c r="F37" s="853"/>
      <c r="G37" s="857" t="s">
        <v>222</v>
      </c>
      <c r="H37" s="858"/>
      <c r="I37" s="858"/>
      <c r="J37" s="858"/>
      <c r="K37" s="858"/>
      <c r="L37" s="858"/>
      <c r="M37" s="858"/>
      <c r="N37" s="858"/>
      <c r="O37" s="858"/>
      <c r="P37" s="858"/>
      <c r="Q37" s="858"/>
      <c r="R37" s="858"/>
      <c r="S37" s="858"/>
      <c r="T37" s="858"/>
      <c r="U37" s="858"/>
      <c r="V37" s="858"/>
      <c r="W37" s="858"/>
      <c r="X37" s="858"/>
      <c r="Y37" s="858"/>
      <c r="Z37" s="859"/>
      <c r="AA37" s="857" t="s">
        <v>223</v>
      </c>
      <c r="AB37" s="858"/>
      <c r="AC37" s="858"/>
      <c r="AD37" s="858"/>
      <c r="AE37" s="858"/>
      <c r="AF37" s="858"/>
      <c r="AG37" s="858"/>
      <c r="AH37" s="858"/>
      <c r="AI37" s="858"/>
      <c r="AJ37" s="858"/>
      <c r="AK37" s="858"/>
      <c r="AL37" s="858"/>
      <c r="AM37" s="858"/>
      <c r="AN37" s="858"/>
      <c r="AO37" s="858"/>
      <c r="AP37" s="858"/>
      <c r="AQ37" s="858"/>
      <c r="AR37" s="858"/>
      <c r="AS37" s="858"/>
      <c r="AT37" s="863"/>
    </row>
    <row r="38" spans="1:46">
      <c r="A38" s="854"/>
      <c r="B38" s="855"/>
      <c r="C38" s="855"/>
      <c r="D38" s="855"/>
      <c r="E38" s="855"/>
      <c r="F38" s="856"/>
      <c r="G38" s="860"/>
      <c r="H38" s="861"/>
      <c r="I38" s="861"/>
      <c r="J38" s="861"/>
      <c r="K38" s="861"/>
      <c r="L38" s="861"/>
      <c r="M38" s="861"/>
      <c r="N38" s="861"/>
      <c r="O38" s="861"/>
      <c r="P38" s="861"/>
      <c r="Q38" s="861"/>
      <c r="R38" s="861"/>
      <c r="S38" s="861"/>
      <c r="T38" s="861"/>
      <c r="U38" s="861"/>
      <c r="V38" s="861"/>
      <c r="W38" s="861"/>
      <c r="X38" s="861"/>
      <c r="Y38" s="861"/>
      <c r="Z38" s="862"/>
      <c r="AA38" s="860"/>
      <c r="AB38" s="861"/>
      <c r="AC38" s="861"/>
      <c r="AD38" s="861"/>
      <c r="AE38" s="861"/>
      <c r="AF38" s="861"/>
      <c r="AG38" s="861"/>
      <c r="AH38" s="861"/>
      <c r="AI38" s="861"/>
      <c r="AJ38" s="861"/>
      <c r="AK38" s="861"/>
      <c r="AL38" s="861"/>
      <c r="AM38" s="861"/>
      <c r="AN38" s="861"/>
      <c r="AO38" s="861"/>
      <c r="AP38" s="861"/>
      <c r="AQ38" s="861"/>
      <c r="AR38" s="861"/>
      <c r="AS38" s="861"/>
      <c r="AT38" s="864"/>
    </row>
    <row r="39" spans="1:46">
      <c r="A39" s="865" t="s">
        <v>586</v>
      </c>
      <c r="B39" s="866"/>
      <c r="C39" s="866"/>
      <c r="D39" s="866"/>
      <c r="E39" s="866"/>
      <c r="F39" s="867"/>
      <c r="G39" s="869"/>
      <c r="H39" s="870"/>
      <c r="I39" s="870"/>
      <c r="J39" s="870"/>
      <c r="K39" s="870"/>
      <c r="L39" s="870"/>
      <c r="M39" s="870"/>
      <c r="N39" s="870"/>
      <c r="O39" s="870"/>
      <c r="P39" s="870"/>
      <c r="Q39" s="870"/>
      <c r="R39" s="870"/>
      <c r="S39" s="870"/>
      <c r="T39" s="870"/>
      <c r="U39" s="870"/>
      <c r="V39" s="870"/>
      <c r="W39" s="870"/>
      <c r="X39" s="870"/>
      <c r="Y39" s="870"/>
      <c r="Z39" s="871"/>
      <c r="AA39" s="869"/>
      <c r="AB39" s="870"/>
      <c r="AC39" s="870"/>
      <c r="AD39" s="870"/>
      <c r="AE39" s="870"/>
      <c r="AF39" s="870"/>
      <c r="AG39" s="870"/>
      <c r="AH39" s="870"/>
      <c r="AI39" s="870"/>
      <c r="AJ39" s="870"/>
      <c r="AK39" s="870"/>
      <c r="AL39" s="870"/>
      <c r="AM39" s="870"/>
      <c r="AN39" s="870"/>
      <c r="AO39" s="870"/>
      <c r="AP39" s="870"/>
      <c r="AQ39" s="870"/>
      <c r="AR39" s="870"/>
      <c r="AS39" s="870"/>
      <c r="AT39" s="875"/>
    </row>
    <row r="40" spans="1:46" ht="13.75" thickBot="1">
      <c r="A40" s="868"/>
      <c r="B40" s="607"/>
      <c r="C40" s="607"/>
      <c r="D40" s="607"/>
      <c r="E40" s="607"/>
      <c r="F40" s="608"/>
      <c r="G40" s="872"/>
      <c r="H40" s="873"/>
      <c r="I40" s="873"/>
      <c r="J40" s="873"/>
      <c r="K40" s="873"/>
      <c r="L40" s="873"/>
      <c r="M40" s="873"/>
      <c r="N40" s="873"/>
      <c r="O40" s="873"/>
      <c r="P40" s="873"/>
      <c r="Q40" s="873"/>
      <c r="R40" s="873"/>
      <c r="S40" s="873"/>
      <c r="T40" s="873"/>
      <c r="U40" s="873"/>
      <c r="V40" s="873"/>
      <c r="W40" s="873"/>
      <c r="X40" s="873"/>
      <c r="Y40" s="873"/>
      <c r="Z40" s="874"/>
      <c r="AA40" s="872"/>
      <c r="AB40" s="873"/>
      <c r="AC40" s="873"/>
      <c r="AD40" s="873"/>
      <c r="AE40" s="873"/>
      <c r="AF40" s="873"/>
      <c r="AG40" s="873"/>
      <c r="AH40" s="873"/>
      <c r="AI40" s="873"/>
      <c r="AJ40" s="873"/>
      <c r="AK40" s="873"/>
      <c r="AL40" s="873"/>
      <c r="AM40" s="873"/>
      <c r="AN40" s="873"/>
      <c r="AO40" s="873"/>
      <c r="AP40" s="873"/>
      <c r="AQ40" s="873"/>
      <c r="AR40" s="873"/>
      <c r="AS40" s="873"/>
      <c r="AT40" s="876"/>
    </row>
    <row r="41" spans="1:46">
      <c r="A41" s="257"/>
      <c r="B41" s="257"/>
      <c r="E41" s="257"/>
    </row>
  </sheetData>
  <mergeCells count="118">
    <mergeCell ref="CE6:CF6"/>
    <mergeCell ref="AW7:BB7"/>
    <mergeCell ref="BC7:BH7"/>
    <mergeCell ref="BI7:BN7"/>
    <mergeCell ref="BO7:BT7"/>
    <mergeCell ref="BU7:BZ7"/>
    <mergeCell ref="CA7:CF7"/>
    <mergeCell ref="BM6:BN6"/>
    <mergeCell ref="BO6:BR6"/>
    <mergeCell ref="BS6:BT6"/>
    <mergeCell ref="BU6:BX6"/>
    <mergeCell ref="BY6:BZ6"/>
    <mergeCell ref="CA6:CD6"/>
    <mergeCell ref="AW6:AZ6"/>
    <mergeCell ref="BA6:BB6"/>
    <mergeCell ref="BC6:BF6"/>
    <mergeCell ref="BG6:BH6"/>
    <mergeCell ref="BI6:BL6"/>
    <mergeCell ref="A37:F38"/>
    <mergeCell ref="G37:Z38"/>
    <mergeCell ref="AA37:AT38"/>
    <mergeCell ref="A39:F40"/>
    <mergeCell ref="G39:Z40"/>
    <mergeCell ref="AA39:AT40"/>
    <mergeCell ref="A31:D31"/>
    <mergeCell ref="E31:H31"/>
    <mergeCell ref="I31:AT31"/>
    <mergeCell ref="A32:D32"/>
    <mergeCell ref="E32:H32"/>
    <mergeCell ref="I32:AT32"/>
    <mergeCell ref="A29:D29"/>
    <mergeCell ref="E29:H29"/>
    <mergeCell ref="I29:AT29"/>
    <mergeCell ref="A30:D30"/>
    <mergeCell ref="E30:H30"/>
    <mergeCell ref="I30:AT30"/>
    <mergeCell ref="A27:D27"/>
    <mergeCell ref="E27:H27"/>
    <mergeCell ref="I27:AT27"/>
    <mergeCell ref="A28:D28"/>
    <mergeCell ref="E28:H28"/>
    <mergeCell ref="I28:AT28"/>
    <mergeCell ref="N23:AT23"/>
    <mergeCell ref="E24:L24"/>
    <mergeCell ref="N24:AT24"/>
    <mergeCell ref="E25:L25"/>
    <mergeCell ref="N25:AT25"/>
    <mergeCell ref="E26:L26"/>
    <mergeCell ref="N26:AT26"/>
    <mergeCell ref="E14:AQ14"/>
    <mergeCell ref="E15:AQ15"/>
    <mergeCell ref="E16:AQ16"/>
    <mergeCell ref="A19:AT20"/>
    <mergeCell ref="A21:D26"/>
    <mergeCell ref="E21:L21"/>
    <mergeCell ref="N21:AT21"/>
    <mergeCell ref="E22:L22"/>
    <mergeCell ref="N22:AT22"/>
    <mergeCell ref="E23:L23"/>
    <mergeCell ref="W11:AA11"/>
    <mergeCell ref="AC11:AG11"/>
    <mergeCell ref="AI11:AM11"/>
    <mergeCell ref="AO11:AS11"/>
    <mergeCell ref="E12:AQ12"/>
    <mergeCell ref="E13:AQ13"/>
    <mergeCell ref="AI9:AM9"/>
    <mergeCell ref="AO9:AS9"/>
    <mergeCell ref="H10:J10"/>
    <mergeCell ref="K10:O10"/>
    <mergeCell ref="Q10:U10"/>
    <mergeCell ref="W10:AA10"/>
    <mergeCell ref="AC10:AG10"/>
    <mergeCell ref="AI10:AM10"/>
    <mergeCell ref="AO10:AS10"/>
    <mergeCell ref="W8:AA8"/>
    <mergeCell ref="AC8:AG8"/>
    <mergeCell ref="AI8:AM8"/>
    <mergeCell ref="AO8:AS8"/>
    <mergeCell ref="D9:G10"/>
    <mergeCell ref="I9:J9"/>
    <mergeCell ref="K9:O9"/>
    <mergeCell ref="Q9:U9"/>
    <mergeCell ref="W9:AA9"/>
    <mergeCell ref="AC9:AG9"/>
    <mergeCell ref="A8:C11"/>
    <mergeCell ref="E8:G8"/>
    <mergeCell ref="H8:H9"/>
    <mergeCell ref="I8:J8"/>
    <mergeCell ref="K8:O8"/>
    <mergeCell ref="Q8:U8"/>
    <mergeCell ref="E11:G11"/>
    <mergeCell ref="H11:J11"/>
    <mergeCell ref="K11:O11"/>
    <mergeCell ref="Q11:U11"/>
    <mergeCell ref="AO6:AR6"/>
    <mergeCell ref="AS6:AT6"/>
    <mergeCell ref="K7:L7"/>
    <mergeCell ref="Q7:R7"/>
    <mergeCell ref="W7:X7"/>
    <mergeCell ref="AC7:AD7"/>
    <mergeCell ref="AI7:AJ7"/>
    <mergeCell ref="AO7:AP7"/>
    <mergeCell ref="W6:Z6"/>
    <mergeCell ref="AA6:AB6"/>
    <mergeCell ref="AC6:AF6"/>
    <mergeCell ref="AG6:AH6"/>
    <mergeCell ref="AI6:AL6"/>
    <mergeCell ref="AM6:AN6"/>
    <mergeCell ref="A1:R1"/>
    <mergeCell ref="S1:W1"/>
    <mergeCell ref="A2:R3"/>
    <mergeCell ref="S2:W3"/>
    <mergeCell ref="A6:G6"/>
    <mergeCell ref="H6:J7"/>
    <mergeCell ref="K6:N6"/>
    <mergeCell ref="O6:P6"/>
    <mergeCell ref="Q6:T6"/>
    <mergeCell ref="U6:V6"/>
  </mergeCells>
  <phoneticPr fontId="2"/>
  <printOptions horizontalCentered="1"/>
  <pageMargins left="0.59055118110236227" right="0" top="0.78740157480314965" bottom="0.35433070866141736" header="0.51181102362204722" footer="0.51181102362204722"/>
  <pageSetup paperSize="9" scale="97" orientation="portrait" r:id="rId1"/>
  <headerFooter alignWithMargins="0">
    <oddFooter>&amp;C&amp;8建設工事・業者登録票（県外業者用）　２－２</oddFooter>
  </headerFooter>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225994-493C-433F-90BD-C8E60C371592}">
  <sheetPr>
    <tabColor rgb="FF92D050"/>
  </sheetPr>
  <dimension ref="A1:F31"/>
  <sheetViews>
    <sheetView view="pageBreakPreview" zoomScaleNormal="75" zoomScaleSheetLayoutView="100" workbookViewId="0">
      <selection activeCell="F1" sqref="F1"/>
    </sheetView>
  </sheetViews>
  <sheetFormatPr defaultColWidth="9" defaultRowHeight="13.3"/>
  <cols>
    <col min="1" max="2" width="3.3828125" style="27" customWidth="1"/>
    <col min="3" max="3" width="3.15234375" style="28" customWidth="1"/>
    <col min="4" max="4" width="26.61328125" style="28" customWidth="1"/>
    <col min="5" max="5" width="82.765625" style="29" customWidth="1"/>
    <col min="6" max="6" width="47.765625" style="27" customWidth="1"/>
    <col min="7" max="16384" width="9" style="27"/>
  </cols>
  <sheetData>
    <row r="1" spans="1:6" ht="30" customHeight="1" thickBot="1">
      <c r="A1" s="58" t="s">
        <v>501</v>
      </c>
      <c r="E1" s="239"/>
    </row>
    <row r="2" spans="1:6" ht="25" customHeight="1" thickBot="1">
      <c r="A2" s="887" t="s">
        <v>202</v>
      </c>
      <c r="B2" s="888"/>
      <c r="C2" s="888"/>
      <c r="D2" s="888"/>
      <c r="E2" s="30" t="s">
        <v>203</v>
      </c>
    </row>
    <row r="3" spans="1:6" ht="18" customHeight="1">
      <c r="A3" s="889" t="s">
        <v>502</v>
      </c>
      <c r="B3" s="890"/>
      <c r="C3" s="890"/>
      <c r="D3" s="890"/>
      <c r="E3" s="891"/>
    </row>
    <row r="4" spans="1:6" ht="30" customHeight="1">
      <c r="A4" s="31"/>
      <c r="B4" s="892" t="s">
        <v>182</v>
      </c>
      <c r="C4" s="893"/>
      <c r="D4" s="894"/>
      <c r="E4" s="32" t="s">
        <v>579</v>
      </c>
      <c r="F4" s="59" t="s">
        <v>503</v>
      </c>
    </row>
    <row r="5" spans="1:6" ht="20.149999999999999" customHeight="1">
      <c r="A5" s="31"/>
      <c r="B5" s="895" t="s">
        <v>183</v>
      </c>
      <c r="C5" s="896"/>
      <c r="D5" s="897"/>
      <c r="E5" s="33"/>
    </row>
    <row r="6" spans="1:6" ht="30" customHeight="1">
      <c r="A6" s="31"/>
      <c r="B6" s="34"/>
      <c r="C6" s="35" t="s">
        <v>192</v>
      </c>
      <c r="D6" s="36"/>
      <c r="E6" s="37" t="s">
        <v>233</v>
      </c>
    </row>
    <row r="7" spans="1:6" ht="36" customHeight="1">
      <c r="A7" s="31"/>
      <c r="B7" s="34"/>
      <c r="C7" s="35" t="s">
        <v>193</v>
      </c>
      <c r="D7" s="36"/>
      <c r="E7" s="37" t="s">
        <v>587</v>
      </c>
    </row>
    <row r="8" spans="1:6" ht="30" customHeight="1">
      <c r="A8" s="31"/>
      <c r="B8" s="38"/>
      <c r="C8" s="39" t="s">
        <v>184</v>
      </c>
      <c r="D8" s="40"/>
      <c r="E8" s="41" t="s">
        <v>0</v>
      </c>
    </row>
    <row r="9" spans="1:6" s="245" customFormat="1" ht="42" customHeight="1">
      <c r="A9" s="240"/>
      <c r="B9" s="241" t="s">
        <v>504</v>
      </c>
      <c r="C9" s="242"/>
      <c r="D9" s="243"/>
      <c r="E9" s="244" t="s">
        <v>505</v>
      </c>
    </row>
    <row r="10" spans="1:6" ht="20.25" customHeight="1">
      <c r="A10" s="31"/>
      <c r="B10" s="895" t="s">
        <v>185</v>
      </c>
      <c r="C10" s="896"/>
      <c r="D10" s="897"/>
      <c r="E10" s="33"/>
    </row>
    <row r="11" spans="1:6" ht="19.5" customHeight="1">
      <c r="A11" s="31"/>
      <c r="B11" s="42"/>
      <c r="C11" s="35" t="s">
        <v>194</v>
      </c>
      <c r="D11" s="36"/>
      <c r="E11" s="37" t="s">
        <v>226</v>
      </c>
    </row>
    <row r="12" spans="1:6" ht="45" customHeight="1">
      <c r="A12" s="31"/>
      <c r="B12" s="42"/>
      <c r="C12" s="246" t="s">
        <v>195</v>
      </c>
      <c r="D12" s="247"/>
      <c r="E12" s="51" t="s">
        <v>580</v>
      </c>
      <c r="F12" s="248" t="s">
        <v>506</v>
      </c>
    </row>
    <row r="13" spans="1:6" ht="45" customHeight="1">
      <c r="A13" s="31"/>
      <c r="B13" s="43"/>
      <c r="C13" s="249" t="s">
        <v>205</v>
      </c>
      <c r="D13" s="250"/>
      <c r="E13" s="41" t="s">
        <v>507</v>
      </c>
    </row>
    <row r="14" spans="1:6" ht="20.149999999999999" customHeight="1">
      <c r="A14" s="31"/>
      <c r="B14" s="44" t="s">
        <v>186</v>
      </c>
      <c r="C14" s="45"/>
      <c r="D14" s="46"/>
      <c r="E14" s="33"/>
    </row>
    <row r="15" spans="1:6" ht="25.5" customHeight="1">
      <c r="A15" s="31"/>
      <c r="B15" s="42"/>
      <c r="C15" s="35" t="s">
        <v>508</v>
      </c>
      <c r="D15" s="36"/>
      <c r="E15" s="37" t="s">
        <v>210</v>
      </c>
    </row>
    <row r="16" spans="1:6" ht="54.75" customHeight="1">
      <c r="A16" s="31"/>
      <c r="B16" s="42"/>
      <c r="C16" s="35" t="s">
        <v>187</v>
      </c>
      <c r="D16" s="36"/>
      <c r="E16" s="37" t="s">
        <v>581</v>
      </c>
    </row>
    <row r="17" spans="1:5" ht="26.25" customHeight="1">
      <c r="A17" s="31"/>
      <c r="B17" s="43"/>
      <c r="C17" s="39" t="s">
        <v>188</v>
      </c>
      <c r="D17" s="40"/>
      <c r="E17" s="41" t="s">
        <v>509</v>
      </c>
    </row>
    <row r="18" spans="1:5" ht="91.3" customHeight="1">
      <c r="A18" s="31"/>
      <c r="B18" s="44" t="s">
        <v>510</v>
      </c>
      <c r="C18" s="45"/>
      <c r="D18" s="46"/>
      <c r="E18" s="33" t="s">
        <v>575</v>
      </c>
    </row>
    <row r="19" spans="1:5" ht="62.25" customHeight="1">
      <c r="A19" s="31"/>
      <c r="B19" s="42"/>
      <c r="C19" s="35" t="s">
        <v>189</v>
      </c>
      <c r="D19" s="36"/>
      <c r="E19" s="37" t="s">
        <v>511</v>
      </c>
    </row>
    <row r="20" spans="1:5" ht="42.75" customHeight="1">
      <c r="A20" s="31"/>
      <c r="B20" s="42"/>
      <c r="C20" s="35" t="s">
        <v>190</v>
      </c>
      <c r="D20" s="36"/>
      <c r="E20" s="37" t="s">
        <v>512</v>
      </c>
    </row>
    <row r="21" spans="1:5" ht="48" customHeight="1" thickBot="1">
      <c r="A21" s="31"/>
      <c r="B21" s="42"/>
      <c r="C21" s="35" t="s">
        <v>191</v>
      </c>
      <c r="D21" s="36"/>
      <c r="E21" s="37" t="s">
        <v>513</v>
      </c>
    </row>
    <row r="22" spans="1:5" ht="19.75" customHeight="1">
      <c r="A22" s="898" t="s">
        <v>514</v>
      </c>
      <c r="B22" s="899"/>
      <c r="C22" s="899"/>
      <c r="D22" s="899"/>
      <c r="E22" s="900"/>
    </row>
    <row r="23" spans="1:5" ht="43" customHeight="1">
      <c r="A23" s="31"/>
      <c r="B23" s="884" t="s">
        <v>515</v>
      </c>
      <c r="C23" s="885"/>
      <c r="D23" s="886"/>
      <c r="E23" s="33" t="s">
        <v>516</v>
      </c>
    </row>
    <row r="24" spans="1:5" ht="21" customHeight="1">
      <c r="A24" s="31"/>
      <c r="B24" s="42"/>
      <c r="C24" s="35" t="s">
        <v>196</v>
      </c>
      <c r="D24" s="36"/>
      <c r="E24" s="37" t="s">
        <v>517</v>
      </c>
    </row>
    <row r="25" spans="1:5" ht="32.25" customHeight="1">
      <c r="A25" s="31"/>
      <c r="B25" s="42"/>
      <c r="C25" s="35" t="s">
        <v>197</v>
      </c>
      <c r="D25" s="36"/>
      <c r="E25" s="37" t="s">
        <v>518</v>
      </c>
    </row>
    <row r="26" spans="1:5" ht="33" customHeight="1">
      <c r="A26" s="31"/>
      <c r="B26" s="42"/>
      <c r="C26" s="35" t="s">
        <v>198</v>
      </c>
      <c r="D26" s="36"/>
      <c r="E26" s="37" t="s">
        <v>519</v>
      </c>
    </row>
    <row r="27" spans="1:5" ht="99.75" customHeight="1">
      <c r="A27" s="31"/>
      <c r="B27" s="42"/>
      <c r="C27" s="35" t="s">
        <v>199</v>
      </c>
      <c r="D27" s="36"/>
      <c r="E27" s="37" t="s">
        <v>576</v>
      </c>
    </row>
    <row r="28" spans="1:5" ht="34.5" customHeight="1">
      <c r="A28" s="31"/>
      <c r="B28" s="42"/>
      <c r="C28" s="35" t="s">
        <v>200</v>
      </c>
      <c r="D28" s="36"/>
      <c r="E28" s="37" t="s">
        <v>1</v>
      </c>
    </row>
    <row r="29" spans="1:5" ht="51" customHeight="1">
      <c r="A29" s="31"/>
      <c r="B29" s="42"/>
      <c r="C29" s="246" t="s">
        <v>201</v>
      </c>
      <c r="E29" s="50" t="s">
        <v>577</v>
      </c>
    </row>
    <row r="30" spans="1:5" ht="35.15" customHeight="1">
      <c r="A30" s="31"/>
      <c r="B30" s="251" t="s">
        <v>520</v>
      </c>
      <c r="C30" s="46"/>
      <c r="D30" s="45"/>
      <c r="E30" s="33" t="s">
        <v>521</v>
      </c>
    </row>
    <row r="31" spans="1:5" ht="31.5" customHeight="1" thickBot="1">
      <c r="A31" s="47"/>
      <c r="B31" s="252" t="s">
        <v>522</v>
      </c>
      <c r="C31" s="48"/>
      <c r="D31" s="48"/>
      <c r="E31" s="49" t="s">
        <v>523</v>
      </c>
    </row>
  </sheetData>
  <mergeCells count="7">
    <mergeCell ref="B23:D23"/>
    <mergeCell ref="A2:D2"/>
    <mergeCell ref="A3:E3"/>
    <mergeCell ref="B4:D4"/>
    <mergeCell ref="B5:D5"/>
    <mergeCell ref="B10:D10"/>
    <mergeCell ref="A22:E22"/>
  </mergeCells>
  <phoneticPr fontId="2"/>
  <pageMargins left="0.70866141732283472" right="0.19685039370078741" top="0.39370078740157483" bottom="0.19685039370078741" header="0.39370078740157483" footer="0.19685039370078741"/>
  <pageSetup paperSize="9" scale="71" fitToHeight="6" orientation="portrait" r:id="rId1"/>
  <headerFooter alignWithMargins="0">
    <oddFooter>&amp;C&amp;10建設工事・業者登録票（県外業者用）　記入要領</oddFooter>
  </headerFooter>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1EE19D-7F29-45ED-9651-23E234C240A8}">
  <sheetPr>
    <tabColor rgb="FFFFFF00"/>
    <pageSetUpPr fitToPage="1"/>
  </sheetPr>
  <dimension ref="A1:GS60"/>
  <sheetViews>
    <sheetView view="pageBreakPreview" zoomScale="93" zoomScaleNormal="100" zoomScaleSheetLayoutView="93" workbookViewId="0">
      <selection activeCell="V7" sqref="V7:Z7"/>
    </sheetView>
  </sheetViews>
  <sheetFormatPr defaultColWidth="5.15234375" defaultRowHeight="11.6"/>
  <cols>
    <col min="1" max="1" width="2.4609375" style="66" customWidth="1"/>
    <col min="2" max="195" width="0.84375" style="66" customWidth="1"/>
    <col min="196" max="200" width="5.15234375" style="66"/>
    <col min="201" max="201" width="16.61328125" style="66" customWidth="1"/>
    <col min="202" max="16384" width="5.15234375" style="66"/>
  </cols>
  <sheetData>
    <row r="1" spans="1:201" ht="52.3" customHeight="1">
      <c r="A1" s="947" t="s">
        <v>584</v>
      </c>
      <c r="B1" s="947"/>
      <c r="C1" s="947"/>
      <c r="D1" s="947"/>
      <c r="E1" s="947"/>
      <c r="F1" s="947"/>
      <c r="G1" s="947"/>
      <c r="H1" s="947"/>
      <c r="I1" s="947"/>
      <c r="J1" s="947"/>
      <c r="K1" s="947"/>
      <c r="L1" s="947"/>
      <c r="M1" s="947"/>
      <c r="N1" s="947"/>
      <c r="O1" s="947"/>
      <c r="P1" s="947"/>
      <c r="Q1" s="947"/>
      <c r="R1" s="63"/>
      <c r="S1" s="63"/>
      <c r="T1" s="63"/>
      <c r="U1" s="63"/>
      <c r="V1" s="63"/>
      <c r="W1" s="63"/>
      <c r="X1" s="63"/>
      <c r="Y1" s="63"/>
      <c r="Z1" s="63"/>
      <c r="AA1" s="63"/>
      <c r="AB1" s="63"/>
      <c r="AC1" s="63"/>
      <c r="AD1" s="63"/>
      <c r="AE1" s="63"/>
      <c r="AF1" s="63"/>
      <c r="AG1" s="63"/>
      <c r="AH1" s="63"/>
      <c r="AI1" s="63"/>
      <c r="AJ1" s="63"/>
      <c r="AK1" s="63"/>
      <c r="AL1" s="63"/>
      <c r="AM1" s="63"/>
      <c r="AN1" s="63"/>
      <c r="AO1" s="63"/>
      <c r="AP1" s="63"/>
      <c r="AQ1" s="63"/>
      <c r="AR1" s="63"/>
      <c r="AS1" s="63"/>
      <c r="AT1" s="63"/>
      <c r="AU1" s="63"/>
      <c r="AV1" s="63"/>
      <c r="AW1" s="63"/>
      <c r="AX1" s="63"/>
      <c r="AY1" s="63"/>
      <c r="AZ1" s="63"/>
      <c r="BA1" s="63"/>
      <c r="BB1" s="63"/>
      <c r="BC1" s="63"/>
      <c r="BD1" s="63"/>
      <c r="BE1" s="63"/>
      <c r="BF1" s="63"/>
      <c r="BG1" s="63"/>
      <c r="BH1" s="63"/>
      <c r="BI1" s="63"/>
      <c r="BJ1" s="63"/>
      <c r="BK1" s="63"/>
      <c r="BL1" s="63"/>
      <c r="BM1" s="64"/>
      <c r="BN1" s="63"/>
      <c r="BO1" s="63"/>
      <c r="BP1" s="63"/>
      <c r="BQ1" s="63"/>
      <c r="BR1" s="63"/>
      <c r="BS1" s="63"/>
      <c r="BT1" s="63"/>
      <c r="BU1" s="63"/>
      <c r="BV1" s="63"/>
      <c r="BW1" s="63"/>
      <c r="BX1" s="63"/>
      <c r="BY1" s="63"/>
      <c r="BZ1" s="63"/>
      <c r="CA1" s="63"/>
      <c r="CB1" s="63"/>
      <c r="CC1" s="63"/>
      <c r="CD1" s="63"/>
      <c r="CE1" s="63"/>
      <c r="CF1" s="63"/>
      <c r="CG1" s="63"/>
      <c r="CH1" s="65"/>
      <c r="CI1" s="65"/>
      <c r="CJ1" s="65"/>
      <c r="CK1" s="65"/>
      <c r="CL1" s="65"/>
      <c r="CM1" s="65"/>
      <c r="CN1" s="63"/>
      <c r="CO1" s="63"/>
      <c r="CP1" s="63"/>
      <c r="CQ1" s="65"/>
      <c r="CR1" s="65"/>
      <c r="CS1" s="65"/>
      <c r="CT1" s="65"/>
      <c r="CU1" s="65"/>
      <c r="CV1" s="65"/>
      <c r="CW1" s="65"/>
      <c r="CX1" s="65"/>
      <c r="CY1" s="65"/>
      <c r="CZ1" s="63"/>
      <c r="DA1" s="63"/>
      <c r="DB1" s="63"/>
      <c r="DC1" s="63"/>
      <c r="DD1" s="63"/>
      <c r="DE1" s="63"/>
      <c r="DF1" s="63"/>
      <c r="DG1" s="63"/>
      <c r="DH1" s="63"/>
      <c r="DI1" s="63"/>
      <c r="DJ1" s="63"/>
      <c r="DK1" s="63"/>
      <c r="DL1" s="63"/>
      <c r="DM1" s="63"/>
      <c r="DN1" s="63"/>
      <c r="DO1" s="63"/>
      <c r="DP1" s="63"/>
      <c r="DQ1" s="63"/>
      <c r="DR1" s="63"/>
      <c r="DS1" s="63"/>
      <c r="DT1" s="63"/>
      <c r="DU1" s="63"/>
      <c r="DV1" s="63"/>
      <c r="DW1" s="63"/>
      <c r="DX1" s="63"/>
      <c r="DY1" s="63"/>
      <c r="DZ1" s="63"/>
      <c r="EA1" s="63"/>
      <c r="EB1" s="63"/>
      <c r="EC1" s="63"/>
      <c r="ED1" s="63"/>
      <c r="EE1" s="63"/>
      <c r="EF1" s="63"/>
      <c r="EG1" s="63"/>
      <c r="EH1" s="63"/>
      <c r="EI1" s="63"/>
      <c r="EJ1" s="63"/>
      <c r="EK1" s="63"/>
      <c r="EL1" s="63"/>
      <c r="EM1" s="63"/>
      <c r="EN1" s="63"/>
      <c r="EO1" s="63"/>
      <c r="EP1" s="63"/>
      <c r="EQ1" s="63"/>
      <c r="ER1" s="63"/>
      <c r="ES1" s="63"/>
      <c r="ET1" s="63"/>
      <c r="EU1" s="63"/>
      <c r="EV1" s="63"/>
      <c r="EW1" s="63"/>
      <c r="EX1" s="63"/>
      <c r="EY1" s="63"/>
      <c r="EZ1" s="63"/>
      <c r="FA1" s="63"/>
      <c r="FB1" s="63"/>
      <c r="FC1" s="63"/>
      <c r="FD1" s="63"/>
      <c r="FE1" s="63"/>
      <c r="FF1" s="63"/>
      <c r="FG1" s="63"/>
      <c r="FH1" s="63"/>
      <c r="FI1" s="63"/>
      <c r="FJ1" s="63"/>
      <c r="FK1" s="63"/>
      <c r="FL1" s="63"/>
      <c r="FM1" s="63"/>
      <c r="FN1" s="63"/>
      <c r="FO1" s="63"/>
      <c r="FP1" s="63"/>
      <c r="FQ1" s="63"/>
      <c r="FR1" s="63"/>
      <c r="FS1" s="63"/>
      <c r="FT1" s="63"/>
      <c r="FU1" s="63"/>
      <c r="FV1" s="63"/>
      <c r="FW1" s="63"/>
      <c r="FX1" s="63"/>
      <c r="FY1" s="63"/>
      <c r="FZ1" s="63"/>
      <c r="GA1" s="63"/>
      <c r="GB1" s="63"/>
      <c r="GC1" s="63"/>
      <c r="GD1" s="63"/>
      <c r="GE1" s="63"/>
      <c r="GF1" s="63"/>
      <c r="GG1" s="63"/>
    </row>
    <row r="2" spans="1:201" ht="24.9" customHeight="1">
      <c r="A2" s="63"/>
      <c r="B2" s="948" t="s">
        <v>261</v>
      </c>
      <c r="C2" s="948"/>
      <c r="D2" s="948"/>
      <c r="E2" s="948"/>
      <c r="F2" s="948"/>
      <c r="G2" s="948"/>
      <c r="H2" s="948"/>
      <c r="I2" s="948"/>
      <c r="J2" s="948"/>
      <c r="K2" s="948"/>
      <c r="L2" s="948"/>
      <c r="M2" s="948"/>
      <c r="N2" s="948"/>
      <c r="O2" s="948"/>
      <c r="P2" s="948"/>
      <c r="Q2" s="948"/>
      <c r="R2" s="948"/>
      <c r="S2" s="948"/>
      <c r="T2" s="948"/>
      <c r="U2" s="948"/>
      <c r="V2" s="948"/>
      <c r="W2" s="948"/>
      <c r="X2" s="948"/>
      <c r="Y2" s="948"/>
      <c r="Z2" s="948"/>
      <c r="AA2" s="948"/>
      <c r="AB2" s="948"/>
      <c r="AC2" s="948"/>
      <c r="AD2" s="948"/>
      <c r="AE2" s="948"/>
      <c r="AF2" s="948"/>
      <c r="AG2" s="948"/>
      <c r="AH2" s="948"/>
      <c r="AI2" s="948"/>
      <c r="AJ2" s="948"/>
      <c r="AK2" s="948"/>
      <c r="AL2" s="948"/>
      <c r="AM2" s="948"/>
      <c r="AN2" s="948"/>
      <c r="AO2" s="948"/>
      <c r="AP2" s="948"/>
      <c r="AQ2" s="948"/>
      <c r="AR2" s="948"/>
      <c r="AS2" s="948"/>
      <c r="AT2" s="948"/>
      <c r="AU2" s="948"/>
      <c r="AV2" s="948"/>
      <c r="AW2" s="948"/>
      <c r="AX2" s="948"/>
      <c r="AY2" s="948"/>
      <c r="AZ2" s="948"/>
      <c r="BA2" s="948"/>
      <c r="BB2" s="948"/>
      <c r="BC2" s="948"/>
      <c r="BD2" s="948"/>
      <c r="BE2" s="948"/>
      <c r="BF2" s="948"/>
      <c r="BG2" s="948"/>
      <c r="BH2" s="948"/>
      <c r="BI2" s="948"/>
      <c r="BJ2" s="948"/>
      <c r="BK2" s="948"/>
      <c r="BL2" s="948"/>
      <c r="BM2" s="948"/>
      <c r="BN2" s="948"/>
      <c r="BO2" s="948"/>
      <c r="BP2" s="948"/>
      <c r="BQ2" s="948"/>
      <c r="BR2" s="948"/>
      <c r="BS2" s="948"/>
      <c r="BT2" s="948"/>
      <c r="BU2" s="948"/>
      <c r="BV2" s="948"/>
      <c r="BW2" s="948"/>
      <c r="BX2" s="948"/>
      <c r="BY2" s="948"/>
      <c r="BZ2" s="948"/>
      <c r="CA2" s="948"/>
      <c r="CB2" s="948"/>
      <c r="CC2" s="948"/>
      <c r="CD2" s="948"/>
      <c r="CE2" s="948"/>
      <c r="CF2" s="948"/>
      <c r="CG2" s="948"/>
      <c r="CH2" s="948"/>
      <c r="CI2" s="948"/>
      <c r="CJ2" s="948"/>
      <c r="CK2" s="948"/>
      <c r="CL2" s="948"/>
      <c r="CM2" s="948"/>
      <c r="CN2" s="948"/>
      <c r="CO2" s="948"/>
      <c r="CP2" s="948"/>
      <c r="CQ2" s="948"/>
      <c r="CR2" s="948"/>
      <c r="CS2" s="948"/>
      <c r="CT2" s="948"/>
      <c r="CU2" s="948"/>
      <c r="CV2" s="948"/>
      <c r="CW2" s="948"/>
      <c r="CX2" s="948"/>
      <c r="CY2" s="948"/>
      <c r="CZ2" s="948"/>
      <c r="DA2" s="948"/>
      <c r="DB2" s="948"/>
      <c r="DC2" s="948"/>
      <c r="DD2" s="948"/>
      <c r="DE2" s="948"/>
      <c r="DF2" s="948"/>
      <c r="DG2" s="948"/>
      <c r="DH2" s="948"/>
      <c r="DI2" s="948"/>
      <c r="DJ2" s="948"/>
      <c r="DK2" s="948"/>
      <c r="DL2" s="948"/>
      <c r="DM2" s="948"/>
      <c r="DN2" s="948"/>
      <c r="DO2" s="948"/>
      <c r="DP2" s="948"/>
      <c r="DQ2" s="948"/>
      <c r="DR2" s="948"/>
      <c r="DS2" s="948"/>
      <c r="DT2" s="948"/>
      <c r="DU2" s="948"/>
      <c r="DV2" s="948"/>
      <c r="DW2" s="948"/>
      <c r="DX2" s="948"/>
      <c r="DY2" s="948"/>
      <c r="DZ2" s="948"/>
      <c r="EA2" s="948"/>
      <c r="EB2" s="948"/>
      <c r="EC2" s="948"/>
      <c r="ED2" s="948"/>
      <c r="EE2" s="948"/>
      <c r="EF2" s="948"/>
      <c r="EG2" s="948"/>
      <c r="EH2" s="948"/>
      <c r="EI2" s="948"/>
      <c r="EJ2" s="948"/>
      <c r="EK2" s="948"/>
      <c r="EL2" s="948"/>
      <c r="EM2" s="948"/>
      <c r="EN2" s="948"/>
      <c r="EO2" s="948"/>
      <c r="EP2" s="948"/>
      <c r="EQ2" s="948"/>
      <c r="ER2" s="948"/>
      <c r="ES2" s="948"/>
      <c r="ET2" s="948"/>
      <c r="EU2" s="948"/>
      <c r="EV2" s="948"/>
      <c r="EW2" s="948"/>
      <c r="EX2" s="948"/>
      <c r="EY2" s="948"/>
      <c r="EZ2" s="948"/>
      <c r="FA2" s="948"/>
      <c r="FB2" s="948"/>
      <c r="FC2" s="948"/>
      <c r="FD2" s="948"/>
      <c r="FE2" s="948"/>
      <c r="FF2" s="948"/>
      <c r="FG2" s="948"/>
      <c r="FH2" s="948"/>
      <c r="FI2" s="948"/>
      <c r="FJ2" s="948"/>
      <c r="FK2" s="948"/>
      <c r="FL2" s="948"/>
      <c r="FM2" s="948"/>
      <c r="FN2" s="948"/>
      <c r="FO2" s="948"/>
      <c r="FP2" s="948"/>
      <c r="FQ2" s="948"/>
      <c r="FR2" s="948"/>
      <c r="FS2" s="948"/>
      <c r="FT2" s="948"/>
      <c r="FU2" s="948"/>
      <c r="FV2" s="948"/>
      <c r="FW2" s="948"/>
      <c r="FX2" s="948"/>
      <c r="FY2" s="948"/>
      <c r="FZ2" s="948"/>
      <c r="GA2" s="948"/>
      <c r="GB2" s="948"/>
      <c r="GC2" s="948"/>
      <c r="GD2" s="948"/>
      <c r="GE2" s="948"/>
      <c r="GF2" s="948"/>
      <c r="GG2" s="948"/>
    </row>
    <row r="3" spans="1:201" ht="14.5" customHeight="1">
      <c r="A3" s="63"/>
      <c r="B3" s="63"/>
      <c r="C3" s="63"/>
      <c r="D3" s="63"/>
      <c r="E3" s="63"/>
      <c r="F3" s="63"/>
      <c r="G3" s="63"/>
      <c r="H3" s="63"/>
      <c r="I3" s="63"/>
      <c r="J3" s="63"/>
      <c r="K3" s="63"/>
      <c r="L3" s="63"/>
      <c r="M3" s="63"/>
      <c r="N3" s="63"/>
      <c r="O3" s="63"/>
      <c r="P3" s="63"/>
      <c r="Q3" s="63"/>
      <c r="R3" s="63"/>
      <c r="S3" s="63"/>
      <c r="T3" s="63"/>
      <c r="U3" s="63"/>
      <c r="V3" s="63"/>
      <c r="W3" s="63"/>
      <c r="X3" s="63"/>
      <c r="Y3" s="63"/>
      <c r="Z3" s="63"/>
      <c r="AA3" s="63"/>
      <c r="AB3" s="63"/>
      <c r="AC3" s="63"/>
      <c r="AD3" s="63"/>
      <c r="AE3" s="63"/>
      <c r="AF3" s="63"/>
      <c r="AG3" s="63"/>
      <c r="AH3" s="63"/>
      <c r="AI3" s="63"/>
      <c r="AJ3" s="63"/>
      <c r="AK3" s="63"/>
      <c r="AL3" s="63"/>
      <c r="AM3" s="63"/>
      <c r="AN3" s="63"/>
      <c r="AO3" s="63"/>
      <c r="AP3" s="63"/>
      <c r="AQ3" s="63"/>
      <c r="AR3" s="63"/>
      <c r="AS3" s="63"/>
      <c r="AT3" s="63"/>
      <c r="AU3" s="63"/>
      <c r="AV3" s="63"/>
      <c r="AW3" s="63"/>
      <c r="AX3" s="63"/>
      <c r="AY3" s="63"/>
      <c r="AZ3" s="63"/>
      <c r="BA3" s="63"/>
      <c r="BB3" s="63"/>
      <c r="BC3" s="63"/>
      <c r="BD3" s="63"/>
      <c r="BE3" s="63"/>
      <c r="BF3" s="63"/>
      <c r="BG3" s="63"/>
      <c r="BH3" s="63"/>
      <c r="BI3" s="63"/>
      <c r="BJ3" s="63"/>
      <c r="BK3" s="63"/>
      <c r="BL3" s="63"/>
      <c r="BM3" s="63"/>
      <c r="BN3" s="63"/>
      <c r="BO3" s="63"/>
      <c r="BP3" s="63"/>
      <c r="BQ3" s="63"/>
      <c r="BR3" s="63"/>
      <c r="BS3" s="63"/>
      <c r="BT3" s="63"/>
      <c r="BU3" s="63"/>
      <c r="BV3" s="63"/>
      <c r="BW3" s="63"/>
      <c r="BX3" s="63"/>
      <c r="BY3" s="63"/>
      <c r="BZ3" s="63"/>
      <c r="CA3" s="63"/>
      <c r="CB3" s="63"/>
      <c r="CC3" s="63"/>
      <c r="CD3" s="63"/>
      <c r="CE3" s="63"/>
      <c r="CF3" s="63"/>
      <c r="CG3" s="63"/>
      <c r="CH3" s="63"/>
      <c r="CI3" s="63"/>
      <c r="CJ3" s="63"/>
      <c r="CK3" s="63"/>
      <c r="CL3" s="63"/>
      <c r="CM3" s="63"/>
      <c r="CN3" s="63"/>
      <c r="CO3" s="63"/>
      <c r="CP3" s="63"/>
      <c r="CQ3" s="63"/>
      <c r="CR3" s="63"/>
      <c r="CS3" s="63"/>
      <c r="CT3" s="63"/>
      <c r="CU3" s="63"/>
      <c r="CV3" s="63"/>
      <c r="CW3" s="63"/>
      <c r="CX3" s="63"/>
      <c r="CY3" s="63"/>
      <c r="CZ3" s="63"/>
      <c r="DA3" s="63"/>
      <c r="DB3" s="63"/>
      <c r="DC3" s="63"/>
      <c r="DD3" s="63"/>
      <c r="DE3" s="63"/>
      <c r="DF3" s="63"/>
      <c r="DG3" s="63"/>
      <c r="DH3" s="63"/>
      <c r="DI3" s="63"/>
      <c r="DJ3" s="63"/>
      <c r="DK3" s="63"/>
      <c r="DL3" s="63"/>
      <c r="DM3" s="63"/>
      <c r="DN3" s="63"/>
      <c r="DO3" s="63"/>
      <c r="DP3" s="63"/>
      <c r="DQ3" s="63"/>
      <c r="DR3" s="63"/>
      <c r="DS3" s="63"/>
      <c r="DT3" s="63"/>
      <c r="DU3" s="63"/>
      <c r="DV3" s="63"/>
      <c r="DW3" s="63"/>
      <c r="DX3" s="63"/>
      <c r="DY3" s="63"/>
      <c r="DZ3" s="63"/>
      <c r="EA3" s="63"/>
      <c r="EB3" s="63"/>
      <c r="EC3" s="63"/>
      <c r="ED3" s="63"/>
      <c r="EE3" s="63"/>
      <c r="EF3" s="63"/>
      <c r="EG3" s="63"/>
      <c r="EH3" s="63"/>
      <c r="EI3" s="63"/>
      <c r="EJ3" s="63"/>
      <c r="EK3" s="63"/>
      <c r="EL3" s="63"/>
      <c r="EM3" s="63"/>
      <c r="EN3" s="63"/>
      <c r="EO3" s="63"/>
      <c r="EP3" s="63"/>
      <c r="EQ3" s="63"/>
      <c r="ER3" s="63"/>
      <c r="ES3" s="63"/>
      <c r="ET3" s="63"/>
      <c r="EU3" s="63"/>
      <c r="EV3" s="63"/>
      <c r="EW3" s="63"/>
      <c r="EX3" s="63"/>
      <c r="EY3" s="63"/>
      <c r="EZ3" s="63"/>
      <c r="FA3" s="63"/>
      <c r="FB3" s="63"/>
      <c r="FC3" s="63"/>
      <c r="FD3" s="63"/>
      <c r="FE3" s="63"/>
      <c r="FF3" s="63"/>
      <c r="FG3" s="63"/>
      <c r="FH3" s="63"/>
      <c r="FI3" s="63"/>
      <c r="FJ3" s="63"/>
      <c r="FK3" s="63"/>
      <c r="FL3" s="63"/>
      <c r="FM3" s="63"/>
      <c r="FN3" s="63"/>
      <c r="FO3" s="63"/>
      <c r="FP3" s="63"/>
      <c r="FQ3" s="63"/>
      <c r="FR3" s="63"/>
      <c r="FS3" s="63"/>
      <c r="FT3" s="63"/>
      <c r="FU3" s="63"/>
      <c r="FV3" s="63"/>
      <c r="FW3" s="63"/>
      <c r="FX3" s="63"/>
      <c r="FY3" s="63"/>
      <c r="FZ3" s="63"/>
      <c r="GA3" s="63"/>
      <c r="GB3" s="63"/>
      <c r="GC3" s="63"/>
      <c r="GD3" s="63"/>
      <c r="GE3" s="63"/>
      <c r="GF3" s="63"/>
      <c r="GG3" s="63"/>
    </row>
    <row r="4" spans="1:201" ht="17.149999999999999" customHeight="1">
      <c r="A4" s="67"/>
      <c r="B4" s="67"/>
      <c r="C4" s="68" t="s">
        <v>444</v>
      </c>
      <c r="D4" s="68"/>
      <c r="E4" s="68"/>
      <c r="F4" s="68"/>
      <c r="G4" s="68"/>
      <c r="H4" s="68"/>
      <c r="I4" s="68"/>
      <c r="J4" s="68"/>
      <c r="K4" s="68"/>
      <c r="L4" s="68"/>
      <c r="M4" s="68"/>
      <c r="N4" s="68"/>
      <c r="O4" s="68"/>
      <c r="P4" s="68"/>
      <c r="Q4" s="68"/>
      <c r="R4" s="68"/>
      <c r="S4" s="68"/>
      <c r="T4" s="68"/>
      <c r="U4" s="68"/>
      <c r="V4" s="68"/>
      <c r="W4" s="69"/>
      <c r="X4" s="69"/>
      <c r="Y4" s="69"/>
      <c r="Z4" s="69"/>
      <c r="AA4" s="949" t="s">
        <v>262</v>
      </c>
      <c r="AB4" s="949"/>
      <c r="AC4" s="949"/>
      <c r="AD4" s="949"/>
      <c r="AE4" s="949"/>
      <c r="AF4" s="949"/>
      <c r="AG4" s="949"/>
      <c r="AH4" s="949"/>
      <c r="AI4" s="949"/>
      <c r="AJ4" s="949"/>
      <c r="AK4" s="949"/>
      <c r="AL4" s="949"/>
      <c r="AM4" s="949"/>
      <c r="AN4" s="949"/>
      <c r="AO4" s="949"/>
      <c r="AP4" s="949"/>
      <c r="AQ4" s="949"/>
      <c r="AR4" s="949"/>
      <c r="AS4" s="949"/>
      <c r="AT4" s="949"/>
      <c r="AU4" s="949"/>
      <c r="AV4" s="67" t="s">
        <v>263</v>
      </c>
      <c r="AW4" s="67"/>
      <c r="AX4" s="67"/>
      <c r="AY4" s="67"/>
      <c r="AZ4" s="67"/>
      <c r="BA4" s="67"/>
      <c r="BB4" s="67"/>
      <c r="BC4" s="67"/>
      <c r="BD4" s="67"/>
      <c r="BE4" s="67"/>
      <c r="BF4" s="67"/>
      <c r="BG4" s="67"/>
      <c r="BH4" s="67"/>
      <c r="BI4" s="67"/>
      <c r="BJ4" s="67"/>
      <c r="BK4" s="67"/>
      <c r="BL4" s="67"/>
      <c r="BM4" s="67"/>
      <c r="BN4" s="67"/>
      <c r="BO4" s="67"/>
      <c r="BP4" s="67"/>
      <c r="BQ4" s="67"/>
      <c r="BR4" s="67"/>
      <c r="BS4" s="67"/>
      <c r="BT4" s="67"/>
      <c r="BU4" s="67"/>
      <c r="BV4" s="67"/>
      <c r="BW4" s="67"/>
      <c r="BX4" s="67"/>
      <c r="BY4" s="67"/>
      <c r="BZ4" s="67"/>
      <c r="CA4" s="67"/>
      <c r="CB4" s="67"/>
      <c r="CC4" s="67"/>
      <c r="CD4" s="67"/>
      <c r="CE4" s="67"/>
      <c r="CF4" s="67"/>
      <c r="CG4" s="67"/>
      <c r="CH4" s="67"/>
      <c r="CI4" s="67"/>
      <c r="CJ4" s="67"/>
      <c r="CK4" s="67"/>
      <c r="CL4" s="67"/>
      <c r="CM4" s="67"/>
      <c r="CN4" s="67"/>
      <c r="CO4" s="67"/>
      <c r="CP4" s="67"/>
      <c r="CQ4" s="67"/>
      <c r="CR4" s="67"/>
      <c r="CS4" s="67"/>
      <c r="CT4" s="67"/>
      <c r="CU4" s="67"/>
      <c r="CV4" s="67"/>
      <c r="CW4" s="67"/>
      <c r="CX4" s="67"/>
      <c r="CY4" s="67"/>
      <c r="CZ4" s="67"/>
      <c r="DA4" s="67"/>
      <c r="DB4" s="67"/>
      <c r="DC4" s="67"/>
      <c r="DD4" s="67"/>
      <c r="DE4" s="67"/>
      <c r="DF4" s="67"/>
      <c r="DG4" s="67"/>
      <c r="DH4" s="67"/>
      <c r="DI4" s="67"/>
      <c r="DJ4" s="67"/>
      <c r="DK4" s="67"/>
      <c r="DL4" s="67"/>
      <c r="DM4" s="67"/>
      <c r="DN4" s="67"/>
      <c r="DO4" s="67"/>
      <c r="DP4" s="67"/>
      <c r="DQ4" s="67"/>
      <c r="DR4" s="67"/>
      <c r="DS4" s="63"/>
      <c r="DT4" s="63"/>
      <c r="DU4" s="63"/>
      <c r="DV4" s="63"/>
      <c r="DW4" s="63"/>
      <c r="DX4" s="63"/>
      <c r="DY4" s="63"/>
      <c r="DZ4" s="63"/>
      <c r="EA4" s="63"/>
      <c r="EB4" s="63"/>
      <c r="EC4" s="63"/>
      <c r="ED4" s="63"/>
      <c r="EE4" s="63"/>
      <c r="EF4" s="63"/>
      <c r="EG4" s="63"/>
      <c r="EH4" s="63"/>
      <c r="EI4" s="63"/>
      <c r="EJ4" s="63"/>
      <c r="EK4" s="63"/>
      <c r="EL4" s="63"/>
      <c r="EM4" s="63"/>
      <c r="EN4" s="63"/>
      <c r="EO4" s="63"/>
      <c r="EP4" s="63"/>
      <c r="EQ4" s="63"/>
      <c r="ER4" s="63"/>
      <c r="ES4" s="63"/>
      <c r="ET4" s="63"/>
      <c r="EU4" s="63"/>
      <c r="EV4" s="63"/>
      <c r="EW4" s="63"/>
      <c r="EX4" s="63"/>
      <c r="EY4" s="63"/>
      <c r="EZ4" s="63"/>
      <c r="FA4" s="63"/>
      <c r="FB4" s="63"/>
      <c r="FC4" s="63"/>
      <c r="FD4" s="63"/>
      <c r="FE4" s="63"/>
      <c r="FF4" s="63"/>
      <c r="FG4" s="63"/>
      <c r="FH4" s="63"/>
      <c r="FI4" s="63"/>
      <c r="FJ4" s="63"/>
      <c r="FK4" s="63"/>
      <c r="FL4" s="63"/>
      <c r="FM4" s="63"/>
      <c r="FN4" s="63"/>
      <c r="FO4" s="63"/>
      <c r="FP4" s="63"/>
      <c r="FQ4" s="63"/>
      <c r="FR4" s="63"/>
      <c r="FS4" s="63"/>
      <c r="FT4" s="63"/>
      <c r="FU4" s="63"/>
      <c r="FV4" s="63"/>
      <c r="FW4" s="63"/>
      <c r="FX4" s="63"/>
      <c r="FY4" s="63"/>
      <c r="FZ4" s="63"/>
      <c r="GA4" s="63"/>
      <c r="GB4" s="63"/>
      <c r="GC4" s="63"/>
      <c r="GD4" s="63"/>
      <c r="GE4" s="63"/>
      <c r="GF4" s="63"/>
      <c r="GG4" s="63"/>
    </row>
    <row r="5" spans="1:201" ht="17.149999999999999" customHeight="1">
      <c r="A5" s="67"/>
      <c r="B5" s="67"/>
      <c r="C5" s="67" t="s">
        <v>264</v>
      </c>
      <c r="D5" s="67"/>
      <c r="E5" s="67"/>
      <c r="F5" s="67"/>
      <c r="G5" s="67"/>
      <c r="H5" s="67"/>
      <c r="I5" s="67"/>
      <c r="J5" s="67"/>
      <c r="K5" s="67"/>
      <c r="L5" s="67"/>
      <c r="M5" s="67"/>
      <c r="N5" s="67"/>
      <c r="O5" s="67"/>
      <c r="P5" s="67"/>
      <c r="Q5" s="67"/>
      <c r="R5" s="67"/>
      <c r="S5" s="67"/>
      <c r="T5" s="67"/>
      <c r="U5" s="67"/>
      <c r="V5" s="67"/>
      <c r="W5" s="67"/>
      <c r="X5" s="67"/>
      <c r="Y5" s="67"/>
      <c r="Z5" s="67"/>
      <c r="AA5" s="67"/>
      <c r="AB5" s="67"/>
      <c r="AC5" s="67"/>
      <c r="AD5" s="67"/>
      <c r="AE5" s="67"/>
      <c r="AF5" s="67"/>
      <c r="AG5" s="67"/>
      <c r="AH5" s="67"/>
      <c r="AI5" s="67"/>
      <c r="AJ5" s="67"/>
      <c r="AK5" s="67"/>
      <c r="AL5" s="67"/>
      <c r="AM5" s="67"/>
      <c r="AN5" s="67"/>
      <c r="AO5" s="67"/>
      <c r="AP5" s="67"/>
      <c r="AQ5" s="67"/>
      <c r="AR5" s="67"/>
      <c r="AS5" s="67"/>
      <c r="AT5" s="67"/>
      <c r="AU5" s="67"/>
      <c r="AV5" s="67"/>
      <c r="AW5" s="67"/>
      <c r="AX5" s="67"/>
      <c r="AY5" s="67"/>
      <c r="AZ5" s="67"/>
      <c r="BA5" s="67"/>
      <c r="BB5" s="67"/>
      <c r="BC5" s="67"/>
      <c r="BD5" s="67"/>
      <c r="BE5" s="67"/>
      <c r="BF5" s="67"/>
      <c r="BG5" s="67"/>
      <c r="BH5" s="67"/>
      <c r="BI5" s="67"/>
      <c r="BJ5" s="67"/>
      <c r="BK5" s="67"/>
      <c r="BL5" s="67"/>
      <c r="BM5" s="67"/>
      <c r="BN5" s="67"/>
      <c r="BO5" s="67"/>
      <c r="BP5" s="67"/>
      <c r="BQ5" s="67"/>
      <c r="BR5" s="67"/>
      <c r="BS5" s="67"/>
      <c r="BT5" s="67"/>
      <c r="BU5" s="67"/>
      <c r="BV5" s="67"/>
      <c r="BW5" s="67"/>
      <c r="BX5" s="67"/>
      <c r="BY5" s="67"/>
      <c r="BZ5" s="67"/>
      <c r="CA5" s="67"/>
      <c r="CB5" s="67"/>
      <c r="CC5" s="67"/>
      <c r="CD5" s="67"/>
      <c r="CE5" s="67"/>
      <c r="CF5" s="67"/>
      <c r="CG5" s="67"/>
      <c r="CH5" s="67"/>
      <c r="CI5" s="67"/>
      <c r="CJ5" s="67"/>
      <c r="CK5" s="67"/>
      <c r="CL5" s="67"/>
      <c r="CM5" s="67"/>
      <c r="CN5" s="67"/>
      <c r="CO5" s="67"/>
      <c r="CP5" s="67"/>
      <c r="CQ5" s="67"/>
      <c r="CR5" s="67"/>
      <c r="CS5" s="67"/>
      <c r="CT5" s="67"/>
      <c r="CU5" s="67"/>
      <c r="CV5" s="67"/>
      <c r="CW5" s="67"/>
      <c r="CX5" s="67"/>
      <c r="CY5" s="67"/>
      <c r="CZ5" s="67"/>
      <c r="DA5" s="67"/>
      <c r="DB5" s="67"/>
      <c r="DC5" s="67"/>
      <c r="DD5" s="67"/>
      <c r="DE5" s="67"/>
      <c r="DF5" s="67"/>
      <c r="DG5" s="67"/>
      <c r="DH5" s="67"/>
      <c r="DI5" s="67"/>
      <c r="DJ5" s="67"/>
      <c r="DK5" s="67"/>
      <c r="DL5" s="67"/>
      <c r="DM5" s="67"/>
      <c r="DN5" s="67"/>
      <c r="DO5" s="67"/>
      <c r="DP5" s="67"/>
      <c r="DQ5" s="67"/>
      <c r="DR5" s="67"/>
      <c r="DS5" s="63"/>
      <c r="DT5" s="63"/>
      <c r="DU5" s="63"/>
      <c r="DV5" s="63"/>
      <c r="DW5" s="63"/>
      <c r="DX5" s="63"/>
      <c r="DY5" s="63"/>
      <c r="DZ5" s="63"/>
      <c r="EA5" s="63"/>
      <c r="EB5" s="63"/>
      <c r="EC5" s="63"/>
      <c r="ED5" s="63"/>
      <c r="EE5" s="63"/>
      <c r="EF5" s="63"/>
      <c r="EG5" s="63"/>
      <c r="EH5" s="63"/>
      <c r="EI5" s="63"/>
      <c r="EJ5" s="63"/>
      <c r="EK5" s="63"/>
      <c r="EL5" s="63"/>
      <c r="EM5" s="63"/>
      <c r="EN5" s="63"/>
      <c r="EO5" s="63"/>
      <c r="EP5" s="63"/>
      <c r="EQ5" s="63"/>
      <c r="ER5" s="63"/>
      <c r="ES5" s="63"/>
      <c r="ET5" s="63"/>
      <c r="EU5" s="63"/>
      <c r="EV5" s="63"/>
      <c r="EW5" s="63"/>
      <c r="EX5" s="63"/>
      <c r="EY5" s="63"/>
      <c r="EZ5" s="63"/>
      <c r="FA5" s="63"/>
      <c r="FB5" s="63"/>
      <c r="FC5" s="63"/>
      <c r="FD5" s="63"/>
      <c r="FE5" s="63"/>
      <c r="FF5" s="63"/>
      <c r="FG5" s="63"/>
      <c r="FH5" s="63"/>
      <c r="FI5" s="63"/>
      <c r="FJ5" s="63"/>
      <c r="FK5" s="63"/>
      <c r="FL5" s="63"/>
      <c r="FM5" s="63"/>
      <c r="FN5" s="63"/>
      <c r="FO5" s="63"/>
      <c r="FP5" s="63"/>
      <c r="FQ5" s="63"/>
      <c r="FR5" s="63"/>
      <c r="FS5" s="63"/>
      <c r="FT5" s="63"/>
      <c r="FU5" s="63"/>
      <c r="FV5" s="63"/>
      <c r="FW5" s="63"/>
      <c r="FX5" s="63"/>
      <c r="FY5" s="63"/>
      <c r="FZ5" s="63"/>
      <c r="GA5" s="63"/>
      <c r="GB5" s="63"/>
      <c r="GC5" s="63"/>
      <c r="GD5" s="63"/>
      <c r="GE5" s="63"/>
      <c r="GF5" s="63"/>
      <c r="GG5" s="63"/>
    </row>
    <row r="6" spans="1:201" ht="11.9" customHeight="1">
      <c r="A6" s="63"/>
      <c r="B6" s="63"/>
      <c r="C6" s="63"/>
      <c r="D6" s="63"/>
      <c r="E6" s="63"/>
      <c r="F6" s="63"/>
      <c r="G6" s="63"/>
      <c r="H6" s="63"/>
      <c r="I6" s="63"/>
      <c r="J6" s="63"/>
      <c r="K6" s="63"/>
      <c r="L6" s="63"/>
      <c r="M6" s="63"/>
      <c r="N6" s="63"/>
      <c r="O6" s="63"/>
      <c r="P6" s="63"/>
      <c r="Q6" s="63"/>
      <c r="R6" s="63"/>
      <c r="S6" s="63"/>
      <c r="T6" s="63"/>
      <c r="U6" s="63"/>
      <c r="V6" s="63"/>
      <c r="W6" s="63"/>
      <c r="X6" s="63"/>
      <c r="Y6" s="63"/>
      <c r="Z6" s="63"/>
      <c r="AA6" s="63"/>
      <c r="AB6" s="63"/>
      <c r="AC6" s="63"/>
      <c r="AD6" s="63"/>
      <c r="AE6" s="63"/>
      <c r="AF6" s="63"/>
      <c r="AG6" s="63"/>
      <c r="AH6" s="63"/>
      <c r="AI6" s="63"/>
      <c r="AJ6" s="63"/>
      <c r="AK6" s="63"/>
      <c r="AL6" s="63"/>
      <c r="AM6" s="63"/>
      <c r="AN6" s="63"/>
      <c r="AO6" s="63"/>
      <c r="AP6" s="63"/>
      <c r="AQ6" s="63"/>
      <c r="AR6" s="63"/>
      <c r="AS6" s="63"/>
      <c r="AT6" s="63"/>
      <c r="AU6" s="63"/>
      <c r="AV6" s="63"/>
      <c r="AW6" s="63"/>
      <c r="AX6" s="63"/>
      <c r="AY6" s="63"/>
      <c r="AZ6" s="63"/>
      <c r="BA6" s="63"/>
      <c r="BB6" s="63"/>
      <c r="BC6" s="63"/>
      <c r="BD6" s="63"/>
      <c r="BE6" s="63"/>
      <c r="BF6" s="63"/>
      <c r="BG6" s="63"/>
      <c r="BH6" s="63"/>
      <c r="BI6" s="63"/>
      <c r="BJ6" s="63"/>
      <c r="BK6" s="63"/>
      <c r="BL6" s="63"/>
      <c r="BM6" s="63"/>
      <c r="BN6" s="63"/>
      <c r="BO6" s="63"/>
      <c r="BP6" s="63"/>
      <c r="BQ6" s="63"/>
      <c r="BR6" s="63"/>
      <c r="BS6" s="63"/>
      <c r="BT6" s="63"/>
      <c r="BU6" s="63"/>
      <c r="BV6" s="63"/>
      <c r="BW6" s="63"/>
      <c r="BX6" s="63"/>
      <c r="BY6" s="63"/>
      <c r="BZ6" s="63"/>
      <c r="CA6" s="63"/>
      <c r="CB6" s="63"/>
      <c r="CC6" s="63"/>
      <c r="CD6" s="63"/>
      <c r="CE6" s="63"/>
      <c r="CF6" s="63"/>
      <c r="CG6" s="63"/>
      <c r="CH6" s="63"/>
      <c r="CI6" s="63"/>
      <c r="CJ6" s="63"/>
      <c r="CK6" s="63"/>
      <c r="CL6" s="63"/>
      <c r="CM6" s="63"/>
      <c r="CN6" s="63"/>
      <c r="CO6" s="63"/>
      <c r="CP6" s="63"/>
      <c r="CQ6" s="63"/>
      <c r="CR6" s="63"/>
      <c r="CS6" s="63"/>
      <c r="CT6" s="63"/>
      <c r="CU6" s="63"/>
      <c r="CV6" s="63"/>
      <c r="CW6" s="63"/>
      <c r="CX6" s="63"/>
      <c r="CY6" s="63"/>
      <c r="CZ6" s="63"/>
      <c r="DA6" s="63"/>
      <c r="DB6" s="63"/>
      <c r="DC6" s="63"/>
      <c r="DD6" s="63"/>
      <c r="DE6" s="63"/>
      <c r="DF6" s="63"/>
      <c r="DG6" s="63"/>
      <c r="DH6" s="63"/>
      <c r="DI6" s="63"/>
      <c r="DJ6" s="63"/>
      <c r="DK6" s="63"/>
      <c r="DL6" s="63"/>
      <c r="DM6" s="63"/>
      <c r="DN6" s="63"/>
      <c r="DO6" s="63"/>
      <c r="DP6" s="63"/>
      <c r="DQ6" s="63"/>
      <c r="DR6" s="63"/>
      <c r="DS6" s="63"/>
      <c r="DT6" s="63"/>
      <c r="DU6" s="63"/>
      <c r="DV6" s="63"/>
      <c r="DW6" s="63"/>
      <c r="DX6" s="63"/>
      <c r="DY6" s="63"/>
      <c r="DZ6" s="63"/>
      <c r="EA6" s="63"/>
      <c r="EB6" s="63"/>
      <c r="EC6" s="63"/>
      <c r="ED6" s="63"/>
      <c r="EE6" s="63"/>
      <c r="EF6" s="63"/>
      <c r="EG6" s="63"/>
      <c r="EH6" s="63"/>
      <c r="EI6" s="63"/>
      <c r="EJ6" s="63"/>
      <c r="EK6" s="63"/>
      <c r="EL6" s="63"/>
      <c r="EM6" s="63"/>
      <c r="EN6" s="63"/>
      <c r="EO6" s="63"/>
      <c r="EP6" s="63"/>
      <c r="EQ6" s="63"/>
      <c r="ER6" s="63"/>
      <c r="ES6" s="63"/>
      <c r="ET6" s="63"/>
      <c r="EU6" s="63"/>
      <c r="EV6" s="63"/>
      <c r="EW6" s="63"/>
      <c r="EX6" s="63"/>
      <c r="EY6" s="63"/>
      <c r="EZ6" s="63"/>
      <c r="FA6" s="63"/>
      <c r="FB6" s="63"/>
      <c r="FC6" s="63"/>
      <c r="FD6" s="63"/>
      <c r="FE6" s="63"/>
      <c r="FF6" s="63"/>
      <c r="FG6" s="63"/>
      <c r="FH6" s="63"/>
      <c r="FI6" s="63"/>
      <c r="FJ6" s="63"/>
      <c r="FK6" s="63"/>
      <c r="FL6" s="63"/>
      <c r="FM6" s="63"/>
      <c r="FN6" s="63"/>
      <c r="FO6" s="63"/>
      <c r="FP6" s="63"/>
      <c r="FQ6" s="63"/>
      <c r="FR6" s="63"/>
      <c r="FS6" s="63"/>
      <c r="FT6" s="63"/>
      <c r="FU6" s="63"/>
      <c r="FV6" s="63"/>
      <c r="FW6" s="63"/>
      <c r="FX6" s="63"/>
      <c r="FY6" s="63"/>
      <c r="FZ6" s="63"/>
      <c r="GA6" s="63"/>
      <c r="GB6" s="63"/>
      <c r="GC6" s="63"/>
      <c r="GD6" s="63"/>
      <c r="GE6" s="63"/>
      <c r="GF6" s="63"/>
      <c r="GG6" s="63"/>
      <c r="GK6" s="902" t="s">
        <v>442</v>
      </c>
      <c r="GL6" s="902"/>
      <c r="GM6" s="902"/>
      <c r="GN6" s="902"/>
      <c r="GO6" s="902"/>
      <c r="GP6" s="902"/>
      <c r="GQ6" s="902"/>
      <c r="GR6" s="902"/>
      <c r="GS6" s="902"/>
    </row>
    <row r="7" spans="1:201" ht="17.149999999999999" customHeight="1">
      <c r="A7" s="63"/>
      <c r="B7" s="63"/>
      <c r="C7" s="63"/>
      <c r="D7" s="67"/>
      <c r="E7" s="950" t="s">
        <v>230</v>
      </c>
      <c r="F7" s="950"/>
      <c r="G7" s="950"/>
      <c r="H7" s="950"/>
      <c r="I7" s="950"/>
      <c r="J7" s="950"/>
      <c r="K7" s="950"/>
      <c r="L7" s="950"/>
      <c r="M7" s="951">
        <v>8</v>
      </c>
      <c r="N7" s="952"/>
      <c r="O7" s="952"/>
      <c r="P7" s="952"/>
      <c r="Q7" s="953"/>
      <c r="R7" s="950" t="s">
        <v>105</v>
      </c>
      <c r="S7" s="950"/>
      <c r="T7" s="950"/>
      <c r="U7" s="950"/>
      <c r="V7" s="951"/>
      <c r="W7" s="952"/>
      <c r="X7" s="952"/>
      <c r="Y7" s="952"/>
      <c r="Z7" s="953"/>
      <c r="AA7" s="950" t="s">
        <v>108</v>
      </c>
      <c r="AB7" s="950"/>
      <c r="AC7" s="950"/>
      <c r="AD7" s="950"/>
      <c r="AE7" s="950"/>
      <c r="AF7" s="951"/>
      <c r="AG7" s="952"/>
      <c r="AH7" s="952"/>
      <c r="AI7" s="952"/>
      <c r="AJ7" s="953"/>
      <c r="AK7" s="950" t="s">
        <v>107</v>
      </c>
      <c r="AL7" s="950"/>
      <c r="AM7" s="950"/>
      <c r="AN7" s="950"/>
      <c r="AO7" s="950"/>
      <c r="AP7" s="63"/>
      <c r="AQ7" s="63"/>
      <c r="AR7" s="63"/>
      <c r="AS7" s="63"/>
      <c r="AT7" s="63"/>
      <c r="AU7" s="63"/>
      <c r="AV7" s="63"/>
      <c r="AW7" s="63"/>
      <c r="AX7" s="63"/>
      <c r="AY7" s="63"/>
      <c r="AZ7" s="63"/>
      <c r="BA7" s="63"/>
      <c r="BB7" s="63"/>
      <c r="BC7" s="63"/>
      <c r="BD7" s="63"/>
      <c r="BE7" s="63"/>
      <c r="BF7" s="63"/>
      <c r="BG7" s="63"/>
      <c r="BH7" s="63"/>
      <c r="BI7" s="63"/>
      <c r="BJ7" s="63"/>
      <c r="BK7" s="63"/>
      <c r="BL7" s="63"/>
      <c r="BM7" s="63"/>
      <c r="BN7" s="63"/>
      <c r="BO7" s="63"/>
      <c r="BP7" s="63"/>
      <c r="BQ7" s="63"/>
      <c r="BR7" s="63"/>
      <c r="BS7" s="63"/>
      <c r="BT7" s="63"/>
      <c r="BU7" s="63"/>
      <c r="BV7" s="63"/>
      <c r="BW7" s="63"/>
      <c r="BX7" s="63"/>
      <c r="BY7" s="63"/>
      <c r="BZ7" s="63"/>
      <c r="CA7" s="63"/>
      <c r="CB7" s="63"/>
      <c r="CC7" s="63"/>
      <c r="CD7" s="63"/>
      <c r="CE7" s="63"/>
      <c r="CF7" s="63"/>
      <c r="CG7" s="63"/>
      <c r="CH7" s="63"/>
      <c r="CI7" s="63"/>
      <c r="CJ7" s="63"/>
      <c r="CK7" s="63"/>
      <c r="CL7" s="63"/>
      <c r="CM7" s="63"/>
      <c r="CN7" s="63"/>
      <c r="CO7" s="63"/>
      <c r="CP7" s="63"/>
      <c r="CQ7" s="63"/>
      <c r="CR7" s="63"/>
      <c r="CS7" s="63"/>
      <c r="CT7" s="63"/>
      <c r="CU7" s="63"/>
      <c r="CV7" s="63"/>
      <c r="CW7" s="63"/>
      <c r="CX7" s="63"/>
      <c r="CY7" s="63"/>
      <c r="CZ7" s="63"/>
      <c r="DA7" s="63"/>
      <c r="DB7" s="63"/>
      <c r="DC7" s="63"/>
      <c r="DD7" s="63"/>
      <c r="DE7" s="63"/>
      <c r="DF7" s="63"/>
      <c r="DG7" s="63"/>
      <c r="DH7" s="63"/>
      <c r="DI7" s="63"/>
      <c r="DJ7" s="63"/>
      <c r="DK7" s="63"/>
      <c r="DL7" s="63"/>
      <c r="DM7" s="63"/>
      <c r="DN7" s="63"/>
      <c r="DO7" s="63"/>
      <c r="DP7" s="63"/>
      <c r="DQ7" s="63"/>
      <c r="DR7" s="63"/>
      <c r="DS7" s="63"/>
      <c r="DT7" s="63"/>
      <c r="DU7" s="63"/>
      <c r="DV7" s="63"/>
      <c r="DW7" s="63"/>
      <c r="DX7" s="63"/>
      <c r="DY7" s="63"/>
      <c r="DZ7" s="63"/>
      <c r="EA7" s="63"/>
      <c r="EB7" s="63"/>
      <c r="EC7" s="63"/>
      <c r="ED7" s="63"/>
      <c r="EE7" s="63"/>
      <c r="EF7" s="63"/>
      <c r="EG7" s="63"/>
      <c r="EH7" s="63"/>
      <c r="EI7" s="63"/>
      <c r="EJ7" s="63"/>
      <c r="EK7" s="63"/>
      <c r="EL7" s="63"/>
      <c r="EM7" s="63"/>
      <c r="EN7" s="63"/>
      <c r="EO7" s="63"/>
      <c r="EP7" s="63"/>
      <c r="EQ7" s="63"/>
      <c r="ER7" s="63"/>
      <c r="ES7" s="63"/>
      <c r="ET7" s="63"/>
      <c r="EU7" s="63"/>
      <c r="EV7" s="63"/>
      <c r="EW7" s="63"/>
      <c r="EX7" s="63"/>
      <c r="EY7" s="63"/>
      <c r="EZ7" s="63"/>
      <c r="FA7" s="63"/>
      <c r="FB7" s="63"/>
      <c r="FC7" s="63"/>
      <c r="FD7" s="63"/>
      <c r="FE7" s="63"/>
      <c r="FF7" s="63"/>
      <c r="FG7" s="63"/>
      <c r="FH7" s="63"/>
      <c r="FI7" s="63"/>
      <c r="FJ7" s="63"/>
      <c r="FK7" s="63"/>
      <c r="FL7" s="63"/>
      <c r="FM7" s="63"/>
      <c r="FN7" s="63"/>
      <c r="FO7" s="63"/>
      <c r="FP7" s="63"/>
      <c r="FQ7" s="63"/>
      <c r="FR7" s="63"/>
      <c r="FS7" s="63"/>
      <c r="FT7" s="63"/>
      <c r="FU7" s="63"/>
      <c r="FV7" s="63"/>
      <c r="FW7" s="63"/>
      <c r="FX7" s="63"/>
      <c r="FY7" s="63"/>
      <c r="FZ7" s="63"/>
      <c r="GA7" s="63"/>
      <c r="GB7" s="63"/>
      <c r="GC7" s="63"/>
      <c r="GD7" s="63"/>
      <c r="GE7" s="63"/>
      <c r="GF7" s="63"/>
      <c r="GG7" s="63"/>
      <c r="GK7" s="902"/>
      <c r="GL7" s="902"/>
      <c r="GM7" s="902"/>
      <c r="GN7" s="902"/>
      <c r="GO7" s="902"/>
      <c r="GP7" s="902"/>
      <c r="GQ7" s="902"/>
      <c r="GR7" s="902"/>
      <c r="GS7" s="902"/>
    </row>
    <row r="8" spans="1:201" ht="9" customHeight="1">
      <c r="A8" s="63"/>
      <c r="B8" s="63"/>
      <c r="C8" s="63"/>
      <c r="D8" s="63"/>
      <c r="E8" s="63"/>
      <c r="F8" s="63"/>
      <c r="G8" s="63"/>
      <c r="H8" s="63"/>
      <c r="I8" s="63"/>
      <c r="J8" s="63"/>
      <c r="K8" s="63"/>
      <c r="L8" s="63"/>
      <c r="M8" s="63"/>
      <c r="N8" s="63"/>
      <c r="O8" s="63"/>
      <c r="P8" s="63"/>
      <c r="Q8" s="63"/>
      <c r="R8" s="63"/>
      <c r="S8" s="63"/>
      <c r="T8" s="63"/>
      <c r="U8" s="63"/>
      <c r="V8" s="63"/>
      <c r="W8" s="63"/>
      <c r="X8" s="63"/>
      <c r="Y8" s="63"/>
      <c r="Z8" s="63"/>
      <c r="AA8" s="63"/>
      <c r="AB8" s="63"/>
      <c r="AC8" s="63"/>
      <c r="AD8" s="63"/>
      <c r="AE8" s="63"/>
      <c r="AF8" s="63"/>
      <c r="AG8" s="63"/>
      <c r="AH8" s="63"/>
      <c r="AI8" s="63"/>
      <c r="AJ8" s="63"/>
      <c r="AK8" s="63"/>
      <c r="AL8" s="63"/>
      <c r="AM8" s="63"/>
      <c r="AN8" s="63"/>
      <c r="AO8" s="63"/>
      <c r="AP8" s="63"/>
      <c r="AQ8" s="63"/>
      <c r="AR8" s="63"/>
      <c r="AS8" s="63"/>
      <c r="AT8" s="63"/>
      <c r="AU8" s="63"/>
      <c r="AV8" s="63"/>
      <c r="AW8" s="63"/>
      <c r="AX8" s="63"/>
      <c r="AY8" s="63"/>
      <c r="AZ8" s="63"/>
      <c r="BA8" s="63"/>
      <c r="BB8" s="63"/>
      <c r="BC8" s="63"/>
      <c r="BD8" s="63"/>
      <c r="BE8" s="63"/>
      <c r="BF8" s="63"/>
      <c r="BG8" s="63"/>
      <c r="BH8" s="63"/>
      <c r="BI8" s="63"/>
      <c r="BJ8" s="63"/>
      <c r="BK8" s="63"/>
      <c r="BL8" s="63"/>
      <c r="BM8" s="63"/>
      <c r="BN8" s="63"/>
      <c r="BO8" s="63"/>
      <c r="BP8" s="63"/>
      <c r="BQ8" s="63"/>
      <c r="BR8" s="63"/>
      <c r="BS8" s="63"/>
      <c r="BT8" s="63"/>
      <c r="BU8" s="63"/>
      <c r="BV8" s="63"/>
      <c r="BW8" s="63"/>
      <c r="BX8" s="63"/>
      <c r="BY8" s="63"/>
      <c r="BZ8" s="63"/>
      <c r="CA8" s="63"/>
      <c r="CB8" s="63"/>
      <c r="CC8" s="63"/>
      <c r="CD8" s="63"/>
      <c r="CE8" s="63"/>
      <c r="CF8" s="63"/>
      <c r="CG8" s="63"/>
      <c r="CH8" s="63"/>
      <c r="CI8" s="63"/>
      <c r="CJ8" s="63"/>
      <c r="CK8" s="63"/>
      <c r="CL8" s="63"/>
      <c r="CM8" s="63"/>
      <c r="CN8" s="63"/>
      <c r="CO8" s="63"/>
      <c r="CP8" s="63"/>
      <c r="CQ8" s="63"/>
      <c r="CR8" s="63"/>
      <c r="CS8" s="63"/>
      <c r="CT8" s="63"/>
      <c r="CU8" s="63"/>
      <c r="CV8" s="63"/>
      <c r="CW8" s="63"/>
      <c r="CX8" s="63"/>
      <c r="CY8" s="63"/>
      <c r="CZ8" s="63"/>
      <c r="DA8" s="63"/>
      <c r="DB8" s="63"/>
      <c r="DC8" s="63"/>
      <c r="DD8" s="63"/>
      <c r="DE8" s="63"/>
      <c r="DF8" s="63"/>
      <c r="DG8" s="63"/>
      <c r="DH8" s="63"/>
      <c r="DI8" s="63"/>
      <c r="DJ8" s="63"/>
      <c r="DK8" s="63"/>
      <c r="DL8" s="63"/>
      <c r="DM8" s="63"/>
      <c r="DN8" s="63"/>
      <c r="DO8" s="63"/>
      <c r="DP8" s="63"/>
      <c r="DQ8" s="63"/>
      <c r="DR8" s="63"/>
      <c r="DS8" s="63"/>
      <c r="DT8" s="63"/>
      <c r="DU8" s="63"/>
      <c r="DV8" s="63"/>
      <c r="DW8" s="63"/>
      <c r="DX8" s="63"/>
      <c r="DY8" s="63"/>
      <c r="DZ8" s="63"/>
      <c r="EA8" s="63"/>
      <c r="EB8" s="63"/>
      <c r="EC8" s="63"/>
      <c r="ED8" s="63"/>
      <c r="EE8" s="63"/>
      <c r="EF8" s="63"/>
      <c r="EG8" s="63"/>
      <c r="EH8" s="63"/>
      <c r="EI8" s="63"/>
      <c r="EJ8" s="63"/>
      <c r="EK8" s="63"/>
      <c r="EL8" s="63"/>
      <c r="EM8" s="63"/>
      <c r="EN8" s="63"/>
      <c r="EO8" s="63"/>
      <c r="EP8" s="63"/>
      <c r="EQ8" s="63"/>
      <c r="ER8" s="63"/>
      <c r="ES8" s="63"/>
      <c r="ET8" s="63"/>
      <c r="EU8" s="63"/>
      <c r="EV8" s="63"/>
      <c r="EW8" s="63"/>
      <c r="EX8" s="63"/>
      <c r="EY8" s="63"/>
      <c r="EZ8" s="63"/>
      <c r="FA8" s="63"/>
      <c r="FB8" s="63"/>
      <c r="FC8" s="63"/>
      <c r="FD8" s="63"/>
      <c r="FE8" s="63"/>
      <c r="FF8" s="63"/>
      <c r="FG8" s="63"/>
      <c r="FH8" s="63"/>
      <c r="FI8" s="63"/>
      <c r="FJ8" s="63"/>
      <c r="FK8" s="63"/>
      <c r="FL8" s="63"/>
      <c r="FM8" s="63"/>
      <c r="FN8" s="63"/>
      <c r="FO8" s="63"/>
      <c r="FP8" s="63"/>
      <c r="FQ8" s="63"/>
      <c r="FR8" s="63"/>
      <c r="FS8" s="63"/>
      <c r="FT8" s="63"/>
      <c r="FU8" s="63"/>
      <c r="FV8" s="63"/>
      <c r="FW8" s="63"/>
      <c r="FX8" s="63"/>
      <c r="FY8" s="63"/>
      <c r="FZ8" s="63"/>
      <c r="GA8" s="63"/>
      <c r="GB8" s="63"/>
      <c r="GC8" s="63"/>
      <c r="GD8" s="63"/>
      <c r="GE8" s="63"/>
      <c r="GF8" s="63"/>
      <c r="GG8" s="63"/>
    </row>
    <row r="9" spans="1:201" ht="15" customHeight="1">
      <c r="A9" s="63"/>
      <c r="B9" s="63"/>
      <c r="C9" s="63"/>
      <c r="D9" s="63"/>
      <c r="E9" s="63"/>
      <c r="F9" s="63"/>
      <c r="G9" s="63"/>
      <c r="H9" s="63"/>
      <c r="I9" s="63"/>
      <c r="J9" s="63"/>
      <c r="K9" s="63"/>
      <c r="L9" s="63"/>
      <c r="M9" s="63"/>
      <c r="N9" s="63"/>
      <c r="O9" s="63"/>
      <c r="P9" s="63"/>
      <c r="Q9" s="949" t="s">
        <v>265</v>
      </c>
      <c r="R9" s="949"/>
      <c r="S9" s="949"/>
      <c r="T9" s="949"/>
      <c r="U9" s="949"/>
      <c r="V9" s="949"/>
      <c r="W9" s="949"/>
      <c r="X9" s="949"/>
      <c r="Y9" s="949"/>
      <c r="Z9" s="949"/>
      <c r="AA9" s="949"/>
      <c r="AB9" s="949"/>
      <c r="AC9" s="949"/>
      <c r="AD9" s="949"/>
      <c r="AE9" s="949"/>
      <c r="AF9" s="949"/>
      <c r="AG9" s="949"/>
      <c r="AH9" s="949"/>
      <c r="AI9" s="949"/>
      <c r="AJ9" s="949"/>
      <c r="AK9" s="949"/>
      <c r="AL9" s="949"/>
      <c r="AM9" s="949"/>
      <c r="AN9" s="949"/>
      <c r="AO9" s="949"/>
      <c r="AP9" s="949"/>
      <c r="AQ9" s="949"/>
      <c r="AR9" s="949"/>
      <c r="AS9" s="63"/>
      <c r="AT9" s="63"/>
      <c r="AU9" s="71" t="s">
        <v>266</v>
      </c>
      <c r="AV9" s="63"/>
      <c r="AW9" s="63"/>
      <c r="AX9" s="63"/>
      <c r="AY9" s="63"/>
      <c r="AZ9" s="63"/>
      <c r="BA9" s="63"/>
      <c r="BB9" s="63"/>
      <c r="BC9" s="63"/>
      <c r="BD9" s="63"/>
      <c r="BE9" s="63"/>
      <c r="BF9" s="63"/>
      <c r="BG9" s="63"/>
      <c r="BH9" s="63"/>
      <c r="BI9" s="63"/>
      <c r="BJ9" s="63"/>
      <c r="BK9" s="63"/>
      <c r="BL9" s="63"/>
      <c r="BM9" s="63"/>
      <c r="BN9" s="63"/>
      <c r="BO9" s="63"/>
      <c r="BP9" s="63"/>
      <c r="BQ9" s="63"/>
      <c r="BR9" s="63"/>
      <c r="BS9" s="63"/>
      <c r="BT9" s="63"/>
      <c r="BU9" s="63"/>
      <c r="BV9" s="63"/>
      <c r="BW9" s="63"/>
      <c r="BX9" s="63"/>
      <c r="BY9" s="63"/>
      <c r="BZ9" s="63"/>
      <c r="CA9" s="63"/>
      <c r="CB9" s="63"/>
      <c r="CC9" s="63"/>
      <c r="CD9" s="63"/>
      <c r="CE9" s="63"/>
      <c r="CF9" s="63"/>
      <c r="CG9" s="63"/>
      <c r="CH9" s="63"/>
      <c r="CI9" s="63"/>
      <c r="CJ9" s="63"/>
      <c r="CK9" s="63"/>
      <c r="CL9" s="63"/>
      <c r="CM9" s="63"/>
      <c r="CN9" s="63"/>
      <c r="CO9" s="63"/>
      <c r="CP9" s="63"/>
      <c r="CQ9" s="63"/>
      <c r="CR9" s="63"/>
      <c r="CS9" s="63"/>
      <c r="CT9" s="63"/>
      <c r="CU9" s="63"/>
      <c r="CV9" s="63"/>
      <c r="CW9" s="63"/>
      <c r="CX9" s="63"/>
      <c r="CY9" s="63"/>
      <c r="CZ9" s="63"/>
      <c r="DA9" s="63"/>
      <c r="DB9" s="63"/>
      <c r="DC9" s="63"/>
      <c r="DD9" s="63"/>
      <c r="DE9" s="63"/>
      <c r="DF9" s="63"/>
      <c r="DG9" s="63"/>
      <c r="DH9" s="63"/>
      <c r="DI9" s="63"/>
      <c r="DJ9" s="63"/>
      <c r="DK9" s="63"/>
      <c r="DL9" s="63"/>
      <c r="DM9" s="72"/>
      <c r="DN9" s="73"/>
      <c r="DO9" s="73"/>
      <c r="DP9" s="73"/>
      <c r="DQ9" s="72"/>
      <c r="DR9" s="73"/>
      <c r="DS9" s="73"/>
      <c r="DT9" s="73"/>
      <c r="DU9" s="74"/>
      <c r="DV9" s="63"/>
      <c r="DW9" s="63"/>
      <c r="DX9" s="63"/>
      <c r="DY9" s="63"/>
      <c r="DZ9" s="63"/>
      <c r="EA9" s="63"/>
      <c r="EB9" s="63"/>
      <c r="EC9" s="63"/>
      <c r="ED9" s="63"/>
      <c r="EE9" s="63"/>
      <c r="EF9" s="63"/>
      <c r="EG9" s="63"/>
      <c r="EH9" s="63"/>
      <c r="EI9" s="63"/>
      <c r="EJ9" s="63"/>
      <c r="EK9" s="63"/>
      <c r="EL9" s="63"/>
      <c r="EM9" s="63"/>
      <c r="EN9" s="63"/>
      <c r="EO9" s="63"/>
      <c r="EP9" s="63"/>
      <c r="EQ9" s="63"/>
      <c r="ER9" s="63"/>
      <c r="ES9" s="63"/>
      <c r="ET9" s="63"/>
      <c r="EU9" s="63"/>
      <c r="EV9" s="63"/>
      <c r="EW9" s="63"/>
      <c r="EX9" s="63"/>
      <c r="EY9" s="63"/>
      <c r="EZ9" s="63"/>
      <c r="FA9" s="63"/>
      <c r="FB9" s="63"/>
      <c r="FC9" s="63"/>
      <c r="FD9" s="63"/>
      <c r="FE9" s="63"/>
      <c r="FF9" s="63"/>
      <c r="FG9" s="63"/>
      <c r="FH9" s="63"/>
      <c r="FI9" s="63"/>
      <c r="FJ9" s="63"/>
      <c r="FK9" s="63"/>
      <c r="FL9" s="63"/>
      <c r="FM9" s="63"/>
      <c r="FN9" s="63"/>
      <c r="FO9" s="63"/>
      <c r="FP9" s="63"/>
      <c r="FQ9" s="63"/>
      <c r="FR9" s="63"/>
      <c r="FS9" s="63"/>
      <c r="FT9" s="63"/>
      <c r="FU9" s="63"/>
      <c r="FV9" s="63"/>
      <c r="FW9" s="63"/>
      <c r="FX9" s="63"/>
      <c r="FY9" s="63"/>
      <c r="FZ9" s="63"/>
      <c r="GA9" s="63"/>
      <c r="GB9" s="63"/>
      <c r="GC9" s="63"/>
      <c r="GD9" s="63"/>
      <c r="GE9" s="63"/>
      <c r="GF9" s="63"/>
      <c r="GG9" s="63"/>
    </row>
    <row r="10" spans="1:201" ht="13" customHeight="1">
      <c r="A10" s="63"/>
      <c r="B10" s="63"/>
      <c r="C10" s="63"/>
      <c r="D10" s="63"/>
      <c r="E10" s="63"/>
      <c r="F10" s="63"/>
      <c r="G10" s="63"/>
      <c r="H10" s="63"/>
      <c r="I10" s="63"/>
      <c r="J10" s="63"/>
      <c r="K10" s="63"/>
      <c r="L10" s="63"/>
      <c r="M10" s="63"/>
      <c r="N10" s="63"/>
      <c r="O10" s="63"/>
      <c r="P10" s="63"/>
      <c r="Q10" s="63"/>
      <c r="R10" s="63"/>
      <c r="S10" s="63"/>
      <c r="T10" s="63"/>
      <c r="U10" s="63"/>
      <c r="V10" s="63"/>
      <c r="W10" s="63"/>
      <c r="X10" s="63"/>
      <c r="Y10" s="63"/>
      <c r="Z10" s="63"/>
      <c r="AA10" s="63"/>
      <c r="AB10" s="63"/>
      <c r="AC10" s="63"/>
      <c r="AD10" s="63"/>
      <c r="AE10" s="63"/>
      <c r="AF10" s="63"/>
      <c r="AG10" s="63"/>
      <c r="AH10" s="63"/>
      <c r="AI10" s="75"/>
      <c r="AJ10" s="63"/>
      <c r="AK10" s="76"/>
      <c r="AL10" s="63"/>
      <c r="AM10" s="63"/>
      <c r="AN10" s="63"/>
      <c r="AO10" s="63"/>
      <c r="AP10" s="63"/>
      <c r="AQ10" s="63"/>
      <c r="AR10" s="63"/>
      <c r="AS10" s="63"/>
      <c r="AT10" s="63"/>
      <c r="AU10" s="63"/>
      <c r="AV10" s="63"/>
      <c r="AW10" s="63"/>
      <c r="AX10" s="63"/>
      <c r="AY10" s="63"/>
      <c r="AZ10" s="63"/>
      <c r="BA10" s="63"/>
      <c r="BB10" s="63"/>
      <c r="BC10" s="63"/>
      <c r="BD10" s="63"/>
      <c r="BE10" s="63"/>
      <c r="BF10" s="63"/>
      <c r="BG10" s="63"/>
      <c r="BH10" s="63"/>
      <c r="BI10" s="63"/>
      <c r="BJ10" s="63"/>
      <c r="BK10" s="63"/>
      <c r="BL10" s="63"/>
      <c r="BM10" s="63"/>
      <c r="BN10" s="63"/>
      <c r="BO10" s="63"/>
      <c r="BP10" s="63"/>
      <c r="BQ10" s="63"/>
      <c r="BR10" s="63"/>
      <c r="BS10" s="63"/>
      <c r="BT10" s="63"/>
      <c r="BU10" s="63"/>
      <c r="BV10" s="63"/>
      <c r="BW10" s="63"/>
      <c r="BX10" s="63"/>
      <c r="BY10" s="63"/>
      <c r="BZ10" s="63"/>
      <c r="CA10" s="63"/>
      <c r="CB10" s="63"/>
      <c r="CC10" s="63"/>
      <c r="CD10" s="63"/>
      <c r="CE10" s="63"/>
      <c r="CF10" s="63"/>
      <c r="CG10" s="63"/>
      <c r="CH10" s="63"/>
      <c r="CI10" s="63"/>
      <c r="CJ10" s="63"/>
      <c r="CK10" s="63"/>
      <c r="CL10" s="63"/>
      <c r="CM10" s="63"/>
      <c r="CN10" s="63"/>
      <c r="CO10" s="63"/>
      <c r="CP10" s="63"/>
      <c r="CQ10" s="63"/>
      <c r="CR10" s="63"/>
      <c r="CS10" s="63"/>
      <c r="CT10" s="63"/>
      <c r="CU10" s="63"/>
      <c r="CV10" s="63"/>
      <c r="CW10" s="63"/>
      <c r="CX10" s="63"/>
      <c r="CY10" s="63"/>
      <c r="CZ10" s="63"/>
      <c r="DA10" s="63"/>
      <c r="DB10" s="63"/>
      <c r="DC10" s="63"/>
      <c r="DD10" s="63"/>
      <c r="DE10" s="63"/>
      <c r="DF10" s="63"/>
      <c r="DG10" s="63"/>
      <c r="DH10" s="63"/>
      <c r="DI10" s="63"/>
      <c r="DJ10" s="63"/>
      <c r="DK10" s="63"/>
      <c r="DL10" s="63"/>
      <c r="DM10" s="63"/>
      <c r="DN10" s="63"/>
      <c r="DO10" s="63"/>
      <c r="DP10" s="63"/>
      <c r="DQ10" s="63"/>
      <c r="DR10" s="63"/>
      <c r="DS10" s="63"/>
      <c r="DT10" s="63"/>
      <c r="DU10" s="63"/>
      <c r="DV10" s="63"/>
      <c r="DW10" s="63"/>
      <c r="DX10" s="63"/>
      <c r="DY10" s="63"/>
      <c r="DZ10" s="63"/>
      <c r="EA10" s="63"/>
      <c r="EB10" s="63"/>
      <c r="EC10" s="63"/>
      <c r="ED10" s="63"/>
      <c r="EE10" s="63"/>
      <c r="EF10" s="63"/>
      <c r="EG10" s="63"/>
      <c r="EH10" s="63"/>
      <c r="EI10" s="63"/>
      <c r="EJ10" s="63"/>
      <c r="EK10" s="63"/>
      <c r="EL10" s="63"/>
      <c r="EM10" s="63"/>
      <c r="EN10" s="63"/>
      <c r="EO10" s="63"/>
      <c r="EP10" s="63"/>
      <c r="EQ10" s="63"/>
      <c r="ER10" s="63"/>
      <c r="ES10" s="63"/>
      <c r="ET10" s="63"/>
      <c r="EU10" s="63"/>
      <c r="EV10" s="63"/>
      <c r="EW10" s="63"/>
      <c r="EX10" s="63"/>
      <c r="EY10" s="63"/>
      <c r="EZ10" s="63"/>
      <c r="FA10" s="63"/>
      <c r="FB10" s="63"/>
      <c r="FC10" s="63"/>
      <c r="FD10" s="63"/>
      <c r="FE10" s="63"/>
      <c r="FF10" s="63"/>
      <c r="FG10" s="63"/>
      <c r="FH10" s="63"/>
      <c r="FI10" s="63"/>
      <c r="FJ10" s="63"/>
      <c r="FK10" s="63"/>
      <c r="FL10" s="63"/>
      <c r="FM10" s="63"/>
      <c r="FN10" s="63"/>
      <c r="FO10" s="63"/>
      <c r="FP10" s="63"/>
      <c r="FQ10" s="63"/>
      <c r="FR10" s="63"/>
      <c r="FS10" s="63"/>
      <c r="FT10" s="63"/>
      <c r="FU10" s="63"/>
      <c r="FV10" s="63"/>
      <c r="FW10" s="63"/>
      <c r="FX10" s="63"/>
      <c r="FY10" s="63"/>
      <c r="FZ10" s="63"/>
      <c r="GA10" s="63"/>
      <c r="GB10" s="63"/>
      <c r="GC10" s="63"/>
      <c r="GD10" s="63"/>
      <c r="GE10" s="63"/>
      <c r="GF10" s="63"/>
      <c r="GG10" s="63"/>
    </row>
    <row r="11" spans="1:201" ht="12.45" customHeight="1">
      <c r="A11" s="63"/>
      <c r="B11" s="917">
        <v>1</v>
      </c>
      <c r="C11" s="918"/>
      <c r="D11" s="919"/>
      <c r="E11" s="77"/>
      <c r="F11" s="923" t="s">
        <v>267</v>
      </c>
      <c r="G11" s="923"/>
      <c r="H11" s="923"/>
      <c r="I11" s="923"/>
      <c r="J11" s="923"/>
      <c r="K11" s="923"/>
      <c r="L11" s="923"/>
      <c r="M11" s="923"/>
      <c r="N11" s="923"/>
      <c r="O11" s="923"/>
      <c r="P11" s="923"/>
      <c r="Q11" s="923"/>
      <c r="R11" s="923"/>
      <c r="S11" s="923"/>
      <c r="T11" s="923"/>
      <c r="U11" s="923"/>
      <c r="V11" s="923"/>
      <c r="W11" s="63"/>
      <c r="X11" s="63"/>
      <c r="Y11" s="63"/>
      <c r="Z11" s="933" t="str">
        <f>IF('登録票２－１'!E21="","",LEFT('登録票２－１'!E21,3))</f>
        <v/>
      </c>
      <c r="AA11" s="934"/>
      <c r="AB11" s="934"/>
      <c r="AC11" s="934"/>
      <c r="AD11" s="934"/>
      <c r="AE11" s="934"/>
      <c r="AF11" s="934"/>
      <c r="AG11" s="934"/>
      <c r="AH11" s="935"/>
      <c r="AI11" s="79"/>
      <c r="AJ11" s="80"/>
      <c r="AK11" s="80"/>
      <c r="AL11" s="79"/>
      <c r="AM11" s="933" t="str">
        <f>IF('登録票２－１'!E21="","",RIGHT('登録票２－１'!E21,4))</f>
        <v/>
      </c>
      <c r="AN11" s="934"/>
      <c r="AO11" s="934"/>
      <c r="AP11" s="934"/>
      <c r="AQ11" s="934"/>
      <c r="AR11" s="934"/>
      <c r="AS11" s="934"/>
      <c r="AT11" s="934"/>
      <c r="AU11" s="934"/>
      <c r="AV11" s="934"/>
      <c r="AW11" s="934"/>
      <c r="AX11" s="935"/>
      <c r="AY11" s="63"/>
      <c r="AZ11" s="63"/>
      <c r="BA11" s="63"/>
      <c r="BB11" s="63"/>
      <c r="BC11" s="63"/>
      <c r="BD11" s="63"/>
      <c r="BE11" s="63"/>
      <c r="BF11" s="63"/>
      <c r="BG11" s="63"/>
      <c r="BH11" s="63"/>
      <c r="BI11" s="63"/>
      <c r="BJ11" s="63"/>
      <c r="BK11" s="63"/>
      <c r="BL11" s="63"/>
      <c r="BM11" s="63"/>
      <c r="BN11" s="63"/>
      <c r="BO11" s="63"/>
      <c r="BP11" s="63"/>
      <c r="BQ11" s="63"/>
      <c r="BR11" s="63"/>
      <c r="BS11" s="63"/>
      <c r="BT11" s="63"/>
      <c r="BU11" s="63"/>
      <c r="BV11" s="63"/>
      <c r="BW11" s="63"/>
      <c r="BX11" s="63"/>
      <c r="BY11" s="63"/>
      <c r="BZ11" s="63"/>
      <c r="CA11" s="63"/>
      <c r="CB11" s="63"/>
      <c r="CC11" s="63"/>
      <c r="CD11" s="63"/>
      <c r="CE11" s="63"/>
      <c r="CF11" s="63"/>
      <c r="CG11" s="63"/>
      <c r="CH11" s="63"/>
      <c r="CI11" s="63"/>
      <c r="CJ11" s="63"/>
      <c r="CK11" s="63"/>
      <c r="CL11" s="63"/>
      <c r="CM11" s="63"/>
      <c r="CN11" s="63"/>
      <c r="CO11" s="63"/>
      <c r="CP11" s="63"/>
      <c r="CQ11" s="63"/>
      <c r="CR11" s="63"/>
      <c r="CS11" s="63"/>
      <c r="CT11" s="63"/>
      <c r="CU11" s="63"/>
      <c r="CV11" s="63"/>
      <c r="CW11" s="63"/>
      <c r="CX11" s="63"/>
      <c r="CY11" s="63"/>
      <c r="CZ11" s="63"/>
      <c r="DA11" s="63"/>
      <c r="DB11" s="63"/>
      <c r="DC11" s="63"/>
      <c r="DD11" s="63"/>
      <c r="DE11" s="63"/>
      <c r="DF11" s="63"/>
      <c r="DG11" s="63"/>
      <c r="DH11" s="63"/>
      <c r="DI11" s="63"/>
      <c r="DJ11" s="63"/>
      <c r="DK11" s="63"/>
      <c r="DL11" s="63"/>
      <c r="DM11" s="63"/>
      <c r="DN11" s="63"/>
      <c r="DO11" s="63"/>
      <c r="DP11" s="63"/>
      <c r="DQ11" s="63"/>
      <c r="DR11" s="63"/>
      <c r="DS11" s="63"/>
      <c r="DT11" s="63"/>
      <c r="DU11" s="63"/>
      <c r="DV11" s="63"/>
      <c r="DW11" s="63"/>
      <c r="DX11" s="63"/>
      <c r="DY11" s="63"/>
      <c r="DZ11" s="63"/>
      <c r="EA11" s="63"/>
      <c r="EB11" s="63"/>
      <c r="EC11" s="63"/>
      <c r="ED11" s="63"/>
      <c r="EE11" s="63"/>
      <c r="EF11" s="63"/>
      <c r="EG11" s="63"/>
      <c r="EH11" s="63"/>
      <c r="EI11" s="63"/>
      <c r="EJ11" s="63"/>
      <c r="EK11" s="63"/>
      <c r="EL11" s="63"/>
      <c r="EM11" s="63"/>
      <c r="EN11" s="63"/>
      <c r="EO11" s="63"/>
      <c r="EP11" s="63"/>
      <c r="EQ11" s="63"/>
      <c r="ER11" s="63"/>
      <c r="ES11" s="63"/>
      <c r="ET11" s="63"/>
      <c r="EU11" s="63"/>
      <c r="EV11" s="63"/>
      <c r="EW11" s="63"/>
      <c r="EX11" s="63"/>
      <c r="EY11" s="63"/>
      <c r="EZ11" s="63"/>
      <c r="FA11" s="63"/>
      <c r="FB11" s="63"/>
      <c r="FC11" s="63"/>
      <c r="FD11" s="63"/>
      <c r="FE11" s="63"/>
      <c r="FF11" s="63"/>
      <c r="FG11" s="63"/>
      <c r="FH11" s="63"/>
      <c r="FI11" s="63"/>
      <c r="FJ11" s="63"/>
      <c r="FK11" s="63"/>
      <c r="FL11" s="63"/>
      <c r="FM11" s="63"/>
      <c r="FN11" s="63"/>
      <c r="FO11" s="63"/>
      <c r="FP11" s="63"/>
      <c r="FQ11" s="63"/>
      <c r="FR11" s="63"/>
      <c r="FS11" s="63"/>
      <c r="FT11" s="63"/>
      <c r="FU11" s="63"/>
      <c r="FV11" s="63"/>
      <c r="FW11" s="63"/>
      <c r="FX11" s="63"/>
      <c r="FY11" s="63"/>
      <c r="FZ11" s="63"/>
      <c r="GA11" s="63"/>
      <c r="GB11" s="63"/>
      <c r="GC11" s="63"/>
      <c r="GD11" s="63"/>
      <c r="GE11" s="63"/>
      <c r="GF11" s="63"/>
      <c r="GG11" s="63"/>
      <c r="GK11" s="901" t="s">
        <v>571</v>
      </c>
      <c r="GL11" s="901"/>
      <c r="GM11" s="901"/>
      <c r="GN11" s="901"/>
      <c r="GO11" s="901"/>
      <c r="GP11" s="901"/>
      <c r="GQ11" s="901"/>
      <c r="GR11" s="901"/>
      <c r="GS11" s="901"/>
    </row>
    <row r="12" spans="1:201" ht="12.45" customHeight="1">
      <c r="A12" s="63"/>
      <c r="B12" s="920"/>
      <c r="C12" s="921"/>
      <c r="D12" s="922"/>
      <c r="E12" s="77"/>
      <c r="F12" s="923"/>
      <c r="G12" s="923"/>
      <c r="H12" s="923"/>
      <c r="I12" s="923"/>
      <c r="J12" s="923"/>
      <c r="K12" s="923"/>
      <c r="L12" s="923"/>
      <c r="M12" s="923"/>
      <c r="N12" s="923"/>
      <c r="O12" s="923"/>
      <c r="P12" s="923"/>
      <c r="Q12" s="923"/>
      <c r="R12" s="923"/>
      <c r="S12" s="923"/>
      <c r="T12" s="923"/>
      <c r="U12" s="923"/>
      <c r="V12" s="923"/>
      <c r="W12" s="63"/>
      <c r="X12" s="63"/>
      <c r="Y12" s="63"/>
      <c r="Z12" s="936"/>
      <c r="AA12" s="937"/>
      <c r="AB12" s="937"/>
      <c r="AC12" s="937"/>
      <c r="AD12" s="937"/>
      <c r="AE12" s="937"/>
      <c r="AF12" s="937"/>
      <c r="AG12" s="937"/>
      <c r="AH12" s="938"/>
      <c r="AI12" s="79"/>
      <c r="AJ12" s="79"/>
      <c r="AK12" s="79"/>
      <c r="AL12" s="79"/>
      <c r="AM12" s="936"/>
      <c r="AN12" s="937"/>
      <c r="AO12" s="937"/>
      <c r="AP12" s="937"/>
      <c r="AQ12" s="937"/>
      <c r="AR12" s="937"/>
      <c r="AS12" s="937"/>
      <c r="AT12" s="937"/>
      <c r="AU12" s="937"/>
      <c r="AV12" s="937"/>
      <c r="AW12" s="937"/>
      <c r="AX12" s="938"/>
      <c r="AY12" s="63"/>
      <c r="AZ12" s="63"/>
      <c r="BA12" s="63"/>
      <c r="BB12" s="63"/>
      <c r="BC12" s="63"/>
      <c r="BD12" s="63"/>
      <c r="BE12" s="63"/>
      <c r="BF12" s="63"/>
      <c r="BG12" s="63"/>
      <c r="BH12" s="63"/>
      <c r="BI12" s="63"/>
      <c r="BJ12" s="63"/>
      <c r="BK12" s="63"/>
      <c r="BL12" s="63"/>
      <c r="BM12" s="63"/>
      <c r="BN12" s="63"/>
      <c r="BO12" s="63"/>
      <c r="BP12" s="63"/>
      <c r="BQ12" s="63"/>
      <c r="BR12" s="63"/>
      <c r="BS12" s="63"/>
      <c r="BT12" s="63"/>
      <c r="BU12" s="63"/>
      <c r="BV12" s="63"/>
      <c r="BW12" s="63"/>
      <c r="BX12" s="63"/>
      <c r="BY12" s="63"/>
      <c r="BZ12" s="63"/>
      <c r="CA12" s="63"/>
      <c r="CB12" s="63"/>
      <c r="CC12" s="63"/>
      <c r="CD12" s="63"/>
      <c r="CE12" s="63"/>
      <c r="CF12" s="63"/>
      <c r="CG12" s="63"/>
      <c r="CH12" s="63"/>
      <c r="CI12" s="63"/>
      <c r="CJ12" s="63"/>
      <c r="CK12" s="63"/>
      <c r="CL12" s="63"/>
      <c r="CM12" s="63"/>
      <c r="CN12" s="63"/>
      <c r="CO12" s="63"/>
      <c r="CP12" s="63"/>
      <c r="CQ12" s="63"/>
      <c r="CR12" s="63"/>
      <c r="CS12" s="63"/>
      <c r="CT12" s="63"/>
      <c r="CU12" s="63"/>
      <c r="CV12" s="63"/>
      <c r="CW12" s="63"/>
      <c r="CX12" s="63"/>
      <c r="CY12" s="63"/>
      <c r="CZ12" s="63"/>
      <c r="DA12" s="63"/>
      <c r="DB12" s="63"/>
      <c r="DC12" s="63"/>
      <c r="DD12" s="63"/>
      <c r="DE12" s="63"/>
      <c r="DF12" s="63"/>
      <c r="DG12" s="63"/>
      <c r="DH12" s="63"/>
      <c r="DI12" s="63"/>
      <c r="DJ12" s="63"/>
      <c r="DK12" s="63"/>
      <c r="DL12" s="63"/>
      <c r="DM12" s="63"/>
      <c r="DN12" s="63"/>
      <c r="DO12" s="63"/>
      <c r="DP12" s="63"/>
      <c r="DQ12" s="63"/>
      <c r="DR12" s="63"/>
      <c r="DS12" s="63"/>
      <c r="DT12" s="63"/>
      <c r="DU12" s="63"/>
      <c r="DV12" s="63"/>
      <c r="DW12" s="63"/>
      <c r="DX12" s="63"/>
      <c r="DY12" s="63"/>
      <c r="DZ12" s="63"/>
      <c r="EA12" s="63"/>
      <c r="EB12" s="63"/>
      <c r="EC12" s="63"/>
      <c r="ED12" s="63"/>
      <c r="EE12" s="63"/>
      <c r="EF12" s="63"/>
      <c r="EG12" s="63"/>
      <c r="EH12" s="63"/>
      <c r="EI12" s="63"/>
      <c r="EJ12" s="63"/>
      <c r="EK12" s="63"/>
      <c r="EL12" s="63"/>
      <c r="EM12" s="63"/>
      <c r="EN12" s="63"/>
      <c r="EO12" s="63"/>
      <c r="EP12" s="63"/>
      <c r="EQ12" s="63"/>
      <c r="ER12" s="63"/>
      <c r="ES12" s="63"/>
      <c r="ET12" s="63"/>
      <c r="EU12" s="63"/>
      <c r="EV12" s="63"/>
      <c r="EW12" s="63"/>
      <c r="EX12" s="63"/>
      <c r="EY12" s="63"/>
      <c r="EZ12" s="63"/>
      <c r="FA12" s="63"/>
      <c r="FB12" s="63"/>
      <c r="FC12" s="63"/>
      <c r="FD12" s="63"/>
      <c r="FE12" s="63"/>
      <c r="FF12" s="63"/>
      <c r="FG12" s="63"/>
      <c r="FH12" s="63"/>
      <c r="FI12" s="63"/>
      <c r="FJ12" s="63"/>
      <c r="FK12" s="63"/>
      <c r="FL12" s="63"/>
      <c r="FM12" s="63"/>
      <c r="FN12" s="63"/>
      <c r="FO12" s="63"/>
      <c r="FP12" s="63"/>
      <c r="FQ12" s="63"/>
      <c r="FR12" s="63"/>
      <c r="FS12" s="63"/>
      <c r="FT12" s="63"/>
      <c r="FU12" s="63"/>
      <c r="FV12" s="63"/>
      <c r="FW12" s="63"/>
      <c r="FX12" s="63"/>
      <c r="FY12" s="63"/>
      <c r="FZ12" s="63"/>
      <c r="GA12" s="63"/>
      <c r="GB12" s="63"/>
      <c r="GC12" s="63"/>
      <c r="GD12" s="63"/>
      <c r="GE12" s="63"/>
      <c r="GF12" s="63"/>
      <c r="GG12" s="63"/>
      <c r="GK12" s="901"/>
      <c r="GL12" s="901"/>
      <c r="GM12" s="901"/>
      <c r="GN12" s="901"/>
      <c r="GO12" s="901"/>
      <c r="GP12" s="901"/>
      <c r="GQ12" s="901"/>
      <c r="GR12" s="901"/>
      <c r="GS12" s="901"/>
    </row>
    <row r="13" spans="1:201" ht="12.45" customHeight="1">
      <c r="A13" s="63"/>
      <c r="B13" s="78"/>
      <c r="C13" s="78"/>
      <c r="D13" s="78"/>
      <c r="E13" s="77"/>
      <c r="F13" s="78"/>
      <c r="G13" s="78"/>
      <c r="H13" s="78"/>
      <c r="I13" s="78"/>
      <c r="J13" s="78"/>
      <c r="K13" s="78"/>
      <c r="L13" s="78"/>
      <c r="M13" s="78"/>
      <c r="N13" s="78"/>
      <c r="O13" s="78"/>
      <c r="P13" s="78"/>
      <c r="Q13" s="78"/>
      <c r="R13" s="78"/>
      <c r="S13" s="78"/>
      <c r="T13" s="78"/>
      <c r="U13" s="78"/>
      <c r="V13" s="78"/>
      <c r="W13" s="63"/>
      <c r="X13" s="63"/>
      <c r="Y13" s="63"/>
      <c r="Z13" s="81"/>
      <c r="AA13" s="81"/>
      <c r="AB13" s="81"/>
      <c r="AC13" s="81"/>
      <c r="AD13" s="81"/>
      <c r="AE13" s="81"/>
      <c r="AF13" s="81"/>
      <c r="AG13" s="81"/>
      <c r="AH13" s="81"/>
      <c r="AI13" s="79"/>
      <c r="AJ13" s="79"/>
      <c r="AK13" s="79"/>
      <c r="AL13" s="79"/>
      <c r="AM13" s="81"/>
      <c r="AN13" s="81"/>
      <c r="AO13" s="81"/>
      <c r="AP13" s="81"/>
      <c r="AQ13" s="81"/>
      <c r="AR13" s="81"/>
      <c r="AS13" s="81"/>
      <c r="AT13" s="81"/>
      <c r="AU13" s="81"/>
      <c r="AV13" s="81"/>
      <c r="AW13" s="81"/>
      <c r="AX13" s="81"/>
      <c r="AY13" s="63"/>
      <c r="AZ13" s="63"/>
      <c r="BA13" s="63"/>
      <c r="BB13" s="63"/>
      <c r="BC13" s="63"/>
      <c r="BD13" s="63"/>
      <c r="BE13" s="63"/>
      <c r="BF13" s="63"/>
      <c r="BG13" s="63"/>
      <c r="BH13" s="63"/>
      <c r="BI13" s="63"/>
      <c r="BJ13" s="63"/>
      <c r="BK13" s="63"/>
      <c r="BL13" s="63"/>
      <c r="BM13" s="63"/>
      <c r="BN13" s="63"/>
      <c r="BO13" s="63"/>
      <c r="BP13" s="63"/>
      <c r="BQ13" s="63"/>
      <c r="BR13" s="63"/>
      <c r="BS13" s="63"/>
      <c r="BT13" s="63"/>
      <c r="BU13" s="63"/>
      <c r="BV13" s="63"/>
      <c r="BW13" s="63"/>
      <c r="BX13" s="63"/>
      <c r="BY13" s="63"/>
      <c r="BZ13" s="63"/>
      <c r="CA13" s="63"/>
      <c r="CB13" s="63"/>
      <c r="CC13" s="63"/>
      <c r="CD13" s="63"/>
      <c r="CE13" s="63"/>
      <c r="CF13" s="63"/>
      <c r="CG13" s="63"/>
      <c r="CH13" s="63"/>
      <c r="CI13" s="63"/>
      <c r="CJ13" s="63"/>
      <c r="CK13" s="63"/>
      <c r="CL13" s="63"/>
      <c r="CM13" s="63"/>
      <c r="CN13" s="63"/>
      <c r="CO13" s="63"/>
      <c r="CP13" s="63"/>
      <c r="CQ13" s="63"/>
      <c r="CR13" s="63"/>
      <c r="CS13" s="63"/>
      <c r="CT13" s="63"/>
      <c r="CU13" s="63"/>
      <c r="CV13" s="63"/>
      <c r="CW13" s="63"/>
      <c r="CX13" s="63"/>
      <c r="CY13" s="63"/>
      <c r="CZ13" s="63"/>
      <c r="DA13" s="63"/>
      <c r="DB13" s="63"/>
      <c r="DC13" s="63"/>
      <c r="DD13" s="63"/>
      <c r="DE13" s="63"/>
      <c r="DF13" s="63"/>
      <c r="DG13" s="63"/>
      <c r="DH13" s="63"/>
      <c r="DI13" s="63"/>
      <c r="DJ13" s="63"/>
      <c r="DK13" s="63"/>
      <c r="DL13" s="63"/>
      <c r="DM13" s="63"/>
      <c r="DN13" s="63"/>
      <c r="DO13" s="63"/>
      <c r="DP13" s="63"/>
      <c r="DQ13" s="63"/>
      <c r="DR13" s="63"/>
      <c r="DS13" s="63"/>
      <c r="DT13" s="63"/>
      <c r="DU13" s="63"/>
      <c r="DV13" s="63"/>
      <c r="DW13" s="63"/>
      <c r="DX13" s="63"/>
      <c r="DY13" s="63"/>
      <c r="DZ13" s="63"/>
      <c r="EA13" s="63"/>
      <c r="EB13" s="63"/>
      <c r="EC13" s="63"/>
      <c r="ED13" s="63"/>
      <c r="EE13" s="63"/>
      <c r="EF13" s="63"/>
      <c r="EG13" s="63"/>
      <c r="EH13" s="63"/>
      <c r="EI13" s="63"/>
      <c r="EJ13" s="63"/>
      <c r="EK13" s="63"/>
      <c r="EL13" s="63"/>
      <c r="EM13" s="63"/>
      <c r="EN13" s="63"/>
      <c r="EO13" s="63"/>
      <c r="EP13" s="63"/>
      <c r="EQ13" s="63"/>
      <c r="ER13" s="63"/>
      <c r="ES13" s="63"/>
      <c r="ET13" s="63"/>
      <c r="EU13" s="63"/>
      <c r="EV13" s="63"/>
      <c r="EW13" s="63"/>
      <c r="EX13" s="63"/>
      <c r="EY13" s="63"/>
      <c r="EZ13" s="63"/>
      <c r="FA13" s="63"/>
      <c r="FB13" s="63"/>
      <c r="FC13" s="63"/>
      <c r="FD13" s="63"/>
      <c r="FE13" s="63"/>
      <c r="FF13" s="63"/>
      <c r="FG13" s="63"/>
      <c r="FH13" s="63"/>
      <c r="FI13" s="63"/>
      <c r="FJ13" s="63"/>
      <c r="FK13" s="63"/>
      <c r="FL13" s="63"/>
      <c r="FM13" s="63"/>
      <c r="FN13" s="63"/>
      <c r="FO13" s="63"/>
      <c r="FP13" s="63"/>
      <c r="FQ13" s="63"/>
      <c r="FR13" s="63"/>
      <c r="FS13" s="63"/>
      <c r="FT13" s="63"/>
      <c r="FU13" s="63"/>
      <c r="FV13" s="63"/>
      <c r="FW13" s="63"/>
      <c r="FX13" s="63"/>
      <c r="FY13" s="63"/>
      <c r="FZ13" s="63"/>
      <c r="GA13" s="63"/>
      <c r="GB13" s="63"/>
      <c r="GC13" s="63"/>
      <c r="GD13" s="63"/>
      <c r="GE13" s="63"/>
      <c r="GF13" s="63"/>
      <c r="GG13" s="63"/>
    </row>
    <row r="14" spans="1:201" ht="6.65" customHeight="1">
      <c r="A14" s="63"/>
      <c r="B14" s="82"/>
      <c r="C14" s="82"/>
      <c r="D14" s="83"/>
      <c r="E14" s="84"/>
      <c r="F14" s="84"/>
      <c r="G14" s="84"/>
      <c r="H14" s="84"/>
      <c r="I14" s="84"/>
      <c r="J14" s="84"/>
      <c r="K14" s="84"/>
      <c r="L14" s="84"/>
      <c r="M14" s="84"/>
      <c r="N14" s="84"/>
      <c r="O14" s="84"/>
      <c r="P14" s="84"/>
      <c r="Q14" s="84"/>
      <c r="R14" s="84"/>
      <c r="S14" s="84"/>
      <c r="T14" s="84"/>
      <c r="U14" s="84"/>
      <c r="V14" s="84"/>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3"/>
      <c r="BK14" s="63"/>
      <c r="BL14" s="63"/>
      <c r="BM14" s="63"/>
      <c r="BN14" s="63"/>
      <c r="BO14" s="63"/>
      <c r="BP14" s="63"/>
      <c r="BQ14" s="63"/>
      <c r="BR14" s="63"/>
      <c r="BS14" s="63"/>
      <c r="BT14" s="63"/>
      <c r="BU14" s="63"/>
      <c r="BV14" s="63"/>
      <c r="BW14" s="63"/>
      <c r="BX14" s="63"/>
      <c r="BY14" s="63"/>
      <c r="BZ14" s="63"/>
      <c r="CA14" s="63"/>
      <c r="CB14" s="63"/>
      <c r="CC14" s="63"/>
      <c r="CD14" s="63"/>
      <c r="CE14" s="63"/>
      <c r="CF14" s="63"/>
      <c r="CG14" s="63"/>
      <c r="CH14" s="63"/>
      <c r="CI14" s="63"/>
      <c r="CJ14" s="63"/>
      <c r="CK14" s="63"/>
      <c r="CL14" s="63"/>
      <c r="CM14" s="63"/>
      <c r="CN14" s="63"/>
      <c r="CO14" s="63"/>
      <c r="CP14" s="63"/>
      <c r="CQ14" s="63"/>
      <c r="CR14" s="63"/>
      <c r="CS14" s="63"/>
      <c r="CT14" s="63"/>
      <c r="CU14" s="63"/>
      <c r="CV14" s="63"/>
      <c r="CW14" s="63"/>
      <c r="CX14" s="63"/>
      <c r="CY14" s="63"/>
      <c r="CZ14" s="63"/>
      <c r="DA14" s="63"/>
      <c r="DB14" s="63"/>
      <c r="DC14" s="63"/>
      <c r="DD14" s="63"/>
      <c r="DE14" s="63"/>
      <c r="DF14" s="63"/>
      <c r="DG14" s="63"/>
      <c r="DH14" s="63"/>
      <c r="DI14" s="63"/>
      <c r="DJ14" s="63"/>
      <c r="DK14" s="63"/>
      <c r="DL14" s="63"/>
      <c r="DM14" s="63"/>
      <c r="DN14" s="63"/>
      <c r="DO14" s="63"/>
      <c r="DP14" s="63"/>
      <c r="DQ14" s="63"/>
      <c r="DR14" s="63"/>
      <c r="DS14" s="63"/>
      <c r="DT14" s="63"/>
      <c r="DU14" s="63"/>
      <c r="DV14" s="63"/>
      <c r="DW14" s="63"/>
      <c r="DX14" s="63"/>
      <c r="DY14" s="63"/>
      <c r="DZ14" s="63"/>
      <c r="EA14" s="63"/>
      <c r="EB14" s="63"/>
      <c r="EC14" s="63"/>
      <c r="ED14" s="63"/>
      <c r="EE14" s="63"/>
      <c r="EF14" s="63"/>
      <c r="EG14" s="63"/>
      <c r="EH14" s="63"/>
      <c r="EI14" s="63"/>
      <c r="EJ14" s="63"/>
      <c r="EK14" s="63"/>
      <c r="EL14" s="63"/>
      <c r="EM14" s="63"/>
      <c r="EN14" s="63"/>
      <c r="EO14" s="63"/>
      <c r="EP14" s="63"/>
      <c r="EQ14" s="63"/>
      <c r="ER14" s="63"/>
      <c r="ES14" s="63"/>
      <c r="ET14" s="63"/>
      <c r="EU14" s="63"/>
      <c r="EV14" s="63"/>
      <c r="EW14" s="63"/>
      <c r="EX14" s="63"/>
      <c r="EY14" s="63"/>
      <c r="EZ14" s="63"/>
      <c r="FA14" s="63"/>
      <c r="FB14" s="63"/>
      <c r="FC14" s="63"/>
      <c r="FD14" s="63"/>
      <c r="FE14" s="63"/>
      <c r="FF14" s="63"/>
      <c r="FG14" s="63"/>
      <c r="FH14" s="63"/>
      <c r="FI14" s="63"/>
      <c r="FJ14" s="63"/>
      <c r="FK14" s="63"/>
      <c r="FL14" s="63"/>
      <c r="FM14" s="63"/>
      <c r="FN14" s="63"/>
      <c r="FO14" s="63"/>
      <c r="FP14" s="63"/>
      <c r="FQ14" s="63"/>
      <c r="FR14" s="63"/>
      <c r="FS14" s="63"/>
      <c r="FT14" s="63"/>
      <c r="FU14" s="63"/>
      <c r="FV14" s="63"/>
      <c r="FW14" s="63"/>
      <c r="FX14" s="63"/>
      <c r="FY14" s="63"/>
      <c r="FZ14" s="63"/>
      <c r="GA14" s="63"/>
      <c r="GB14" s="63"/>
      <c r="GC14" s="63"/>
      <c r="GD14" s="63"/>
      <c r="GE14" s="63"/>
      <c r="GF14" s="63"/>
      <c r="GG14" s="63"/>
    </row>
    <row r="15" spans="1:201" ht="12" customHeight="1">
      <c r="A15" s="63"/>
      <c r="B15" s="82"/>
      <c r="C15" s="82"/>
      <c r="D15" s="83"/>
      <c r="E15" s="77"/>
      <c r="F15" s="84"/>
      <c r="G15" s="77"/>
      <c r="H15" s="84"/>
      <c r="I15" s="77"/>
      <c r="J15" s="84"/>
      <c r="K15" s="77"/>
      <c r="L15" s="84"/>
      <c r="M15" s="77"/>
      <c r="N15" s="84"/>
      <c r="O15" s="84"/>
      <c r="P15" s="84"/>
      <c r="Q15" s="84"/>
      <c r="R15" s="84"/>
      <c r="S15" s="84"/>
      <c r="T15" s="84"/>
      <c r="U15" s="84"/>
      <c r="V15" s="84"/>
      <c r="W15" s="63"/>
      <c r="X15" s="63"/>
      <c r="Y15" s="63"/>
      <c r="Z15" s="939" t="s">
        <v>268</v>
      </c>
      <c r="AA15" s="939"/>
      <c r="AB15" s="939"/>
      <c r="AC15" s="939"/>
      <c r="AD15" s="939"/>
      <c r="AE15" s="939"/>
      <c r="AF15" s="939"/>
      <c r="AG15" s="939"/>
      <c r="AH15" s="939"/>
      <c r="AI15" s="939"/>
      <c r="AJ15" s="939"/>
      <c r="AK15" s="939"/>
      <c r="AL15" s="939"/>
      <c r="AM15" s="939"/>
      <c r="AN15" s="939"/>
      <c r="AO15" s="939"/>
      <c r="AP15" s="939"/>
      <c r="AQ15" s="939"/>
      <c r="AR15" s="939"/>
      <c r="AS15" s="939"/>
      <c r="AT15" s="939"/>
      <c r="AU15" s="939"/>
      <c r="AV15" s="939"/>
      <c r="AW15" s="939"/>
      <c r="AX15" s="939" t="s">
        <v>269</v>
      </c>
      <c r="AY15" s="939"/>
      <c r="AZ15" s="939"/>
      <c r="BA15" s="939"/>
      <c r="BB15" s="939"/>
      <c r="BC15" s="939"/>
      <c r="BD15" s="939"/>
      <c r="BE15" s="939"/>
      <c r="BF15" s="939"/>
      <c r="BG15" s="939"/>
      <c r="BH15" s="939"/>
      <c r="BI15" s="939"/>
      <c r="BJ15" s="939"/>
      <c r="BK15" s="939"/>
      <c r="BL15" s="939"/>
      <c r="BM15" s="939"/>
      <c r="BN15" s="939"/>
      <c r="BO15" s="939"/>
      <c r="BP15" s="939"/>
      <c r="BQ15" s="939"/>
      <c r="BR15" s="939"/>
      <c r="BS15" s="939"/>
      <c r="BT15" s="939"/>
      <c r="BU15" s="939"/>
      <c r="BV15" s="939"/>
      <c r="BW15" s="939"/>
      <c r="BX15" s="939"/>
      <c r="BY15" s="939"/>
      <c r="BZ15" s="939" t="s">
        <v>270</v>
      </c>
      <c r="CA15" s="939"/>
      <c r="CB15" s="939"/>
      <c r="CC15" s="939"/>
      <c r="CD15" s="939"/>
      <c r="CE15" s="939"/>
      <c r="CF15" s="939"/>
      <c r="CG15" s="939"/>
      <c r="CH15" s="939"/>
      <c r="CI15" s="939"/>
      <c r="CJ15" s="939"/>
      <c r="CK15" s="939"/>
      <c r="CL15" s="939"/>
      <c r="CM15" s="939"/>
      <c r="CN15" s="939"/>
      <c r="CO15" s="939"/>
      <c r="CP15" s="939"/>
      <c r="CQ15" s="939"/>
      <c r="CR15" s="939"/>
      <c r="CS15" s="939"/>
      <c r="CT15" s="939"/>
      <c r="CU15" s="939"/>
      <c r="CV15" s="939"/>
      <c r="CW15" s="939"/>
      <c r="CX15" s="939"/>
      <c r="CY15" s="939"/>
      <c r="CZ15" s="939"/>
      <c r="DA15" s="939"/>
      <c r="DB15" s="939"/>
      <c r="DC15" s="939"/>
      <c r="DD15" s="939"/>
      <c r="DE15" s="939"/>
      <c r="DF15" s="939"/>
      <c r="DG15" s="939"/>
      <c r="DH15" s="939"/>
      <c r="DI15" s="939"/>
      <c r="DJ15" s="939"/>
      <c r="DK15" s="939"/>
      <c r="DL15" s="939"/>
      <c r="DM15" s="939"/>
      <c r="DN15" s="939"/>
      <c r="DO15" s="939"/>
      <c r="DP15" s="939"/>
      <c r="DQ15" s="939"/>
      <c r="DR15" s="939"/>
      <c r="DS15" s="939"/>
      <c r="DT15" s="939"/>
      <c r="DU15" s="939"/>
      <c r="DV15" s="939"/>
      <c r="DW15" s="939"/>
      <c r="DX15" s="939"/>
      <c r="DY15" s="939"/>
      <c r="DZ15" s="939"/>
      <c r="EA15" s="939"/>
      <c r="EB15" s="939"/>
      <c r="EC15" s="939"/>
      <c r="ED15" s="939"/>
      <c r="EE15" s="939"/>
      <c r="EF15" s="939"/>
      <c r="EG15" s="939"/>
      <c r="EH15" s="939"/>
      <c r="EI15" s="939"/>
      <c r="EJ15" s="939"/>
      <c r="EK15" s="939"/>
      <c r="EL15" s="939"/>
      <c r="EM15" s="939"/>
      <c r="EN15" s="939"/>
      <c r="EO15" s="939"/>
      <c r="EP15" s="939"/>
      <c r="EQ15" s="939"/>
      <c r="ER15" s="939"/>
      <c r="ES15" s="939"/>
      <c r="ET15" s="939"/>
      <c r="EU15" s="939"/>
      <c r="EV15" s="939"/>
      <c r="EW15" s="939"/>
      <c r="EX15" s="939"/>
      <c r="EY15" s="939"/>
      <c r="EZ15" s="939"/>
      <c r="FA15" s="939"/>
      <c r="FB15" s="939"/>
      <c r="FC15" s="939"/>
      <c r="FD15" s="939"/>
      <c r="FE15" s="939"/>
      <c r="FF15" s="939"/>
      <c r="FG15" s="939"/>
      <c r="FH15" s="939"/>
      <c r="FI15" s="939"/>
      <c r="FJ15" s="939"/>
      <c r="FK15" s="939"/>
      <c r="FL15" s="939"/>
      <c r="FM15" s="939"/>
      <c r="FN15" s="939"/>
      <c r="FO15" s="939"/>
      <c r="FP15" s="939"/>
      <c r="FQ15" s="939"/>
      <c r="FR15" s="939"/>
      <c r="FS15" s="939"/>
      <c r="FT15" s="939"/>
      <c r="FU15" s="939"/>
      <c r="FV15" s="939"/>
      <c r="FW15" s="939"/>
      <c r="FX15" s="939"/>
      <c r="FY15" s="939"/>
      <c r="FZ15" s="939"/>
      <c r="GA15" s="939"/>
      <c r="GB15" s="939"/>
      <c r="GC15" s="939"/>
      <c r="GD15" s="939"/>
      <c r="GE15" s="63"/>
      <c r="GF15" s="63"/>
      <c r="GG15" s="63"/>
    </row>
    <row r="16" spans="1:201" ht="12.45" customHeight="1">
      <c r="A16" s="63"/>
      <c r="B16" s="917">
        <v>2</v>
      </c>
      <c r="C16" s="918"/>
      <c r="D16" s="919"/>
      <c r="E16" s="77"/>
      <c r="F16" s="923" t="s">
        <v>271</v>
      </c>
      <c r="G16" s="923"/>
      <c r="H16" s="923"/>
      <c r="I16" s="923"/>
      <c r="J16" s="923"/>
      <c r="K16" s="923"/>
      <c r="L16" s="923"/>
      <c r="M16" s="923"/>
      <c r="N16" s="923"/>
      <c r="O16" s="923"/>
      <c r="P16" s="923"/>
      <c r="Q16" s="923"/>
      <c r="R16" s="923"/>
      <c r="S16" s="923"/>
      <c r="T16" s="923"/>
      <c r="U16" s="923"/>
      <c r="V16" s="923"/>
      <c r="W16" s="63"/>
      <c r="X16" s="63"/>
      <c r="Y16" s="63"/>
      <c r="Z16" s="940"/>
      <c r="AA16" s="940"/>
      <c r="AB16" s="940"/>
      <c r="AC16" s="940"/>
      <c r="AD16" s="940"/>
      <c r="AE16" s="940"/>
      <c r="AF16" s="940"/>
      <c r="AG16" s="940"/>
      <c r="AH16" s="940"/>
      <c r="AI16" s="940"/>
      <c r="AJ16" s="940"/>
      <c r="AK16" s="940"/>
      <c r="AL16" s="940"/>
      <c r="AM16" s="940"/>
      <c r="AN16" s="940"/>
      <c r="AO16" s="940"/>
      <c r="AP16" s="940"/>
      <c r="AQ16" s="940"/>
      <c r="AR16" s="940"/>
      <c r="AS16" s="940"/>
      <c r="AT16" s="940"/>
      <c r="AU16" s="940"/>
      <c r="AV16" s="940"/>
      <c r="AW16" s="940"/>
      <c r="AX16" s="941"/>
      <c r="AY16" s="942"/>
      <c r="AZ16" s="942"/>
      <c r="BA16" s="942"/>
      <c r="BB16" s="942"/>
      <c r="BC16" s="942"/>
      <c r="BD16" s="942"/>
      <c r="BE16" s="942"/>
      <c r="BF16" s="942"/>
      <c r="BG16" s="942"/>
      <c r="BH16" s="942"/>
      <c r="BI16" s="942"/>
      <c r="BJ16" s="942"/>
      <c r="BK16" s="942"/>
      <c r="BL16" s="942"/>
      <c r="BM16" s="942"/>
      <c r="BN16" s="942"/>
      <c r="BO16" s="942"/>
      <c r="BP16" s="942"/>
      <c r="BQ16" s="942"/>
      <c r="BR16" s="942"/>
      <c r="BS16" s="942"/>
      <c r="BT16" s="942"/>
      <c r="BU16" s="942"/>
      <c r="BV16" s="942"/>
      <c r="BW16" s="942"/>
      <c r="BX16" s="942"/>
      <c r="BY16" s="943"/>
      <c r="BZ16" s="911"/>
      <c r="CA16" s="912"/>
      <c r="CB16" s="912"/>
      <c r="CC16" s="912"/>
      <c r="CD16" s="912"/>
      <c r="CE16" s="912"/>
      <c r="CF16" s="912"/>
      <c r="CG16" s="912"/>
      <c r="CH16" s="912"/>
      <c r="CI16" s="912"/>
      <c r="CJ16" s="912"/>
      <c r="CK16" s="912"/>
      <c r="CL16" s="912"/>
      <c r="CM16" s="912"/>
      <c r="CN16" s="912"/>
      <c r="CO16" s="912"/>
      <c r="CP16" s="912"/>
      <c r="CQ16" s="912"/>
      <c r="CR16" s="912"/>
      <c r="CS16" s="912"/>
      <c r="CT16" s="912"/>
      <c r="CU16" s="912"/>
      <c r="CV16" s="912"/>
      <c r="CW16" s="912"/>
      <c r="CX16" s="912"/>
      <c r="CY16" s="912"/>
      <c r="CZ16" s="912"/>
      <c r="DA16" s="912"/>
      <c r="DB16" s="912"/>
      <c r="DC16" s="912"/>
      <c r="DD16" s="912"/>
      <c r="DE16" s="912"/>
      <c r="DF16" s="912"/>
      <c r="DG16" s="912"/>
      <c r="DH16" s="912"/>
      <c r="DI16" s="912"/>
      <c r="DJ16" s="912"/>
      <c r="DK16" s="912"/>
      <c r="DL16" s="912"/>
      <c r="DM16" s="912"/>
      <c r="DN16" s="912"/>
      <c r="DO16" s="912"/>
      <c r="DP16" s="912"/>
      <c r="DQ16" s="912"/>
      <c r="DR16" s="912"/>
      <c r="DS16" s="912"/>
      <c r="DT16" s="912"/>
      <c r="DU16" s="912"/>
      <c r="DV16" s="912"/>
      <c r="DW16" s="912"/>
      <c r="DX16" s="912"/>
      <c r="DY16" s="912"/>
      <c r="DZ16" s="912"/>
      <c r="EA16" s="912"/>
      <c r="EB16" s="912"/>
      <c r="EC16" s="912"/>
      <c r="ED16" s="912"/>
      <c r="EE16" s="912"/>
      <c r="EF16" s="912"/>
      <c r="EG16" s="912"/>
      <c r="EH16" s="912"/>
      <c r="EI16" s="912"/>
      <c r="EJ16" s="912"/>
      <c r="EK16" s="912"/>
      <c r="EL16" s="912"/>
      <c r="EM16" s="912"/>
      <c r="EN16" s="912"/>
      <c r="EO16" s="912"/>
      <c r="EP16" s="912"/>
      <c r="EQ16" s="912"/>
      <c r="ER16" s="912"/>
      <c r="ES16" s="912"/>
      <c r="ET16" s="912"/>
      <c r="EU16" s="912"/>
      <c r="EV16" s="912"/>
      <c r="EW16" s="912"/>
      <c r="EX16" s="912"/>
      <c r="EY16" s="912"/>
      <c r="EZ16" s="912"/>
      <c r="FA16" s="912"/>
      <c r="FB16" s="912"/>
      <c r="FC16" s="912"/>
      <c r="FD16" s="912"/>
      <c r="FE16" s="912"/>
      <c r="FF16" s="912"/>
      <c r="FG16" s="912"/>
      <c r="FH16" s="912"/>
      <c r="FI16" s="912"/>
      <c r="FJ16" s="912"/>
      <c r="FK16" s="912"/>
      <c r="FL16" s="912"/>
      <c r="FM16" s="912"/>
      <c r="FN16" s="912"/>
      <c r="FO16" s="912"/>
      <c r="FP16" s="912"/>
      <c r="FQ16" s="912"/>
      <c r="FR16" s="912"/>
      <c r="FS16" s="912"/>
      <c r="FT16" s="912"/>
      <c r="FU16" s="912"/>
      <c r="FV16" s="912"/>
      <c r="FW16" s="912"/>
      <c r="FX16" s="912"/>
      <c r="FY16" s="912"/>
      <c r="FZ16" s="912"/>
      <c r="GA16" s="912"/>
      <c r="GB16" s="912"/>
      <c r="GC16" s="912"/>
      <c r="GD16" s="913"/>
      <c r="GE16" s="63"/>
      <c r="GF16" s="63"/>
      <c r="GG16" s="63"/>
      <c r="GJ16" s="902" t="s">
        <v>442</v>
      </c>
      <c r="GK16" s="902"/>
      <c r="GL16" s="902"/>
      <c r="GM16" s="902"/>
      <c r="GN16" s="902"/>
      <c r="GO16" s="902"/>
      <c r="GP16" s="902"/>
      <c r="GQ16" s="902"/>
      <c r="GR16" s="902"/>
    </row>
    <row r="17" spans="1:201" ht="12.45" customHeight="1">
      <c r="A17" s="63"/>
      <c r="B17" s="920"/>
      <c r="C17" s="921"/>
      <c r="D17" s="922"/>
      <c r="E17" s="84"/>
      <c r="F17" s="923"/>
      <c r="G17" s="923"/>
      <c r="H17" s="923"/>
      <c r="I17" s="923"/>
      <c r="J17" s="923"/>
      <c r="K17" s="923"/>
      <c r="L17" s="923"/>
      <c r="M17" s="923"/>
      <c r="N17" s="923"/>
      <c r="O17" s="923"/>
      <c r="P17" s="923"/>
      <c r="Q17" s="923"/>
      <c r="R17" s="923"/>
      <c r="S17" s="923"/>
      <c r="T17" s="923"/>
      <c r="U17" s="923"/>
      <c r="V17" s="923"/>
      <c r="W17" s="63"/>
      <c r="X17" s="63"/>
      <c r="Y17" s="63"/>
      <c r="Z17" s="940"/>
      <c r="AA17" s="940"/>
      <c r="AB17" s="940"/>
      <c r="AC17" s="940"/>
      <c r="AD17" s="940"/>
      <c r="AE17" s="940"/>
      <c r="AF17" s="940"/>
      <c r="AG17" s="940"/>
      <c r="AH17" s="940"/>
      <c r="AI17" s="940"/>
      <c r="AJ17" s="940"/>
      <c r="AK17" s="940"/>
      <c r="AL17" s="940"/>
      <c r="AM17" s="940"/>
      <c r="AN17" s="940"/>
      <c r="AO17" s="940"/>
      <c r="AP17" s="940"/>
      <c r="AQ17" s="940"/>
      <c r="AR17" s="940"/>
      <c r="AS17" s="940"/>
      <c r="AT17" s="940"/>
      <c r="AU17" s="940"/>
      <c r="AV17" s="940"/>
      <c r="AW17" s="940"/>
      <c r="AX17" s="944"/>
      <c r="AY17" s="945"/>
      <c r="AZ17" s="945"/>
      <c r="BA17" s="945"/>
      <c r="BB17" s="945"/>
      <c r="BC17" s="945"/>
      <c r="BD17" s="945"/>
      <c r="BE17" s="945"/>
      <c r="BF17" s="945"/>
      <c r="BG17" s="945"/>
      <c r="BH17" s="945"/>
      <c r="BI17" s="945"/>
      <c r="BJ17" s="945"/>
      <c r="BK17" s="945"/>
      <c r="BL17" s="945"/>
      <c r="BM17" s="945"/>
      <c r="BN17" s="945"/>
      <c r="BO17" s="945"/>
      <c r="BP17" s="945"/>
      <c r="BQ17" s="945"/>
      <c r="BR17" s="945"/>
      <c r="BS17" s="945"/>
      <c r="BT17" s="945"/>
      <c r="BU17" s="945"/>
      <c r="BV17" s="945"/>
      <c r="BW17" s="945"/>
      <c r="BX17" s="945"/>
      <c r="BY17" s="946"/>
      <c r="BZ17" s="914"/>
      <c r="CA17" s="915"/>
      <c r="CB17" s="915"/>
      <c r="CC17" s="915"/>
      <c r="CD17" s="915"/>
      <c r="CE17" s="915"/>
      <c r="CF17" s="915"/>
      <c r="CG17" s="915"/>
      <c r="CH17" s="915"/>
      <c r="CI17" s="915"/>
      <c r="CJ17" s="915"/>
      <c r="CK17" s="915"/>
      <c r="CL17" s="915"/>
      <c r="CM17" s="915"/>
      <c r="CN17" s="915"/>
      <c r="CO17" s="915"/>
      <c r="CP17" s="915"/>
      <c r="CQ17" s="915"/>
      <c r="CR17" s="915"/>
      <c r="CS17" s="915"/>
      <c r="CT17" s="915"/>
      <c r="CU17" s="915"/>
      <c r="CV17" s="915"/>
      <c r="CW17" s="915"/>
      <c r="CX17" s="915"/>
      <c r="CY17" s="915"/>
      <c r="CZ17" s="915"/>
      <c r="DA17" s="915"/>
      <c r="DB17" s="915"/>
      <c r="DC17" s="915"/>
      <c r="DD17" s="915"/>
      <c r="DE17" s="915"/>
      <c r="DF17" s="915"/>
      <c r="DG17" s="915"/>
      <c r="DH17" s="915"/>
      <c r="DI17" s="915"/>
      <c r="DJ17" s="915"/>
      <c r="DK17" s="915"/>
      <c r="DL17" s="915"/>
      <c r="DM17" s="915"/>
      <c r="DN17" s="915"/>
      <c r="DO17" s="915"/>
      <c r="DP17" s="915"/>
      <c r="DQ17" s="915"/>
      <c r="DR17" s="915"/>
      <c r="DS17" s="915"/>
      <c r="DT17" s="915"/>
      <c r="DU17" s="915"/>
      <c r="DV17" s="915"/>
      <c r="DW17" s="915"/>
      <c r="DX17" s="915"/>
      <c r="DY17" s="915"/>
      <c r="DZ17" s="915"/>
      <c r="EA17" s="915"/>
      <c r="EB17" s="915"/>
      <c r="EC17" s="915"/>
      <c r="ED17" s="915"/>
      <c r="EE17" s="915"/>
      <c r="EF17" s="915"/>
      <c r="EG17" s="915"/>
      <c r="EH17" s="915"/>
      <c r="EI17" s="915"/>
      <c r="EJ17" s="915"/>
      <c r="EK17" s="915"/>
      <c r="EL17" s="915"/>
      <c r="EM17" s="915"/>
      <c r="EN17" s="915"/>
      <c r="EO17" s="915"/>
      <c r="EP17" s="915"/>
      <c r="EQ17" s="915"/>
      <c r="ER17" s="915"/>
      <c r="ES17" s="915"/>
      <c r="ET17" s="915"/>
      <c r="EU17" s="915"/>
      <c r="EV17" s="915"/>
      <c r="EW17" s="915"/>
      <c r="EX17" s="915"/>
      <c r="EY17" s="915"/>
      <c r="EZ17" s="915"/>
      <c r="FA17" s="915"/>
      <c r="FB17" s="915"/>
      <c r="FC17" s="915"/>
      <c r="FD17" s="915"/>
      <c r="FE17" s="915"/>
      <c r="FF17" s="915"/>
      <c r="FG17" s="915"/>
      <c r="FH17" s="915"/>
      <c r="FI17" s="915"/>
      <c r="FJ17" s="915"/>
      <c r="FK17" s="915"/>
      <c r="FL17" s="915"/>
      <c r="FM17" s="915"/>
      <c r="FN17" s="915"/>
      <c r="FO17" s="915"/>
      <c r="FP17" s="915"/>
      <c r="FQ17" s="915"/>
      <c r="FR17" s="915"/>
      <c r="FS17" s="915"/>
      <c r="FT17" s="915"/>
      <c r="FU17" s="915"/>
      <c r="FV17" s="915"/>
      <c r="FW17" s="915"/>
      <c r="FX17" s="915"/>
      <c r="FY17" s="915"/>
      <c r="FZ17" s="915"/>
      <c r="GA17" s="915"/>
      <c r="GB17" s="915"/>
      <c r="GC17" s="915"/>
      <c r="GD17" s="916"/>
      <c r="GE17" s="63"/>
      <c r="GF17" s="63"/>
      <c r="GG17" s="63"/>
      <c r="GJ17" s="902"/>
      <c r="GK17" s="902"/>
      <c r="GL17" s="902"/>
      <c r="GM17" s="902"/>
      <c r="GN17" s="902"/>
      <c r="GO17" s="902"/>
      <c r="GP17" s="902"/>
      <c r="GQ17" s="902"/>
      <c r="GR17" s="902"/>
    </row>
    <row r="18" spans="1:201" ht="12.45" customHeight="1">
      <c r="A18" s="63"/>
      <c r="B18" s="78"/>
      <c r="C18" s="78"/>
      <c r="D18" s="78"/>
      <c r="E18" s="84"/>
      <c r="F18" s="78"/>
      <c r="G18" s="78"/>
      <c r="H18" s="78"/>
      <c r="I18" s="78"/>
      <c r="J18" s="78"/>
      <c r="K18" s="78"/>
      <c r="L18" s="78"/>
      <c r="M18" s="78"/>
      <c r="N18" s="78"/>
      <c r="O18" s="78"/>
      <c r="P18" s="78"/>
      <c r="Q18" s="78"/>
      <c r="R18" s="78"/>
      <c r="S18" s="78"/>
      <c r="T18" s="78"/>
      <c r="U18" s="78"/>
      <c r="V18" s="78"/>
      <c r="W18" s="63"/>
      <c r="X18" s="63"/>
      <c r="Y18" s="63"/>
      <c r="Z18" s="85"/>
      <c r="AA18" s="85"/>
      <c r="AB18" s="85"/>
      <c r="AC18" s="85"/>
      <c r="AD18" s="85"/>
      <c r="AE18" s="85"/>
      <c r="AF18" s="85"/>
      <c r="AG18" s="85"/>
      <c r="AH18" s="85"/>
      <c r="AI18" s="85"/>
      <c r="AJ18" s="85"/>
      <c r="AK18" s="85"/>
      <c r="AL18" s="85"/>
      <c r="AM18" s="85"/>
      <c r="AN18" s="85"/>
      <c r="AO18" s="85"/>
      <c r="AP18" s="85"/>
      <c r="AQ18" s="85"/>
      <c r="AR18" s="85"/>
      <c r="AS18" s="85"/>
      <c r="AT18" s="85"/>
      <c r="AU18" s="85"/>
      <c r="AV18" s="85"/>
      <c r="AW18" s="85"/>
      <c r="AX18" s="85"/>
      <c r="AY18" s="85"/>
      <c r="AZ18" s="85"/>
      <c r="BA18" s="85"/>
      <c r="BB18" s="85"/>
      <c r="BC18" s="85"/>
      <c r="BD18" s="85"/>
      <c r="BE18" s="85"/>
      <c r="BF18" s="85"/>
      <c r="BG18" s="85"/>
      <c r="BH18" s="85"/>
      <c r="BI18" s="85"/>
      <c r="BJ18" s="85"/>
      <c r="BK18" s="85"/>
      <c r="BL18" s="85"/>
      <c r="BM18" s="85"/>
      <c r="BN18" s="85"/>
      <c r="BO18" s="85"/>
      <c r="BP18" s="85"/>
      <c r="BQ18" s="85"/>
      <c r="BR18" s="85"/>
      <c r="BS18" s="85"/>
      <c r="BT18" s="85"/>
      <c r="BU18" s="85"/>
      <c r="BV18" s="85"/>
      <c r="BW18" s="85"/>
      <c r="BX18" s="85"/>
      <c r="BY18" s="85"/>
      <c r="BZ18" s="86"/>
      <c r="CA18" s="86"/>
      <c r="CB18" s="86"/>
      <c r="CC18" s="86"/>
      <c r="CD18" s="86"/>
      <c r="CE18" s="86"/>
      <c r="CF18" s="86"/>
      <c r="CG18" s="86"/>
      <c r="CH18" s="86"/>
      <c r="CI18" s="86"/>
      <c r="CJ18" s="86"/>
      <c r="CK18" s="86"/>
      <c r="CL18" s="86"/>
      <c r="CM18" s="86"/>
      <c r="CN18" s="86"/>
      <c r="CO18" s="86"/>
      <c r="CP18" s="86"/>
      <c r="CQ18" s="86"/>
      <c r="CR18" s="86"/>
      <c r="CS18" s="86"/>
      <c r="CT18" s="86"/>
      <c r="CU18" s="86"/>
      <c r="CV18" s="86"/>
      <c r="CW18" s="86"/>
      <c r="CX18" s="86"/>
      <c r="CY18" s="86"/>
      <c r="CZ18" s="86"/>
      <c r="DA18" s="86"/>
      <c r="DB18" s="86"/>
      <c r="DC18" s="86"/>
      <c r="DD18" s="86"/>
      <c r="DE18" s="86"/>
      <c r="DF18" s="86"/>
      <c r="DG18" s="86"/>
      <c r="DH18" s="86"/>
      <c r="DI18" s="86"/>
      <c r="DJ18" s="86"/>
      <c r="DK18" s="86"/>
      <c r="DL18" s="86"/>
      <c r="DM18" s="86"/>
      <c r="DN18" s="86"/>
      <c r="DO18" s="86"/>
      <c r="DP18" s="86"/>
      <c r="DQ18" s="86"/>
      <c r="DR18" s="86"/>
      <c r="DS18" s="86"/>
      <c r="DT18" s="86"/>
      <c r="DU18" s="86"/>
      <c r="DV18" s="86"/>
      <c r="DW18" s="86"/>
      <c r="DX18" s="86"/>
      <c r="DY18" s="86"/>
      <c r="DZ18" s="86"/>
      <c r="EA18" s="86"/>
      <c r="EB18" s="86"/>
      <c r="EC18" s="86"/>
      <c r="ED18" s="86"/>
      <c r="EE18" s="86"/>
      <c r="EF18" s="86"/>
      <c r="EG18" s="86"/>
      <c r="EH18" s="86"/>
      <c r="EI18" s="86"/>
      <c r="EJ18" s="86"/>
      <c r="EK18" s="86"/>
      <c r="EL18" s="86"/>
      <c r="EM18" s="86"/>
      <c r="EN18" s="86"/>
      <c r="EO18" s="86"/>
      <c r="EP18" s="86"/>
      <c r="EQ18" s="86"/>
      <c r="ER18" s="86"/>
      <c r="ES18" s="86"/>
      <c r="ET18" s="86"/>
      <c r="EU18" s="86"/>
      <c r="EV18" s="86"/>
      <c r="EW18" s="86"/>
      <c r="EX18" s="86"/>
      <c r="EY18" s="86"/>
      <c r="EZ18" s="86"/>
      <c r="FA18" s="86"/>
      <c r="FB18" s="86"/>
      <c r="FC18" s="86"/>
      <c r="FD18" s="86"/>
      <c r="FE18" s="86"/>
      <c r="FF18" s="86"/>
      <c r="FG18" s="86"/>
      <c r="FH18" s="86"/>
      <c r="FI18" s="86"/>
      <c r="FJ18" s="86"/>
      <c r="FK18" s="86"/>
      <c r="FL18" s="86"/>
      <c r="FM18" s="86"/>
      <c r="FN18" s="86"/>
      <c r="FO18" s="86"/>
      <c r="FP18" s="86"/>
      <c r="FQ18" s="86"/>
      <c r="FR18" s="86"/>
      <c r="FS18" s="86"/>
      <c r="FT18" s="86"/>
      <c r="FU18" s="86"/>
      <c r="FV18" s="86"/>
      <c r="FW18" s="86"/>
      <c r="FX18" s="86"/>
      <c r="FY18" s="86"/>
      <c r="FZ18" s="86"/>
      <c r="GA18" s="86"/>
      <c r="GB18" s="86"/>
      <c r="GC18" s="86"/>
      <c r="GD18" s="86"/>
      <c r="GE18" s="63"/>
      <c r="GF18" s="63"/>
      <c r="GG18" s="63"/>
    </row>
    <row r="19" spans="1:201" ht="12.45" customHeight="1">
      <c r="A19" s="63"/>
      <c r="B19" s="83"/>
      <c r="C19" s="83"/>
      <c r="D19" s="83"/>
      <c r="E19" s="84"/>
      <c r="F19" s="84"/>
      <c r="G19" s="84"/>
      <c r="H19" s="84"/>
      <c r="I19" s="84"/>
      <c r="J19" s="84"/>
      <c r="K19" s="84"/>
      <c r="L19" s="84"/>
      <c r="M19" s="84"/>
      <c r="N19" s="84"/>
      <c r="O19" s="84"/>
      <c r="P19" s="84"/>
      <c r="Q19" s="84"/>
      <c r="R19" s="84"/>
      <c r="S19" s="84"/>
      <c r="T19" s="84"/>
      <c r="U19" s="84"/>
      <c r="V19" s="84"/>
      <c r="W19" s="63"/>
      <c r="X19" s="63"/>
      <c r="Y19" s="63"/>
      <c r="Z19" s="63"/>
      <c r="AA19" s="63"/>
      <c r="AB19" s="63"/>
      <c r="AC19" s="63"/>
      <c r="AD19" s="63"/>
      <c r="AE19" s="63"/>
      <c r="AF19" s="63"/>
      <c r="AG19" s="63"/>
      <c r="AH19" s="63"/>
      <c r="AI19" s="63"/>
      <c r="AJ19" s="63"/>
      <c r="AK19" s="63"/>
      <c r="AL19" s="63"/>
      <c r="AM19" s="63"/>
      <c r="AN19" s="63"/>
      <c r="AO19" s="63"/>
      <c r="AP19" s="63"/>
      <c r="AQ19" s="63"/>
      <c r="AR19" s="63"/>
      <c r="AS19" s="63"/>
      <c r="AT19" s="63"/>
      <c r="AU19" s="63"/>
      <c r="AV19" s="63"/>
      <c r="AW19" s="63"/>
      <c r="AX19" s="63"/>
      <c r="AY19" s="63"/>
      <c r="AZ19" s="63"/>
      <c r="BA19" s="63"/>
      <c r="BB19" s="63"/>
      <c r="BC19" s="63"/>
      <c r="BD19" s="63"/>
      <c r="BE19" s="63"/>
      <c r="BF19" s="63"/>
      <c r="BG19" s="63"/>
      <c r="BH19" s="63"/>
      <c r="BI19" s="63"/>
      <c r="BJ19" s="63"/>
      <c r="BK19" s="63"/>
      <c r="BL19" s="63"/>
      <c r="BM19" s="63"/>
      <c r="BN19" s="63"/>
      <c r="BO19" s="63"/>
      <c r="BP19" s="63"/>
      <c r="BQ19" s="63"/>
      <c r="BR19" s="63"/>
      <c r="BS19" s="63"/>
      <c r="BT19" s="63"/>
      <c r="BU19" s="63"/>
      <c r="BV19" s="63"/>
      <c r="BW19" s="63"/>
      <c r="BX19" s="63"/>
      <c r="BY19" s="63"/>
      <c r="BZ19" s="63"/>
      <c r="CA19" s="63"/>
      <c r="CB19" s="63"/>
      <c r="CC19" s="63"/>
      <c r="CD19" s="63"/>
      <c r="CE19" s="63"/>
      <c r="CF19" s="63"/>
      <c r="CG19" s="63"/>
      <c r="CH19" s="63"/>
      <c r="CI19" s="63"/>
      <c r="CJ19" s="63"/>
      <c r="CK19" s="63"/>
      <c r="CL19" s="63"/>
      <c r="CM19" s="63"/>
      <c r="CN19" s="63"/>
      <c r="CO19" s="63"/>
      <c r="CP19" s="63"/>
      <c r="CQ19" s="63"/>
      <c r="CR19" s="63"/>
      <c r="CS19" s="63"/>
      <c r="CT19" s="63"/>
      <c r="CU19" s="63"/>
      <c r="CV19" s="63"/>
      <c r="CW19" s="63"/>
      <c r="CX19" s="63"/>
      <c r="CY19" s="63"/>
      <c r="CZ19" s="63"/>
      <c r="DA19" s="63"/>
      <c r="DB19" s="63"/>
      <c r="DC19" s="63"/>
      <c r="DD19" s="63"/>
      <c r="DE19" s="63"/>
      <c r="DF19" s="63"/>
      <c r="DG19" s="63"/>
      <c r="DH19" s="63"/>
      <c r="DI19" s="63"/>
      <c r="DJ19" s="63"/>
      <c r="DK19" s="63"/>
      <c r="DL19" s="63"/>
      <c r="DM19" s="63"/>
      <c r="DN19" s="63"/>
      <c r="DO19" s="63"/>
      <c r="DP19" s="63"/>
      <c r="DQ19" s="63"/>
      <c r="DR19" s="63"/>
      <c r="DS19" s="63"/>
      <c r="DT19" s="63"/>
      <c r="DU19" s="63"/>
      <c r="DV19" s="63"/>
      <c r="DW19" s="63"/>
      <c r="DX19" s="63"/>
      <c r="DY19" s="63"/>
      <c r="DZ19" s="63"/>
      <c r="EA19" s="63"/>
      <c r="EB19" s="63"/>
      <c r="EC19" s="63"/>
      <c r="ED19" s="63"/>
      <c r="EE19" s="63"/>
      <c r="EF19" s="63"/>
      <c r="EG19" s="63"/>
      <c r="EH19" s="63"/>
      <c r="EI19" s="63"/>
      <c r="EJ19" s="63"/>
      <c r="EK19" s="63"/>
      <c r="EL19" s="63"/>
      <c r="EM19" s="63"/>
      <c r="EN19" s="63"/>
      <c r="EO19" s="63"/>
      <c r="EP19" s="63"/>
      <c r="EQ19" s="63"/>
      <c r="ER19" s="63"/>
      <c r="ES19" s="63"/>
      <c r="ET19" s="63"/>
      <c r="EU19" s="63"/>
      <c r="EV19" s="63"/>
      <c r="EW19" s="63"/>
      <c r="EX19" s="63"/>
      <c r="EY19" s="63"/>
      <c r="EZ19" s="63"/>
      <c r="FA19" s="63"/>
      <c r="FB19" s="63"/>
      <c r="FC19" s="63"/>
      <c r="FD19" s="63"/>
      <c r="FE19" s="63"/>
      <c r="FF19" s="63"/>
      <c r="FG19" s="63"/>
      <c r="FH19" s="63"/>
      <c r="FI19" s="63"/>
      <c r="FJ19" s="63"/>
      <c r="FK19" s="63"/>
      <c r="FL19" s="63"/>
      <c r="FM19" s="63"/>
      <c r="FN19" s="63"/>
      <c r="FO19" s="63"/>
      <c r="FP19" s="63"/>
      <c r="FQ19" s="63"/>
      <c r="FR19" s="63"/>
      <c r="FS19" s="63"/>
      <c r="FT19" s="63"/>
      <c r="FU19" s="63"/>
      <c r="FV19" s="63"/>
      <c r="FW19" s="63"/>
      <c r="FX19" s="63"/>
      <c r="FY19" s="63"/>
      <c r="FZ19" s="63"/>
      <c r="GA19" s="63"/>
      <c r="GB19" s="63"/>
      <c r="GC19" s="63"/>
      <c r="GD19" s="63"/>
      <c r="GE19" s="63"/>
      <c r="GF19" s="63"/>
      <c r="GG19" s="63"/>
    </row>
    <row r="20" spans="1:201" ht="20.149999999999999" customHeight="1">
      <c r="A20" s="63"/>
      <c r="B20" s="87"/>
      <c r="C20" s="87"/>
      <c r="D20" s="63"/>
      <c r="E20" s="88"/>
      <c r="F20" s="925" t="s">
        <v>3</v>
      </c>
      <c r="G20" s="925"/>
      <c r="H20" s="925"/>
      <c r="I20" s="925"/>
      <c r="J20" s="925"/>
      <c r="K20" s="925"/>
      <c r="L20" s="925"/>
      <c r="M20" s="925"/>
      <c r="N20" s="925"/>
      <c r="O20" s="925"/>
      <c r="P20" s="925"/>
      <c r="Q20" s="925"/>
      <c r="R20" s="925"/>
      <c r="S20" s="925"/>
      <c r="T20" s="925"/>
      <c r="U20" s="925"/>
      <c r="V20" s="925"/>
      <c r="W20" s="63"/>
      <c r="X20" s="63"/>
      <c r="Y20" s="63"/>
      <c r="Z20" s="926" t="str">
        <f>IF('登録票２－１'!B8="","",'登録票２－１'!B8)</f>
        <v/>
      </c>
      <c r="AA20" s="927"/>
      <c r="AB20" s="927"/>
      <c r="AC20" s="927"/>
      <c r="AD20" s="927"/>
      <c r="AE20" s="927"/>
      <c r="AF20" s="927"/>
      <c r="AG20" s="927"/>
      <c r="AH20" s="927"/>
      <c r="AI20" s="927"/>
      <c r="AJ20" s="927"/>
      <c r="AK20" s="927"/>
      <c r="AL20" s="927"/>
      <c r="AM20" s="927"/>
      <c r="AN20" s="927"/>
      <c r="AO20" s="927"/>
      <c r="AP20" s="927"/>
      <c r="AQ20" s="927"/>
      <c r="AR20" s="927"/>
      <c r="AS20" s="927"/>
      <c r="AT20" s="927"/>
      <c r="AU20" s="927"/>
      <c r="AV20" s="927"/>
      <c r="AW20" s="927"/>
      <c r="AX20" s="927"/>
      <c r="AY20" s="927"/>
      <c r="AZ20" s="927"/>
      <c r="BA20" s="927"/>
      <c r="BB20" s="927"/>
      <c r="BC20" s="927"/>
      <c r="BD20" s="927"/>
      <c r="BE20" s="927"/>
      <c r="BF20" s="927"/>
      <c r="BG20" s="927"/>
      <c r="BH20" s="927"/>
      <c r="BI20" s="927"/>
      <c r="BJ20" s="927"/>
      <c r="BK20" s="927"/>
      <c r="BL20" s="927"/>
      <c r="BM20" s="927"/>
      <c r="BN20" s="927"/>
      <c r="BO20" s="927"/>
      <c r="BP20" s="927"/>
      <c r="BQ20" s="927"/>
      <c r="BR20" s="927"/>
      <c r="BS20" s="927"/>
      <c r="BT20" s="927"/>
      <c r="BU20" s="927"/>
      <c r="BV20" s="927"/>
      <c r="BW20" s="927"/>
      <c r="BX20" s="927"/>
      <c r="BY20" s="927"/>
      <c r="BZ20" s="927"/>
      <c r="CA20" s="927"/>
      <c r="CB20" s="927"/>
      <c r="CC20" s="927"/>
      <c r="CD20" s="927"/>
      <c r="CE20" s="927"/>
      <c r="CF20" s="927"/>
      <c r="CG20" s="927"/>
      <c r="CH20" s="927"/>
      <c r="CI20" s="927"/>
      <c r="CJ20" s="927"/>
      <c r="CK20" s="927"/>
      <c r="CL20" s="927"/>
      <c r="CM20" s="927"/>
      <c r="CN20" s="927"/>
      <c r="CO20" s="927"/>
      <c r="CP20" s="927"/>
      <c r="CQ20" s="927"/>
      <c r="CR20" s="927"/>
      <c r="CS20" s="927"/>
      <c r="CT20" s="927"/>
      <c r="CU20" s="927"/>
      <c r="CV20" s="927"/>
      <c r="CW20" s="927"/>
      <c r="CX20" s="927"/>
      <c r="CY20" s="927"/>
      <c r="CZ20" s="927"/>
      <c r="DA20" s="927"/>
      <c r="DB20" s="927"/>
      <c r="DC20" s="927"/>
      <c r="DD20" s="927"/>
      <c r="DE20" s="927"/>
      <c r="DF20" s="927"/>
      <c r="DG20" s="927"/>
      <c r="DH20" s="927"/>
      <c r="DI20" s="927"/>
      <c r="DJ20" s="927"/>
      <c r="DK20" s="927"/>
      <c r="DL20" s="927"/>
      <c r="DM20" s="927"/>
      <c r="DN20" s="927"/>
      <c r="DO20" s="927"/>
      <c r="DP20" s="927"/>
      <c r="DQ20" s="927"/>
      <c r="DR20" s="927"/>
      <c r="DS20" s="927"/>
      <c r="DT20" s="927"/>
      <c r="DU20" s="928"/>
      <c r="DV20" s="63"/>
      <c r="DW20" s="63"/>
      <c r="DX20" s="63"/>
      <c r="DY20" s="63"/>
      <c r="DZ20" s="63"/>
      <c r="EA20" s="63"/>
      <c r="EB20" s="63"/>
      <c r="EC20" s="63"/>
      <c r="ED20" s="63"/>
      <c r="EE20" s="63"/>
      <c r="EF20" s="63"/>
      <c r="EG20" s="63"/>
      <c r="EH20" s="63"/>
      <c r="EI20" s="63"/>
      <c r="EJ20" s="63"/>
      <c r="EK20" s="63"/>
      <c r="EL20" s="63"/>
      <c r="EM20" s="63"/>
      <c r="EN20" s="63"/>
      <c r="EO20" s="63"/>
      <c r="EP20" s="63"/>
      <c r="EQ20" s="63"/>
      <c r="ER20" s="63"/>
      <c r="ES20" s="63"/>
      <c r="ET20" s="63"/>
      <c r="EU20" s="63"/>
      <c r="EV20" s="63"/>
      <c r="EW20" s="63"/>
      <c r="EX20" s="63"/>
      <c r="EY20" s="63"/>
      <c r="EZ20" s="63"/>
      <c r="FA20" s="63"/>
      <c r="FB20" s="63"/>
      <c r="FC20" s="63"/>
      <c r="FD20" s="63"/>
      <c r="FE20" s="63"/>
      <c r="FF20" s="63"/>
      <c r="FG20" s="63"/>
      <c r="FH20" s="63"/>
      <c r="FI20" s="63"/>
      <c r="FJ20" s="63"/>
      <c r="FK20" s="63"/>
      <c r="FL20" s="63"/>
      <c r="FM20" s="63"/>
      <c r="FN20" s="63"/>
      <c r="FO20" s="63"/>
      <c r="FP20" s="63"/>
      <c r="FQ20" s="63"/>
      <c r="FR20" s="63"/>
      <c r="FS20" s="63"/>
      <c r="FT20" s="63"/>
      <c r="FU20" s="63"/>
      <c r="FV20" s="63"/>
      <c r="FW20" s="63"/>
      <c r="FX20" s="63"/>
      <c r="FY20" s="63"/>
      <c r="FZ20" s="63"/>
      <c r="GA20" s="63"/>
      <c r="GB20" s="63"/>
      <c r="GC20" s="63"/>
      <c r="GD20" s="63"/>
      <c r="GE20" s="63"/>
      <c r="GF20" s="63"/>
      <c r="GG20" s="63"/>
      <c r="GK20" s="901" t="s">
        <v>571</v>
      </c>
      <c r="GL20" s="901"/>
      <c r="GM20" s="901"/>
      <c r="GN20" s="901"/>
      <c r="GO20" s="901"/>
      <c r="GP20" s="901"/>
      <c r="GQ20" s="901"/>
      <c r="GR20" s="901"/>
      <c r="GS20" s="901"/>
    </row>
    <row r="21" spans="1:201" ht="2.15" customHeight="1">
      <c r="A21" s="63"/>
      <c r="B21" s="87"/>
      <c r="C21" s="87"/>
      <c r="D21" s="63"/>
      <c r="E21" s="63"/>
      <c r="F21" s="63"/>
      <c r="G21" s="63"/>
      <c r="H21" s="63"/>
      <c r="I21" s="63"/>
      <c r="J21" s="63"/>
      <c r="K21" s="63"/>
      <c r="L21" s="63"/>
      <c r="M21" s="63"/>
      <c r="N21" s="63"/>
      <c r="O21" s="63"/>
      <c r="P21" s="63"/>
      <c r="Q21" s="63"/>
      <c r="R21" s="63"/>
      <c r="S21" s="63"/>
      <c r="T21" s="63"/>
      <c r="U21" s="63"/>
      <c r="V21" s="63"/>
      <c r="W21" s="63"/>
      <c r="X21" s="63"/>
      <c r="Y21" s="63"/>
      <c r="Z21" s="88"/>
      <c r="AA21" s="88"/>
      <c r="AB21" s="88"/>
      <c r="AC21" s="88"/>
      <c r="AD21" s="88"/>
      <c r="AE21" s="88"/>
      <c r="AF21" s="88"/>
      <c r="AG21" s="63"/>
      <c r="AH21" s="63"/>
      <c r="AI21" s="63"/>
      <c r="AJ21" s="63"/>
      <c r="AK21" s="63"/>
      <c r="AL21" s="63"/>
      <c r="AM21" s="63"/>
      <c r="AN21" s="63"/>
      <c r="AO21" s="63"/>
      <c r="AP21" s="63"/>
      <c r="AQ21" s="63"/>
      <c r="AR21" s="63"/>
      <c r="AS21" s="63"/>
      <c r="AT21" s="63"/>
      <c r="AU21" s="63"/>
      <c r="AV21" s="63"/>
      <c r="AW21" s="63"/>
      <c r="AX21" s="63"/>
      <c r="AY21" s="63"/>
      <c r="AZ21" s="63"/>
      <c r="BA21" s="63"/>
      <c r="BB21" s="63"/>
      <c r="BC21" s="63"/>
      <c r="BD21" s="63"/>
      <c r="BE21" s="63"/>
      <c r="BF21" s="63"/>
      <c r="BG21" s="63"/>
      <c r="BH21" s="63"/>
      <c r="BI21" s="63"/>
      <c r="BJ21" s="63"/>
      <c r="BK21" s="63"/>
      <c r="BL21" s="63"/>
      <c r="BM21" s="63"/>
      <c r="BN21" s="63"/>
      <c r="BO21" s="63"/>
      <c r="BP21" s="63"/>
      <c r="BQ21" s="63"/>
      <c r="BR21" s="63"/>
      <c r="BS21" s="63"/>
      <c r="BT21" s="63"/>
      <c r="BU21" s="63"/>
      <c r="BV21" s="63"/>
      <c r="BW21" s="63"/>
      <c r="BX21" s="63"/>
      <c r="BY21" s="63"/>
      <c r="BZ21" s="63"/>
      <c r="CA21" s="63"/>
      <c r="CB21" s="63"/>
      <c r="CC21" s="63"/>
      <c r="CD21" s="63"/>
      <c r="CE21" s="63"/>
      <c r="CF21" s="63"/>
      <c r="CG21" s="63"/>
      <c r="CH21" s="63"/>
      <c r="CI21" s="63"/>
      <c r="CJ21" s="63"/>
      <c r="CK21" s="63"/>
      <c r="CL21" s="63"/>
      <c r="CM21" s="63"/>
      <c r="CN21" s="63"/>
      <c r="CO21" s="63"/>
      <c r="CP21" s="63"/>
      <c r="CQ21" s="63"/>
      <c r="CR21" s="63"/>
      <c r="CS21" s="63"/>
      <c r="CT21" s="63"/>
      <c r="CU21" s="63"/>
      <c r="CV21" s="63"/>
      <c r="CW21" s="63"/>
      <c r="CX21" s="63"/>
      <c r="CY21" s="63"/>
      <c r="CZ21" s="63"/>
      <c r="DA21" s="63"/>
      <c r="DB21" s="63"/>
      <c r="DC21" s="63"/>
      <c r="DD21" s="63"/>
      <c r="DE21" s="63"/>
      <c r="DF21" s="63"/>
      <c r="DG21" s="63"/>
      <c r="DH21" s="63"/>
      <c r="DI21" s="63"/>
      <c r="DJ21" s="63"/>
      <c r="DK21" s="63"/>
      <c r="DL21" s="63"/>
      <c r="DM21" s="63"/>
      <c r="DN21" s="63"/>
      <c r="DO21" s="63"/>
      <c r="DP21" s="63"/>
      <c r="DQ21" s="63"/>
      <c r="DR21" s="63"/>
      <c r="DS21" s="63"/>
      <c r="DT21" s="63"/>
      <c r="DU21" s="63"/>
      <c r="DV21" s="63"/>
      <c r="DW21" s="63"/>
      <c r="DX21" s="63"/>
      <c r="DY21" s="63"/>
      <c r="DZ21" s="63"/>
      <c r="EA21" s="63"/>
      <c r="EB21" s="63"/>
      <c r="EC21" s="63"/>
      <c r="ED21" s="63"/>
      <c r="EE21" s="63"/>
      <c r="EF21" s="63"/>
      <c r="EG21" s="63"/>
      <c r="EH21" s="63"/>
      <c r="EI21" s="63"/>
      <c r="EJ21" s="63"/>
      <c r="EK21" s="63"/>
      <c r="EL21" s="63"/>
      <c r="EM21" s="63"/>
      <c r="EN21" s="63"/>
      <c r="EO21" s="63"/>
      <c r="EP21" s="63"/>
      <c r="EQ21" s="63"/>
      <c r="ER21" s="63"/>
      <c r="ES21" s="63"/>
      <c r="ET21" s="63"/>
      <c r="EU21" s="63"/>
      <c r="EV21" s="63"/>
      <c r="EW21" s="63"/>
      <c r="EX21" s="63"/>
      <c r="EY21" s="63"/>
      <c r="EZ21" s="63"/>
      <c r="FA21" s="63"/>
      <c r="FB21" s="63"/>
      <c r="FC21" s="63"/>
      <c r="FD21" s="63"/>
      <c r="FE21" s="63"/>
      <c r="FF21" s="63"/>
      <c r="FG21" s="63"/>
      <c r="FH21" s="63"/>
      <c r="FI21" s="63"/>
      <c r="FJ21" s="63"/>
      <c r="FK21" s="63"/>
      <c r="FL21" s="63"/>
      <c r="FM21" s="63"/>
      <c r="FN21" s="63"/>
      <c r="FO21" s="63"/>
      <c r="FP21" s="63"/>
      <c r="FQ21" s="63"/>
      <c r="FR21" s="63"/>
      <c r="FS21" s="63"/>
      <c r="FT21" s="63"/>
      <c r="FU21" s="63"/>
      <c r="FV21" s="63"/>
      <c r="FW21" s="63"/>
      <c r="FX21" s="63"/>
      <c r="FY21" s="63"/>
      <c r="FZ21" s="63"/>
      <c r="GA21" s="63"/>
      <c r="GB21" s="63"/>
      <c r="GC21" s="63"/>
      <c r="GD21" s="63"/>
      <c r="GE21" s="63"/>
      <c r="GF21" s="63"/>
      <c r="GG21" s="63"/>
      <c r="GK21" s="901"/>
      <c r="GL21" s="901"/>
      <c r="GM21" s="901"/>
      <c r="GN21" s="901"/>
      <c r="GO21" s="901"/>
      <c r="GP21" s="901"/>
      <c r="GQ21" s="901"/>
      <c r="GR21" s="901"/>
      <c r="GS21" s="901"/>
    </row>
    <row r="22" spans="1:201" ht="12.45" customHeight="1">
      <c r="A22" s="63"/>
      <c r="B22" s="917">
        <v>3</v>
      </c>
      <c r="C22" s="918"/>
      <c r="D22" s="919"/>
      <c r="E22" s="77"/>
      <c r="F22" s="923" t="s">
        <v>272</v>
      </c>
      <c r="G22" s="923"/>
      <c r="H22" s="923"/>
      <c r="I22" s="923"/>
      <c r="J22" s="923"/>
      <c r="K22" s="923"/>
      <c r="L22" s="923"/>
      <c r="M22" s="923"/>
      <c r="N22" s="923"/>
      <c r="O22" s="923"/>
      <c r="P22" s="923"/>
      <c r="Q22" s="923"/>
      <c r="R22" s="923"/>
      <c r="S22" s="923"/>
      <c r="T22" s="923"/>
      <c r="U22" s="923"/>
      <c r="V22" s="923"/>
      <c r="W22" s="63"/>
      <c r="X22" s="929"/>
      <c r="Y22" s="929"/>
      <c r="Z22" s="911" t="str">
        <f>IF('登録票２－１'!B9="","",'登録票２－１'!B9)</f>
        <v/>
      </c>
      <c r="AA22" s="912"/>
      <c r="AB22" s="912"/>
      <c r="AC22" s="912"/>
      <c r="AD22" s="912"/>
      <c r="AE22" s="912"/>
      <c r="AF22" s="912"/>
      <c r="AG22" s="912"/>
      <c r="AH22" s="912"/>
      <c r="AI22" s="912"/>
      <c r="AJ22" s="912"/>
      <c r="AK22" s="912"/>
      <c r="AL22" s="912"/>
      <c r="AM22" s="912"/>
      <c r="AN22" s="912"/>
      <c r="AO22" s="912"/>
      <c r="AP22" s="912"/>
      <c r="AQ22" s="912"/>
      <c r="AR22" s="912"/>
      <c r="AS22" s="912"/>
      <c r="AT22" s="912"/>
      <c r="AU22" s="912"/>
      <c r="AV22" s="912"/>
      <c r="AW22" s="912"/>
      <c r="AX22" s="912"/>
      <c r="AY22" s="912"/>
      <c r="AZ22" s="912"/>
      <c r="BA22" s="912"/>
      <c r="BB22" s="912"/>
      <c r="BC22" s="912"/>
      <c r="BD22" s="912"/>
      <c r="BE22" s="912"/>
      <c r="BF22" s="912"/>
      <c r="BG22" s="912"/>
      <c r="BH22" s="912"/>
      <c r="BI22" s="912"/>
      <c r="BJ22" s="912"/>
      <c r="BK22" s="912"/>
      <c r="BL22" s="912"/>
      <c r="BM22" s="912"/>
      <c r="BN22" s="912"/>
      <c r="BO22" s="912"/>
      <c r="BP22" s="912"/>
      <c r="BQ22" s="912"/>
      <c r="BR22" s="912"/>
      <c r="BS22" s="912"/>
      <c r="BT22" s="912"/>
      <c r="BU22" s="912"/>
      <c r="BV22" s="912"/>
      <c r="BW22" s="912"/>
      <c r="BX22" s="912"/>
      <c r="BY22" s="912"/>
      <c r="BZ22" s="912"/>
      <c r="CA22" s="912"/>
      <c r="CB22" s="912"/>
      <c r="CC22" s="912"/>
      <c r="CD22" s="912"/>
      <c r="CE22" s="912"/>
      <c r="CF22" s="912"/>
      <c r="CG22" s="912"/>
      <c r="CH22" s="912"/>
      <c r="CI22" s="912"/>
      <c r="CJ22" s="912"/>
      <c r="CK22" s="912"/>
      <c r="CL22" s="912"/>
      <c r="CM22" s="912"/>
      <c r="CN22" s="912"/>
      <c r="CO22" s="912"/>
      <c r="CP22" s="912"/>
      <c r="CQ22" s="912"/>
      <c r="CR22" s="912"/>
      <c r="CS22" s="912"/>
      <c r="CT22" s="912"/>
      <c r="CU22" s="912"/>
      <c r="CV22" s="912"/>
      <c r="CW22" s="912"/>
      <c r="CX22" s="912"/>
      <c r="CY22" s="912"/>
      <c r="CZ22" s="912"/>
      <c r="DA22" s="912"/>
      <c r="DB22" s="912"/>
      <c r="DC22" s="912"/>
      <c r="DD22" s="912"/>
      <c r="DE22" s="912"/>
      <c r="DF22" s="912"/>
      <c r="DG22" s="912"/>
      <c r="DH22" s="912"/>
      <c r="DI22" s="912"/>
      <c r="DJ22" s="912"/>
      <c r="DK22" s="912"/>
      <c r="DL22" s="912"/>
      <c r="DM22" s="912"/>
      <c r="DN22" s="912"/>
      <c r="DO22" s="912"/>
      <c r="DP22" s="912"/>
      <c r="DQ22" s="912"/>
      <c r="DR22" s="912"/>
      <c r="DS22" s="912"/>
      <c r="DT22" s="912"/>
      <c r="DU22" s="913"/>
      <c r="DV22" s="63"/>
      <c r="DW22" s="63"/>
      <c r="DX22" s="63"/>
      <c r="DY22" s="63"/>
      <c r="DZ22" s="63"/>
      <c r="EA22" s="63"/>
      <c r="EB22" s="63"/>
      <c r="EC22" s="63"/>
      <c r="ED22" s="63"/>
      <c r="EE22" s="63"/>
      <c r="EF22" s="63"/>
      <c r="EG22" s="63"/>
      <c r="EH22" s="63"/>
      <c r="EI22" s="63"/>
      <c r="EJ22" s="63"/>
      <c r="EK22" s="63"/>
      <c r="EL22" s="63"/>
      <c r="EM22" s="63"/>
      <c r="EN22" s="63"/>
      <c r="EO22" s="63"/>
      <c r="EP22" s="63"/>
      <c r="EQ22" s="63"/>
      <c r="ER22" s="63"/>
      <c r="ES22" s="63"/>
      <c r="ET22" s="63"/>
      <c r="EU22" s="63"/>
      <c r="EV22" s="63"/>
      <c r="EW22" s="63"/>
      <c r="EX22" s="63"/>
      <c r="EY22" s="63"/>
      <c r="EZ22" s="63"/>
      <c r="FA22" s="63"/>
      <c r="FB22" s="63"/>
      <c r="FC22" s="63"/>
      <c r="FD22" s="63"/>
      <c r="FE22" s="63"/>
      <c r="FF22" s="63"/>
      <c r="FG22" s="63"/>
      <c r="FH22" s="63"/>
      <c r="FI22" s="63"/>
      <c r="FJ22" s="63"/>
      <c r="FK22" s="63"/>
      <c r="FL22" s="63"/>
      <c r="FM22" s="63"/>
      <c r="FN22" s="63"/>
      <c r="FO22" s="63"/>
      <c r="FP22" s="63"/>
      <c r="FQ22" s="63"/>
      <c r="FR22" s="63"/>
      <c r="FS22" s="63"/>
      <c r="FT22" s="63"/>
      <c r="FU22" s="63"/>
      <c r="FV22" s="63"/>
      <c r="FW22" s="63"/>
      <c r="FX22" s="63"/>
      <c r="FY22" s="63"/>
      <c r="FZ22" s="63"/>
      <c r="GA22" s="63"/>
      <c r="GB22" s="63"/>
      <c r="GC22" s="63"/>
      <c r="GD22" s="63"/>
      <c r="GE22" s="63"/>
      <c r="GF22" s="63"/>
      <c r="GG22" s="63"/>
      <c r="GK22" s="901" t="s">
        <v>571</v>
      </c>
      <c r="GL22" s="901"/>
      <c r="GM22" s="901"/>
      <c r="GN22" s="901"/>
      <c r="GO22" s="901"/>
      <c r="GP22" s="901"/>
      <c r="GQ22" s="901"/>
      <c r="GR22" s="901"/>
      <c r="GS22" s="901"/>
    </row>
    <row r="23" spans="1:201" ht="12.45" customHeight="1">
      <c r="A23" s="63"/>
      <c r="B23" s="920"/>
      <c r="C23" s="921"/>
      <c r="D23" s="922"/>
      <c r="E23" s="84"/>
      <c r="F23" s="923"/>
      <c r="G23" s="923"/>
      <c r="H23" s="923"/>
      <c r="I23" s="923"/>
      <c r="J23" s="923"/>
      <c r="K23" s="923"/>
      <c r="L23" s="923"/>
      <c r="M23" s="923"/>
      <c r="N23" s="923"/>
      <c r="O23" s="923"/>
      <c r="P23" s="923"/>
      <c r="Q23" s="923"/>
      <c r="R23" s="923"/>
      <c r="S23" s="923"/>
      <c r="T23" s="923"/>
      <c r="U23" s="923"/>
      <c r="V23" s="923"/>
      <c r="W23" s="63"/>
      <c r="X23" s="929"/>
      <c r="Y23" s="929"/>
      <c r="Z23" s="914"/>
      <c r="AA23" s="915"/>
      <c r="AB23" s="915"/>
      <c r="AC23" s="915"/>
      <c r="AD23" s="915"/>
      <c r="AE23" s="915"/>
      <c r="AF23" s="915"/>
      <c r="AG23" s="915"/>
      <c r="AH23" s="915"/>
      <c r="AI23" s="915"/>
      <c r="AJ23" s="915"/>
      <c r="AK23" s="915"/>
      <c r="AL23" s="915"/>
      <c r="AM23" s="915"/>
      <c r="AN23" s="915"/>
      <c r="AO23" s="915"/>
      <c r="AP23" s="915"/>
      <c r="AQ23" s="915"/>
      <c r="AR23" s="915"/>
      <c r="AS23" s="915"/>
      <c r="AT23" s="915"/>
      <c r="AU23" s="915"/>
      <c r="AV23" s="915"/>
      <c r="AW23" s="915"/>
      <c r="AX23" s="915"/>
      <c r="AY23" s="915"/>
      <c r="AZ23" s="915"/>
      <c r="BA23" s="915"/>
      <c r="BB23" s="915"/>
      <c r="BC23" s="915"/>
      <c r="BD23" s="915"/>
      <c r="BE23" s="915"/>
      <c r="BF23" s="915"/>
      <c r="BG23" s="915"/>
      <c r="BH23" s="915"/>
      <c r="BI23" s="915"/>
      <c r="BJ23" s="915"/>
      <c r="BK23" s="915"/>
      <c r="BL23" s="915"/>
      <c r="BM23" s="915"/>
      <c r="BN23" s="915"/>
      <c r="BO23" s="915"/>
      <c r="BP23" s="915"/>
      <c r="BQ23" s="915"/>
      <c r="BR23" s="915"/>
      <c r="BS23" s="915"/>
      <c r="BT23" s="915"/>
      <c r="BU23" s="915"/>
      <c r="BV23" s="915"/>
      <c r="BW23" s="915"/>
      <c r="BX23" s="915"/>
      <c r="BY23" s="915"/>
      <c r="BZ23" s="915"/>
      <c r="CA23" s="915"/>
      <c r="CB23" s="915"/>
      <c r="CC23" s="915"/>
      <c r="CD23" s="915"/>
      <c r="CE23" s="915"/>
      <c r="CF23" s="915"/>
      <c r="CG23" s="915"/>
      <c r="CH23" s="915"/>
      <c r="CI23" s="915"/>
      <c r="CJ23" s="915"/>
      <c r="CK23" s="915"/>
      <c r="CL23" s="915"/>
      <c r="CM23" s="915"/>
      <c r="CN23" s="915"/>
      <c r="CO23" s="915"/>
      <c r="CP23" s="915"/>
      <c r="CQ23" s="915"/>
      <c r="CR23" s="915"/>
      <c r="CS23" s="915"/>
      <c r="CT23" s="915"/>
      <c r="CU23" s="915"/>
      <c r="CV23" s="915"/>
      <c r="CW23" s="915"/>
      <c r="CX23" s="915"/>
      <c r="CY23" s="915"/>
      <c r="CZ23" s="915"/>
      <c r="DA23" s="915"/>
      <c r="DB23" s="915"/>
      <c r="DC23" s="915"/>
      <c r="DD23" s="915"/>
      <c r="DE23" s="915"/>
      <c r="DF23" s="915"/>
      <c r="DG23" s="915"/>
      <c r="DH23" s="915"/>
      <c r="DI23" s="915"/>
      <c r="DJ23" s="915"/>
      <c r="DK23" s="915"/>
      <c r="DL23" s="915"/>
      <c r="DM23" s="915"/>
      <c r="DN23" s="915"/>
      <c r="DO23" s="915"/>
      <c r="DP23" s="915"/>
      <c r="DQ23" s="915"/>
      <c r="DR23" s="915"/>
      <c r="DS23" s="915"/>
      <c r="DT23" s="915"/>
      <c r="DU23" s="916"/>
      <c r="DV23" s="63"/>
      <c r="DW23" s="63"/>
      <c r="DX23" s="63"/>
      <c r="DY23" s="63"/>
      <c r="DZ23" s="63"/>
      <c r="EA23" s="63"/>
      <c r="EB23" s="63"/>
      <c r="EC23" s="63"/>
      <c r="ED23" s="63"/>
      <c r="EE23" s="63"/>
      <c r="EF23" s="63"/>
      <c r="EG23" s="63"/>
      <c r="EH23" s="63"/>
      <c r="EI23" s="63"/>
      <c r="EJ23" s="63"/>
      <c r="EK23" s="63"/>
      <c r="EL23" s="63"/>
      <c r="EM23" s="63"/>
      <c r="EN23" s="63"/>
      <c r="EO23" s="63"/>
      <c r="EP23" s="63"/>
      <c r="EQ23" s="63"/>
      <c r="ER23" s="63"/>
      <c r="ES23" s="63"/>
      <c r="ET23" s="63"/>
      <c r="EU23" s="63"/>
      <c r="EV23" s="63"/>
      <c r="EW23" s="63"/>
      <c r="EX23" s="63"/>
      <c r="EY23" s="63"/>
      <c r="EZ23" s="63"/>
      <c r="FA23" s="63"/>
      <c r="FB23" s="63"/>
      <c r="FC23" s="63"/>
      <c r="FD23" s="63"/>
      <c r="FE23" s="63"/>
      <c r="FF23" s="63"/>
      <c r="FG23" s="63"/>
      <c r="FH23" s="63"/>
      <c r="FI23" s="63"/>
      <c r="FJ23" s="63"/>
      <c r="FK23" s="63"/>
      <c r="FL23" s="63"/>
      <c r="FM23" s="63"/>
      <c r="FN23" s="63"/>
      <c r="FO23" s="63"/>
      <c r="FP23" s="63"/>
      <c r="FQ23" s="63"/>
      <c r="FR23" s="63"/>
      <c r="FS23" s="63"/>
      <c r="FT23" s="63"/>
      <c r="FU23" s="63"/>
      <c r="FV23" s="63"/>
      <c r="FW23" s="63"/>
      <c r="FX23" s="63"/>
      <c r="FY23" s="63"/>
      <c r="FZ23" s="63"/>
      <c r="GA23" s="63"/>
      <c r="GB23" s="63"/>
      <c r="GC23" s="63"/>
      <c r="GD23" s="63"/>
      <c r="GE23" s="63"/>
      <c r="GF23" s="63"/>
      <c r="GG23" s="63"/>
      <c r="GK23" s="901"/>
      <c r="GL23" s="901"/>
      <c r="GM23" s="901"/>
      <c r="GN23" s="901"/>
      <c r="GO23" s="901"/>
      <c r="GP23" s="901"/>
      <c r="GQ23" s="901"/>
      <c r="GR23" s="901"/>
      <c r="GS23" s="901"/>
    </row>
    <row r="24" spans="1:201" ht="12.45" customHeight="1">
      <c r="A24" s="63"/>
      <c r="B24" s="78"/>
      <c r="C24" s="78"/>
      <c r="D24" s="78"/>
      <c r="E24" s="84"/>
      <c r="F24" s="78"/>
      <c r="G24" s="78"/>
      <c r="H24" s="78"/>
      <c r="I24" s="78"/>
      <c r="J24" s="78"/>
      <c r="K24" s="78"/>
      <c r="L24" s="78"/>
      <c r="M24" s="78"/>
      <c r="N24" s="78"/>
      <c r="O24" s="78"/>
      <c r="P24" s="78"/>
      <c r="Q24" s="78"/>
      <c r="R24" s="78"/>
      <c r="S24" s="78"/>
      <c r="T24" s="78"/>
      <c r="U24" s="78"/>
      <c r="V24" s="78"/>
      <c r="W24" s="63"/>
      <c r="X24" s="90"/>
      <c r="Y24" s="90"/>
      <c r="Z24" s="86"/>
      <c r="AA24" s="86"/>
      <c r="AB24" s="86"/>
      <c r="AC24" s="86"/>
      <c r="AD24" s="86"/>
      <c r="AE24" s="86"/>
      <c r="AF24" s="86"/>
      <c r="AG24" s="86"/>
      <c r="AH24" s="86"/>
      <c r="AI24" s="86"/>
      <c r="AJ24" s="86"/>
      <c r="AK24" s="86"/>
      <c r="AL24" s="86"/>
      <c r="AM24" s="86"/>
      <c r="AN24" s="86"/>
      <c r="AO24" s="86"/>
      <c r="AP24" s="86"/>
      <c r="AQ24" s="86"/>
      <c r="AR24" s="86"/>
      <c r="AS24" s="86"/>
      <c r="AT24" s="86"/>
      <c r="AU24" s="86"/>
      <c r="AV24" s="86"/>
      <c r="AW24" s="86"/>
      <c r="AX24" s="86"/>
      <c r="AY24" s="86"/>
      <c r="AZ24" s="86"/>
      <c r="BA24" s="86"/>
      <c r="BB24" s="86"/>
      <c r="BC24" s="86"/>
      <c r="BD24" s="86"/>
      <c r="BE24" s="86"/>
      <c r="BF24" s="86"/>
      <c r="BG24" s="86"/>
      <c r="BH24" s="86"/>
      <c r="BI24" s="86"/>
      <c r="BJ24" s="86"/>
      <c r="BK24" s="86"/>
      <c r="BL24" s="86"/>
      <c r="BM24" s="86"/>
      <c r="BN24" s="86"/>
      <c r="BO24" s="86"/>
      <c r="BP24" s="86"/>
      <c r="BQ24" s="86"/>
      <c r="BR24" s="86"/>
      <c r="BS24" s="86"/>
      <c r="BT24" s="86"/>
      <c r="BU24" s="86"/>
      <c r="BV24" s="86"/>
      <c r="BW24" s="86"/>
      <c r="BX24" s="86"/>
      <c r="BY24" s="86"/>
      <c r="BZ24" s="86"/>
      <c r="CA24" s="86"/>
      <c r="CB24" s="86"/>
      <c r="CC24" s="86"/>
      <c r="CD24" s="86"/>
      <c r="CE24" s="86"/>
      <c r="CF24" s="86"/>
      <c r="CG24" s="86"/>
      <c r="CH24" s="86"/>
      <c r="CI24" s="86"/>
      <c r="CJ24" s="86"/>
      <c r="CK24" s="86"/>
      <c r="CL24" s="86"/>
      <c r="CM24" s="86"/>
      <c r="CN24" s="86"/>
      <c r="CO24" s="86"/>
      <c r="CP24" s="86"/>
      <c r="CQ24" s="86"/>
      <c r="CR24" s="86"/>
      <c r="CS24" s="86"/>
      <c r="CT24" s="86"/>
      <c r="CU24" s="86"/>
      <c r="CV24" s="86"/>
      <c r="CW24" s="86"/>
      <c r="CX24" s="86"/>
      <c r="CY24" s="86"/>
      <c r="CZ24" s="86"/>
      <c r="DA24" s="86"/>
      <c r="DB24" s="86"/>
      <c r="DC24" s="86"/>
      <c r="DD24" s="86"/>
      <c r="DE24" s="86"/>
      <c r="DF24" s="86"/>
      <c r="DG24" s="86"/>
      <c r="DH24" s="86"/>
      <c r="DI24" s="86"/>
      <c r="DJ24" s="86"/>
      <c r="DK24" s="86"/>
      <c r="DL24" s="86"/>
      <c r="DM24" s="86"/>
      <c r="DN24" s="86"/>
      <c r="DO24" s="86"/>
      <c r="DP24" s="86"/>
      <c r="DQ24" s="86"/>
      <c r="DR24" s="86"/>
      <c r="DS24" s="86"/>
      <c r="DT24" s="86"/>
      <c r="DU24" s="86"/>
      <c r="DV24" s="63"/>
      <c r="DW24" s="63"/>
      <c r="DX24" s="63"/>
      <c r="DY24" s="63"/>
      <c r="DZ24" s="63"/>
      <c r="EA24" s="63"/>
      <c r="EB24" s="63"/>
      <c r="EC24" s="63"/>
      <c r="ED24" s="63"/>
      <c r="EE24" s="63"/>
      <c r="EF24" s="63"/>
      <c r="EG24" s="63"/>
      <c r="EH24" s="63"/>
      <c r="EI24" s="63"/>
      <c r="EJ24" s="63"/>
      <c r="EK24" s="63"/>
      <c r="EL24" s="63"/>
      <c r="EM24" s="63"/>
      <c r="EN24" s="63"/>
      <c r="EO24" s="63"/>
      <c r="EP24" s="63"/>
      <c r="EQ24" s="63"/>
      <c r="ER24" s="63"/>
      <c r="ES24" s="63"/>
      <c r="ET24" s="63"/>
      <c r="EU24" s="63"/>
      <c r="EV24" s="63"/>
      <c r="EW24" s="63"/>
      <c r="EX24" s="63"/>
      <c r="EY24" s="63"/>
      <c r="EZ24" s="63"/>
      <c r="FA24" s="63"/>
      <c r="FB24" s="63"/>
      <c r="FC24" s="63"/>
      <c r="FD24" s="63"/>
      <c r="FE24" s="63"/>
      <c r="FF24" s="63"/>
      <c r="FG24" s="63"/>
      <c r="FH24" s="63"/>
      <c r="FI24" s="63"/>
      <c r="FJ24" s="63"/>
      <c r="FK24" s="63"/>
      <c r="FL24" s="63"/>
      <c r="FM24" s="63"/>
      <c r="FN24" s="63"/>
      <c r="FO24" s="63"/>
      <c r="FP24" s="63"/>
      <c r="FQ24" s="63"/>
      <c r="FR24" s="63"/>
      <c r="FS24" s="63"/>
      <c r="FT24" s="63"/>
      <c r="FU24" s="63"/>
      <c r="FV24" s="63"/>
      <c r="FW24" s="63"/>
      <c r="FX24" s="63"/>
      <c r="FY24" s="63"/>
      <c r="FZ24" s="63"/>
      <c r="GA24" s="63"/>
      <c r="GB24" s="63"/>
      <c r="GC24" s="63"/>
      <c r="GD24" s="63"/>
      <c r="GE24" s="63"/>
      <c r="GF24" s="63"/>
      <c r="GG24" s="63"/>
    </row>
    <row r="25" spans="1:201" ht="12.45" customHeight="1">
      <c r="A25" s="63"/>
      <c r="B25" s="83"/>
      <c r="C25" s="83"/>
      <c r="D25" s="83"/>
      <c r="E25" s="84"/>
      <c r="F25" s="84"/>
      <c r="G25" s="84"/>
      <c r="H25" s="84"/>
      <c r="I25" s="84"/>
      <c r="J25" s="84"/>
      <c r="K25" s="84"/>
      <c r="L25" s="84"/>
      <c r="M25" s="84"/>
      <c r="N25" s="84"/>
      <c r="O25" s="84"/>
      <c r="P25" s="84"/>
      <c r="Q25" s="84"/>
      <c r="R25" s="84"/>
      <c r="S25" s="84"/>
      <c r="T25" s="84"/>
      <c r="U25" s="84"/>
      <c r="V25" s="84"/>
      <c r="W25" s="63"/>
      <c r="X25" s="63"/>
      <c r="Y25" s="63"/>
      <c r="Z25" s="63"/>
      <c r="AA25" s="63"/>
      <c r="AB25" s="63"/>
      <c r="AC25" s="63"/>
      <c r="AD25" s="63"/>
      <c r="AE25" s="63"/>
      <c r="AF25" s="63"/>
      <c r="AG25" s="63"/>
      <c r="AH25" s="63"/>
      <c r="AI25" s="75"/>
      <c r="AJ25" s="63"/>
      <c r="AK25" s="76"/>
      <c r="AL25" s="63"/>
      <c r="AM25" s="63"/>
      <c r="AN25" s="63"/>
      <c r="AO25" s="63"/>
      <c r="AP25" s="63"/>
      <c r="AQ25" s="63"/>
      <c r="AR25" s="63"/>
      <c r="AS25" s="63"/>
      <c r="AT25" s="63"/>
      <c r="AU25" s="63"/>
      <c r="AV25" s="63"/>
      <c r="AW25" s="63"/>
      <c r="AX25" s="63"/>
      <c r="AY25" s="63"/>
      <c r="AZ25" s="63"/>
      <c r="BA25" s="63"/>
      <c r="BB25" s="63"/>
      <c r="BC25" s="63"/>
      <c r="BD25" s="63"/>
      <c r="BE25" s="63"/>
      <c r="BF25" s="63"/>
      <c r="BG25" s="63"/>
      <c r="BH25" s="63"/>
      <c r="BI25" s="63"/>
      <c r="BJ25" s="63"/>
      <c r="BK25" s="63"/>
      <c r="BL25" s="63"/>
      <c r="BM25" s="63"/>
      <c r="BN25" s="63"/>
      <c r="BO25" s="63"/>
      <c r="BP25" s="63"/>
      <c r="BQ25" s="63"/>
      <c r="BR25" s="63"/>
      <c r="BS25" s="63"/>
      <c r="BT25" s="63"/>
      <c r="BU25" s="63"/>
      <c r="BV25" s="63"/>
      <c r="BW25" s="63"/>
      <c r="BX25" s="63"/>
      <c r="BY25" s="63"/>
      <c r="BZ25" s="63"/>
      <c r="CA25" s="63"/>
      <c r="CB25" s="63"/>
      <c r="CC25" s="63"/>
      <c r="CD25" s="63"/>
      <c r="CE25" s="63"/>
      <c r="CF25" s="63"/>
      <c r="CG25" s="63"/>
      <c r="CH25" s="63"/>
      <c r="CI25" s="63"/>
      <c r="CJ25" s="63"/>
      <c r="CK25" s="63"/>
      <c r="CL25" s="63"/>
      <c r="CM25" s="63"/>
      <c r="CN25" s="63"/>
      <c r="CO25" s="63"/>
      <c r="CP25" s="63"/>
      <c r="CQ25" s="63"/>
      <c r="CR25" s="63"/>
      <c r="CS25" s="63"/>
      <c r="CT25" s="63"/>
      <c r="CU25" s="63"/>
      <c r="CV25" s="63"/>
      <c r="CW25" s="63"/>
      <c r="CX25" s="63"/>
      <c r="CY25" s="63"/>
      <c r="CZ25" s="63"/>
      <c r="DA25" s="63"/>
      <c r="DB25" s="63"/>
      <c r="DC25" s="63"/>
      <c r="DD25" s="63"/>
      <c r="DE25" s="63"/>
      <c r="DF25" s="63"/>
      <c r="DG25" s="63"/>
      <c r="DH25" s="63"/>
      <c r="DI25" s="63"/>
      <c r="DJ25" s="63"/>
      <c r="DK25" s="63"/>
      <c r="DL25" s="63"/>
      <c r="DM25" s="63"/>
      <c r="DN25" s="63"/>
      <c r="DO25" s="63"/>
      <c r="DP25" s="63"/>
      <c r="DQ25" s="63"/>
      <c r="DR25" s="63"/>
      <c r="DS25" s="63"/>
      <c r="DT25" s="63"/>
      <c r="DU25" s="63"/>
      <c r="DV25" s="63"/>
      <c r="DW25" s="63"/>
      <c r="DX25" s="63"/>
      <c r="DY25" s="63"/>
      <c r="DZ25" s="63"/>
      <c r="EA25" s="63"/>
      <c r="EB25" s="63"/>
      <c r="EC25" s="63"/>
      <c r="ED25" s="63"/>
      <c r="EE25" s="63"/>
      <c r="EF25" s="63"/>
      <c r="EG25" s="63"/>
      <c r="EH25" s="63"/>
      <c r="EI25" s="63"/>
      <c r="EJ25" s="63"/>
      <c r="EK25" s="63"/>
      <c r="EL25" s="63"/>
      <c r="EM25" s="63"/>
      <c r="EN25" s="63"/>
      <c r="EO25" s="63"/>
      <c r="EP25" s="63"/>
      <c r="EQ25" s="63"/>
      <c r="ER25" s="63"/>
      <c r="ES25" s="63"/>
      <c r="ET25" s="63"/>
      <c r="EU25" s="63"/>
      <c r="EV25" s="63"/>
      <c r="EW25" s="63"/>
      <c r="EX25" s="63"/>
      <c r="EY25" s="63"/>
      <c r="EZ25" s="63"/>
      <c r="FA25" s="63"/>
      <c r="FB25" s="63"/>
      <c r="FC25" s="63"/>
      <c r="FD25" s="63"/>
      <c r="FE25" s="63"/>
      <c r="FF25" s="63"/>
      <c r="FG25" s="63"/>
      <c r="FH25" s="63"/>
      <c r="FI25" s="63"/>
      <c r="FJ25" s="63"/>
      <c r="FK25" s="63"/>
      <c r="FL25" s="63"/>
      <c r="FM25" s="63"/>
      <c r="FN25" s="63"/>
      <c r="FO25" s="63"/>
      <c r="FP25" s="63"/>
      <c r="FQ25" s="63"/>
      <c r="FR25" s="63"/>
      <c r="FS25" s="63"/>
      <c r="FT25" s="63"/>
      <c r="FU25" s="63"/>
      <c r="FV25" s="63"/>
      <c r="FW25" s="63"/>
      <c r="FX25" s="63"/>
      <c r="FY25" s="63"/>
      <c r="FZ25" s="63"/>
      <c r="GA25" s="63"/>
      <c r="GB25" s="63"/>
      <c r="GC25" s="63"/>
      <c r="GD25" s="63"/>
      <c r="GE25" s="63"/>
      <c r="GF25" s="63"/>
      <c r="GG25" s="63"/>
    </row>
    <row r="26" spans="1:201" ht="12.45" customHeight="1">
      <c r="A26" s="63"/>
      <c r="B26" s="917">
        <v>4</v>
      </c>
      <c r="C26" s="918"/>
      <c r="D26" s="919"/>
      <c r="E26" s="77"/>
      <c r="F26" s="923" t="s">
        <v>273</v>
      </c>
      <c r="G26" s="923"/>
      <c r="H26" s="923"/>
      <c r="I26" s="923"/>
      <c r="J26" s="923"/>
      <c r="K26" s="923"/>
      <c r="L26" s="923"/>
      <c r="M26" s="923"/>
      <c r="N26" s="923"/>
      <c r="O26" s="923"/>
      <c r="P26" s="923"/>
      <c r="Q26" s="923"/>
      <c r="R26" s="923"/>
      <c r="S26" s="923"/>
      <c r="T26" s="923"/>
      <c r="U26" s="923"/>
      <c r="V26" s="923"/>
      <c r="W26" s="63"/>
      <c r="X26" s="63"/>
      <c r="Y26" s="63"/>
      <c r="Z26" s="911" t="str">
        <f>IF('登録票２－１'!B14="","",'登録票２－１'!B14)</f>
        <v/>
      </c>
      <c r="AA26" s="912"/>
      <c r="AB26" s="912"/>
      <c r="AC26" s="912"/>
      <c r="AD26" s="912"/>
      <c r="AE26" s="912"/>
      <c r="AF26" s="912"/>
      <c r="AG26" s="912"/>
      <c r="AH26" s="912"/>
      <c r="AI26" s="912"/>
      <c r="AJ26" s="912"/>
      <c r="AK26" s="912"/>
      <c r="AL26" s="912"/>
      <c r="AM26" s="912"/>
      <c r="AN26" s="912"/>
      <c r="AO26" s="912"/>
      <c r="AP26" s="912"/>
      <c r="AQ26" s="912"/>
      <c r="AR26" s="912"/>
      <c r="AS26" s="912"/>
      <c r="AT26" s="912"/>
      <c r="AU26" s="912"/>
      <c r="AV26" s="912"/>
      <c r="AW26" s="912"/>
      <c r="AX26" s="912"/>
      <c r="AY26" s="912"/>
      <c r="AZ26" s="912"/>
      <c r="BA26" s="912"/>
      <c r="BB26" s="912"/>
      <c r="BC26" s="912"/>
      <c r="BD26" s="912"/>
      <c r="BE26" s="912"/>
      <c r="BF26" s="912"/>
      <c r="BG26" s="912"/>
      <c r="BH26" s="912"/>
      <c r="BI26" s="912"/>
      <c r="BJ26" s="912"/>
      <c r="BK26" s="912"/>
      <c r="BL26" s="912"/>
      <c r="BM26" s="912"/>
      <c r="BN26" s="912"/>
      <c r="BO26" s="912"/>
      <c r="BP26" s="912"/>
      <c r="BQ26" s="913"/>
      <c r="BR26" s="63"/>
      <c r="BS26" s="63"/>
      <c r="BT26" s="63"/>
      <c r="BU26" s="63"/>
      <c r="BV26" s="63"/>
      <c r="BW26" s="63"/>
      <c r="BX26" s="63"/>
      <c r="BY26" s="63"/>
      <c r="BZ26" s="63"/>
      <c r="CA26" s="63"/>
      <c r="CB26" s="63"/>
      <c r="CC26" s="63"/>
      <c r="CD26" s="63"/>
      <c r="CE26" s="63"/>
      <c r="CF26" s="63"/>
      <c r="CG26" s="63"/>
      <c r="CH26" s="63"/>
      <c r="CI26" s="63"/>
      <c r="CJ26" s="63"/>
      <c r="CK26" s="63"/>
      <c r="CL26" s="63"/>
      <c r="CM26" s="63"/>
      <c r="CN26" s="63"/>
      <c r="CO26" s="63"/>
      <c r="CP26" s="63"/>
      <c r="CQ26" s="63"/>
      <c r="CR26" s="63"/>
      <c r="CS26" s="63"/>
      <c r="CT26" s="63"/>
      <c r="CU26" s="63"/>
      <c r="CV26" s="63"/>
      <c r="CW26" s="63"/>
      <c r="CX26" s="63"/>
      <c r="CY26" s="63"/>
      <c r="CZ26" s="63"/>
      <c r="DA26" s="63"/>
      <c r="DB26" s="63"/>
      <c r="DC26" s="63"/>
      <c r="DD26" s="63"/>
      <c r="DE26" s="63"/>
      <c r="DF26" s="63"/>
      <c r="DG26" s="63"/>
      <c r="DH26" s="63"/>
      <c r="DI26" s="63"/>
      <c r="DJ26" s="63"/>
      <c r="DK26" s="63"/>
      <c r="DL26" s="63"/>
      <c r="DM26" s="63"/>
      <c r="DN26" s="63"/>
      <c r="DO26" s="63"/>
      <c r="DP26" s="63"/>
      <c r="DQ26" s="63"/>
      <c r="DR26" s="63"/>
      <c r="DS26" s="63"/>
      <c r="DT26" s="63"/>
      <c r="DU26" s="63"/>
      <c r="DV26" s="63"/>
      <c r="DW26" s="63"/>
      <c r="DX26" s="63"/>
      <c r="DY26" s="63"/>
      <c r="DZ26" s="63"/>
      <c r="EA26" s="63"/>
      <c r="EB26" s="63"/>
      <c r="EC26" s="63"/>
      <c r="ED26" s="63"/>
      <c r="EE26" s="63"/>
      <c r="EF26" s="63"/>
      <c r="EG26" s="63"/>
      <c r="EH26" s="63"/>
      <c r="EI26" s="63"/>
      <c r="EJ26" s="63"/>
      <c r="EK26" s="63"/>
      <c r="EL26" s="63"/>
      <c r="EM26" s="63"/>
      <c r="EN26" s="63"/>
      <c r="EO26" s="63"/>
      <c r="EP26" s="63"/>
      <c r="EQ26" s="63"/>
      <c r="ER26" s="63"/>
      <c r="ES26" s="63"/>
      <c r="ET26" s="63"/>
      <c r="EU26" s="63"/>
      <c r="EV26" s="63"/>
      <c r="EW26" s="63"/>
      <c r="EX26" s="63"/>
      <c r="EY26" s="63"/>
      <c r="EZ26" s="63"/>
      <c r="FA26" s="63"/>
      <c r="FB26" s="63"/>
      <c r="FC26" s="63"/>
      <c r="FD26" s="63"/>
      <c r="FE26" s="63"/>
      <c r="FF26" s="63"/>
      <c r="FG26" s="63"/>
      <c r="FH26" s="63"/>
      <c r="FI26" s="63"/>
      <c r="FJ26" s="63"/>
      <c r="FK26" s="63"/>
      <c r="FL26" s="63"/>
      <c r="FM26" s="63"/>
      <c r="FN26" s="63"/>
      <c r="FO26" s="63"/>
      <c r="FP26" s="63"/>
      <c r="FQ26" s="63"/>
      <c r="FR26" s="63"/>
      <c r="FS26" s="63"/>
      <c r="FT26" s="63"/>
      <c r="FU26" s="63"/>
      <c r="FV26" s="63"/>
      <c r="FW26" s="63"/>
      <c r="FX26" s="63"/>
      <c r="FY26" s="63"/>
      <c r="FZ26" s="63"/>
      <c r="GA26" s="63"/>
      <c r="GB26" s="63"/>
      <c r="GC26" s="63"/>
      <c r="GD26" s="63"/>
      <c r="GE26" s="63"/>
      <c r="GF26" s="63"/>
      <c r="GG26" s="63"/>
      <c r="GK26" s="901" t="s">
        <v>571</v>
      </c>
      <c r="GL26" s="901"/>
      <c r="GM26" s="901"/>
      <c r="GN26" s="901"/>
      <c r="GO26" s="901"/>
      <c r="GP26" s="901"/>
      <c r="GQ26" s="901"/>
      <c r="GR26" s="901"/>
      <c r="GS26" s="901"/>
    </row>
    <row r="27" spans="1:201" ht="12.45" customHeight="1">
      <c r="A27" s="63"/>
      <c r="B27" s="920"/>
      <c r="C27" s="921"/>
      <c r="D27" s="922"/>
      <c r="E27" s="84"/>
      <c r="F27" s="923"/>
      <c r="G27" s="923"/>
      <c r="H27" s="923"/>
      <c r="I27" s="923"/>
      <c r="J27" s="923"/>
      <c r="K27" s="923"/>
      <c r="L27" s="923"/>
      <c r="M27" s="923"/>
      <c r="N27" s="923"/>
      <c r="O27" s="923"/>
      <c r="P27" s="923"/>
      <c r="Q27" s="923"/>
      <c r="R27" s="923"/>
      <c r="S27" s="923"/>
      <c r="T27" s="923"/>
      <c r="U27" s="923"/>
      <c r="V27" s="923"/>
      <c r="W27" s="63"/>
      <c r="X27" s="63"/>
      <c r="Y27" s="63"/>
      <c r="Z27" s="914"/>
      <c r="AA27" s="915"/>
      <c r="AB27" s="915"/>
      <c r="AC27" s="915"/>
      <c r="AD27" s="915"/>
      <c r="AE27" s="915"/>
      <c r="AF27" s="915"/>
      <c r="AG27" s="915"/>
      <c r="AH27" s="915"/>
      <c r="AI27" s="915"/>
      <c r="AJ27" s="915"/>
      <c r="AK27" s="915"/>
      <c r="AL27" s="915"/>
      <c r="AM27" s="915"/>
      <c r="AN27" s="915"/>
      <c r="AO27" s="915"/>
      <c r="AP27" s="915"/>
      <c r="AQ27" s="915"/>
      <c r="AR27" s="915"/>
      <c r="AS27" s="915"/>
      <c r="AT27" s="915"/>
      <c r="AU27" s="915"/>
      <c r="AV27" s="915"/>
      <c r="AW27" s="915"/>
      <c r="AX27" s="915"/>
      <c r="AY27" s="915"/>
      <c r="AZ27" s="915"/>
      <c r="BA27" s="915"/>
      <c r="BB27" s="915"/>
      <c r="BC27" s="915"/>
      <c r="BD27" s="915"/>
      <c r="BE27" s="915"/>
      <c r="BF27" s="915"/>
      <c r="BG27" s="915"/>
      <c r="BH27" s="915"/>
      <c r="BI27" s="915"/>
      <c r="BJ27" s="915"/>
      <c r="BK27" s="915"/>
      <c r="BL27" s="915"/>
      <c r="BM27" s="915"/>
      <c r="BN27" s="915"/>
      <c r="BO27" s="915"/>
      <c r="BP27" s="915"/>
      <c r="BQ27" s="916"/>
      <c r="BR27" s="63"/>
      <c r="BS27" s="63"/>
      <c r="BT27" s="63"/>
      <c r="BU27" s="63"/>
      <c r="BV27" s="63"/>
      <c r="BW27" s="63"/>
      <c r="BX27" s="63"/>
      <c r="BY27" s="63"/>
      <c r="BZ27" s="63"/>
      <c r="CA27" s="63"/>
      <c r="CB27" s="63"/>
      <c r="CC27" s="63"/>
      <c r="CD27" s="63"/>
      <c r="CE27" s="63"/>
      <c r="CF27" s="63"/>
      <c r="CG27" s="63"/>
      <c r="CH27" s="63"/>
      <c r="CI27" s="63"/>
      <c r="CJ27" s="63"/>
      <c r="CK27" s="63"/>
      <c r="CL27" s="63"/>
      <c r="CM27" s="63"/>
      <c r="CN27" s="63"/>
      <c r="CO27" s="63"/>
      <c r="CP27" s="63"/>
      <c r="CQ27" s="63"/>
      <c r="CR27" s="63"/>
      <c r="CS27" s="63"/>
      <c r="CT27" s="63"/>
      <c r="CU27" s="63"/>
      <c r="CV27" s="63"/>
      <c r="CW27" s="63"/>
      <c r="CX27" s="63"/>
      <c r="CY27" s="63"/>
      <c r="CZ27" s="63"/>
      <c r="DA27" s="63"/>
      <c r="DB27" s="63"/>
      <c r="DC27" s="63"/>
      <c r="DD27" s="63"/>
      <c r="DE27" s="63"/>
      <c r="DF27" s="63"/>
      <c r="DG27" s="63"/>
      <c r="DH27" s="63"/>
      <c r="DI27" s="63"/>
      <c r="DJ27" s="63"/>
      <c r="DK27" s="63"/>
      <c r="DL27" s="63"/>
      <c r="DM27" s="63"/>
      <c r="DN27" s="63"/>
      <c r="DO27" s="63"/>
      <c r="DP27" s="63"/>
      <c r="DQ27" s="63"/>
      <c r="DR27" s="63"/>
      <c r="DS27" s="63"/>
      <c r="DT27" s="63"/>
      <c r="DU27" s="63"/>
      <c r="DV27" s="63"/>
      <c r="DW27" s="63"/>
      <c r="DX27" s="63"/>
      <c r="DY27" s="63"/>
      <c r="DZ27" s="63"/>
      <c r="EA27" s="63"/>
      <c r="EB27" s="63"/>
      <c r="EC27" s="63"/>
      <c r="ED27" s="63"/>
      <c r="EE27" s="63"/>
      <c r="EF27" s="63"/>
      <c r="EG27" s="63"/>
      <c r="EH27" s="63"/>
      <c r="EI27" s="63"/>
      <c r="EJ27" s="63"/>
      <c r="EK27" s="63"/>
      <c r="EL27" s="63"/>
      <c r="EM27" s="63"/>
      <c r="EN27" s="63"/>
      <c r="EO27" s="63"/>
      <c r="EP27" s="63"/>
      <c r="EQ27" s="63"/>
      <c r="ER27" s="63"/>
      <c r="ES27" s="63"/>
      <c r="ET27" s="63"/>
      <c r="EU27" s="63"/>
      <c r="EV27" s="63"/>
      <c r="EW27" s="63"/>
      <c r="EX27" s="63"/>
      <c r="EY27" s="63"/>
      <c r="EZ27" s="63"/>
      <c r="FA27" s="63"/>
      <c r="FB27" s="63"/>
      <c r="FC27" s="63"/>
      <c r="FD27" s="63"/>
      <c r="FE27" s="63"/>
      <c r="FF27" s="63"/>
      <c r="FG27" s="63"/>
      <c r="FH27" s="63"/>
      <c r="FI27" s="63"/>
      <c r="FJ27" s="63"/>
      <c r="FK27" s="63"/>
      <c r="FL27" s="63"/>
      <c r="FM27" s="63"/>
      <c r="FN27" s="63"/>
      <c r="FO27" s="63"/>
      <c r="FP27" s="63"/>
      <c r="FQ27" s="63"/>
      <c r="FR27" s="63"/>
      <c r="FS27" s="63"/>
      <c r="FT27" s="63"/>
      <c r="FU27" s="63"/>
      <c r="FV27" s="63"/>
      <c r="FW27" s="63"/>
      <c r="FX27" s="63"/>
      <c r="FY27" s="63"/>
      <c r="FZ27" s="63"/>
      <c r="GA27" s="63"/>
      <c r="GB27" s="63"/>
      <c r="GC27" s="63"/>
      <c r="GD27" s="63"/>
      <c r="GE27" s="63"/>
      <c r="GF27" s="63"/>
      <c r="GG27" s="63"/>
      <c r="GK27" s="901"/>
      <c r="GL27" s="901"/>
      <c r="GM27" s="901"/>
      <c r="GN27" s="901"/>
      <c r="GO27" s="901"/>
      <c r="GP27" s="901"/>
      <c r="GQ27" s="901"/>
      <c r="GR27" s="901"/>
      <c r="GS27" s="901"/>
    </row>
    <row r="28" spans="1:201" ht="12.45" customHeight="1">
      <c r="A28" s="63"/>
      <c r="B28" s="78"/>
      <c r="C28" s="78"/>
      <c r="D28" s="78"/>
      <c r="E28" s="84"/>
      <c r="F28" s="78"/>
      <c r="G28" s="78"/>
      <c r="H28" s="78"/>
      <c r="I28" s="78"/>
      <c r="J28" s="78"/>
      <c r="K28" s="78"/>
      <c r="L28" s="78"/>
      <c r="M28" s="78"/>
      <c r="N28" s="78"/>
      <c r="O28" s="78"/>
      <c r="P28" s="78"/>
      <c r="Q28" s="78"/>
      <c r="R28" s="78"/>
      <c r="S28" s="78"/>
      <c r="T28" s="78"/>
      <c r="U28" s="78"/>
      <c r="V28" s="78"/>
      <c r="W28" s="63"/>
      <c r="X28" s="63"/>
      <c r="Y28" s="63"/>
      <c r="Z28" s="86"/>
      <c r="AA28" s="86"/>
      <c r="AB28" s="86"/>
      <c r="AC28" s="86"/>
      <c r="AD28" s="86"/>
      <c r="AE28" s="86"/>
      <c r="AF28" s="86"/>
      <c r="AG28" s="86"/>
      <c r="AH28" s="86"/>
      <c r="AI28" s="86"/>
      <c r="AJ28" s="86"/>
      <c r="AK28" s="86"/>
      <c r="AL28" s="86"/>
      <c r="AM28" s="86"/>
      <c r="AN28" s="86"/>
      <c r="AO28" s="86"/>
      <c r="AP28" s="86"/>
      <c r="AQ28" s="86"/>
      <c r="AR28" s="86"/>
      <c r="AS28" s="86"/>
      <c r="AT28" s="86"/>
      <c r="AU28" s="86"/>
      <c r="AV28" s="86"/>
      <c r="AW28" s="86"/>
      <c r="AX28" s="86"/>
      <c r="AY28" s="86"/>
      <c r="AZ28" s="86"/>
      <c r="BA28" s="86"/>
      <c r="BB28" s="86"/>
      <c r="BC28" s="86"/>
      <c r="BD28" s="86"/>
      <c r="BE28" s="86"/>
      <c r="BF28" s="86"/>
      <c r="BG28" s="86"/>
      <c r="BH28" s="86"/>
      <c r="BI28" s="86"/>
      <c r="BJ28" s="86"/>
      <c r="BK28" s="86"/>
      <c r="BL28" s="86"/>
      <c r="BM28" s="86"/>
      <c r="BN28" s="86"/>
      <c r="BO28" s="86"/>
      <c r="BP28" s="86"/>
      <c r="BQ28" s="86"/>
      <c r="BR28" s="63"/>
      <c r="BS28" s="63"/>
      <c r="BT28" s="63"/>
      <c r="BU28" s="63"/>
      <c r="BV28" s="63"/>
      <c r="BW28" s="63"/>
      <c r="BX28" s="63"/>
      <c r="BY28" s="63"/>
      <c r="BZ28" s="63"/>
      <c r="CA28" s="63"/>
      <c r="CB28" s="63"/>
      <c r="CC28" s="63"/>
      <c r="CD28" s="63"/>
      <c r="CE28" s="63"/>
      <c r="CF28" s="63"/>
      <c r="CG28" s="63"/>
      <c r="CH28" s="63"/>
      <c r="CI28" s="63"/>
      <c r="CJ28" s="63"/>
      <c r="CK28" s="63"/>
      <c r="CL28" s="63"/>
      <c r="CM28" s="63"/>
      <c r="CN28" s="63"/>
      <c r="CO28" s="63"/>
      <c r="CP28" s="63"/>
      <c r="CQ28" s="63"/>
      <c r="CR28" s="63"/>
      <c r="CS28" s="63"/>
      <c r="CT28" s="63"/>
      <c r="CU28" s="63"/>
      <c r="CV28" s="63"/>
      <c r="CW28" s="63"/>
      <c r="CX28" s="63"/>
      <c r="CY28" s="63"/>
      <c r="CZ28" s="63"/>
      <c r="DA28" s="63"/>
      <c r="DB28" s="63"/>
      <c r="DC28" s="63"/>
      <c r="DD28" s="63"/>
      <c r="DE28" s="63"/>
      <c r="DF28" s="63"/>
      <c r="DG28" s="63"/>
      <c r="DH28" s="63"/>
      <c r="DI28" s="63"/>
      <c r="DJ28" s="63"/>
      <c r="DK28" s="63"/>
      <c r="DL28" s="63"/>
      <c r="DM28" s="63"/>
      <c r="DN28" s="63"/>
      <c r="DO28" s="63"/>
      <c r="DP28" s="63"/>
      <c r="DQ28" s="63"/>
      <c r="DR28" s="63"/>
      <c r="DS28" s="63"/>
      <c r="DT28" s="63"/>
      <c r="DU28" s="63"/>
      <c r="DV28" s="63"/>
      <c r="DW28" s="63"/>
      <c r="DX28" s="63"/>
      <c r="DY28" s="63"/>
      <c r="DZ28" s="63"/>
      <c r="EA28" s="63"/>
      <c r="EB28" s="63"/>
      <c r="EC28" s="63"/>
      <c r="ED28" s="63"/>
      <c r="EE28" s="63"/>
      <c r="EF28" s="63"/>
      <c r="EG28" s="63"/>
      <c r="EH28" s="63"/>
      <c r="EI28" s="63"/>
      <c r="EJ28" s="63"/>
      <c r="EK28" s="63"/>
      <c r="EL28" s="63"/>
      <c r="EM28" s="63"/>
      <c r="EN28" s="63"/>
      <c r="EO28" s="63"/>
      <c r="EP28" s="63"/>
      <c r="EQ28" s="63"/>
      <c r="ER28" s="63"/>
      <c r="ES28" s="63"/>
      <c r="ET28" s="63"/>
      <c r="EU28" s="63"/>
      <c r="EV28" s="63"/>
      <c r="EW28" s="63"/>
      <c r="EX28" s="63"/>
      <c r="EY28" s="63"/>
      <c r="EZ28" s="63"/>
      <c r="FA28" s="63"/>
      <c r="FB28" s="63"/>
      <c r="FC28" s="63"/>
      <c r="FD28" s="63"/>
      <c r="FE28" s="63"/>
      <c r="FF28" s="63"/>
      <c r="FG28" s="63"/>
      <c r="FH28" s="63"/>
      <c r="FI28" s="63"/>
      <c r="FJ28" s="63"/>
      <c r="FK28" s="63"/>
      <c r="FL28" s="63"/>
      <c r="FM28" s="63"/>
      <c r="FN28" s="63"/>
      <c r="FO28" s="63"/>
      <c r="FP28" s="63"/>
      <c r="FQ28" s="63"/>
      <c r="FR28" s="63"/>
      <c r="FS28" s="63"/>
      <c r="FT28" s="63"/>
      <c r="FU28" s="63"/>
      <c r="FV28" s="63"/>
      <c r="FW28" s="63"/>
      <c r="FX28" s="63"/>
      <c r="FY28" s="63"/>
      <c r="FZ28" s="63"/>
      <c r="GA28" s="63"/>
      <c r="GB28" s="63"/>
      <c r="GC28" s="63"/>
      <c r="GD28" s="63"/>
      <c r="GE28" s="63"/>
      <c r="GF28" s="63"/>
      <c r="GG28" s="63"/>
    </row>
    <row r="29" spans="1:201" ht="12.45" customHeight="1">
      <c r="A29" s="63"/>
      <c r="B29" s="83"/>
      <c r="C29" s="83"/>
      <c r="D29" s="83"/>
      <c r="E29" s="84"/>
      <c r="F29" s="84"/>
      <c r="G29" s="84"/>
      <c r="H29" s="84"/>
      <c r="I29" s="84"/>
      <c r="J29" s="84"/>
      <c r="K29" s="84"/>
      <c r="L29" s="84"/>
      <c r="M29" s="84"/>
      <c r="N29" s="84"/>
      <c r="O29" s="84"/>
      <c r="P29" s="84"/>
      <c r="Q29" s="84"/>
      <c r="R29" s="84"/>
      <c r="S29" s="84"/>
      <c r="T29" s="84"/>
      <c r="U29" s="84"/>
      <c r="V29" s="84"/>
      <c r="W29" s="63"/>
      <c r="X29" s="63"/>
      <c r="Y29" s="63"/>
      <c r="Z29" s="63"/>
      <c r="AA29" s="63"/>
      <c r="AB29" s="63"/>
      <c r="AC29" s="63"/>
      <c r="AD29" s="63"/>
      <c r="AE29" s="63"/>
      <c r="AF29" s="63"/>
      <c r="AG29" s="63"/>
      <c r="AH29" s="63"/>
      <c r="AI29" s="63"/>
      <c r="AJ29" s="63"/>
      <c r="AK29" s="63"/>
      <c r="AL29" s="63"/>
      <c r="AM29" s="63"/>
      <c r="AN29" s="63"/>
      <c r="AO29" s="63"/>
      <c r="AP29" s="63"/>
      <c r="AQ29" s="63"/>
      <c r="AR29" s="63"/>
      <c r="AS29" s="63"/>
      <c r="AT29" s="63"/>
      <c r="AU29" s="63"/>
      <c r="AV29" s="63"/>
      <c r="AW29" s="63"/>
      <c r="AX29" s="63"/>
      <c r="AY29" s="63"/>
      <c r="AZ29" s="63"/>
      <c r="BA29" s="63"/>
      <c r="BB29" s="63"/>
      <c r="BC29" s="63"/>
      <c r="BD29" s="63"/>
      <c r="BE29" s="63"/>
      <c r="BF29" s="63"/>
      <c r="BG29" s="63"/>
      <c r="BH29" s="63"/>
      <c r="BI29" s="63"/>
      <c r="BJ29" s="63"/>
      <c r="BK29" s="63"/>
      <c r="BL29" s="63"/>
      <c r="BM29" s="63"/>
      <c r="BN29" s="63"/>
      <c r="BO29" s="63"/>
      <c r="BP29" s="63"/>
      <c r="BQ29" s="63"/>
      <c r="BR29" s="63"/>
      <c r="BS29" s="63"/>
      <c r="BT29" s="63"/>
      <c r="BU29" s="63"/>
      <c r="BV29" s="63"/>
      <c r="BW29" s="63"/>
      <c r="BX29" s="63"/>
      <c r="BY29" s="63"/>
      <c r="BZ29" s="63"/>
      <c r="CA29" s="63"/>
      <c r="CB29" s="63"/>
      <c r="CC29" s="63"/>
      <c r="CD29" s="63"/>
      <c r="CE29" s="63"/>
      <c r="CF29" s="63"/>
      <c r="CG29" s="63"/>
      <c r="CH29" s="63"/>
      <c r="CI29" s="63"/>
      <c r="CJ29" s="63"/>
      <c r="CK29" s="63"/>
      <c r="CL29" s="63"/>
      <c r="CM29" s="63"/>
      <c r="CN29" s="63"/>
      <c r="CO29" s="63"/>
      <c r="CP29" s="63"/>
      <c r="CQ29" s="63"/>
      <c r="CR29" s="63"/>
      <c r="CS29" s="63"/>
      <c r="CT29" s="63"/>
      <c r="CU29" s="63"/>
      <c r="CV29" s="63"/>
      <c r="CW29" s="63"/>
      <c r="CX29" s="63"/>
      <c r="CY29" s="63"/>
      <c r="CZ29" s="63"/>
      <c r="DA29" s="63"/>
      <c r="DB29" s="63"/>
      <c r="DC29" s="63"/>
      <c r="DD29" s="63"/>
      <c r="DE29" s="63"/>
      <c r="DF29" s="63"/>
      <c r="DG29" s="63"/>
      <c r="DH29" s="63"/>
      <c r="DI29" s="63"/>
      <c r="DJ29" s="63"/>
      <c r="DK29" s="63"/>
      <c r="DL29" s="63"/>
      <c r="DM29" s="63"/>
      <c r="DN29" s="63"/>
      <c r="DO29" s="63"/>
      <c r="DP29" s="63"/>
      <c r="DQ29" s="63"/>
      <c r="DR29" s="63"/>
      <c r="DS29" s="63"/>
      <c r="DT29" s="63"/>
      <c r="DU29" s="63"/>
      <c r="DV29" s="63"/>
      <c r="DW29" s="63"/>
      <c r="DX29" s="63"/>
      <c r="DY29" s="63"/>
      <c r="DZ29" s="63"/>
      <c r="EA29" s="63"/>
      <c r="EB29" s="63"/>
      <c r="EC29" s="63"/>
      <c r="ED29" s="63"/>
      <c r="EE29" s="63"/>
      <c r="EF29" s="63"/>
      <c r="EG29" s="63"/>
      <c r="EH29" s="63"/>
      <c r="EI29" s="63"/>
      <c r="EJ29" s="63"/>
      <c r="EK29" s="63"/>
      <c r="EL29" s="63"/>
      <c r="EM29" s="63"/>
      <c r="EN29" s="63"/>
      <c r="EO29" s="63"/>
      <c r="EP29" s="63"/>
      <c r="EQ29" s="63"/>
      <c r="ER29" s="63"/>
      <c r="ES29" s="63"/>
      <c r="ET29" s="63"/>
      <c r="EU29" s="63"/>
      <c r="EV29" s="63"/>
      <c r="EW29" s="63"/>
      <c r="EX29" s="63"/>
      <c r="EY29" s="63"/>
      <c r="EZ29" s="63"/>
      <c r="FA29" s="63"/>
      <c r="FB29" s="63"/>
      <c r="FC29" s="63"/>
      <c r="FD29" s="63"/>
      <c r="FE29" s="63"/>
      <c r="FF29" s="63"/>
      <c r="FG29" s="63"/>
      <c r="FH29" s="63"/>
      <c r="FI29" s="63"/>
      <c r="FJ29" s="63"/>
      <c r="FK29" s="63"/>
      <c r="FL29" s="63"/>
      <c r="FM29" s="63"/>
      <c r="FN29" s="63"/>
      <c r="FO29" s="63"/>
      <c r="FP29" s="63"/>
      <c r="FQ29" s="63"/>
      <c r="FR29" s="63"/>
      <c r="FS29" s="63"/>
      <c r="FT29" s="63"/>
      <c r="FU29" s="63"/>
      <c r="FV29" s="63"/>
      <c r="FW29" s="63"/>
      <c r="FX29" s="63"/>
      <c r="FY29" s="63"/>
      <c r="FZ29" s="63"/>
      <c r="GA29" s="63"/>
      <c r="GB29" s="63"/>
      <c r="GC29" s="63"/>
      <c r="GD29" s="63"/>
      <c r="GE29" s="63"/>
      <c r="GF29" s="63"/>
      <c r="GG29" s="63"/>
    </row>
    <row r="30" spans="1:201" s="92" customFormat="1" ht="19.5" customHeight="1">
      <c r="A30" s="63"/>
      <c r="B30" s="82"/>
      <c r="C30" s="82"/>
      <c r="D30" s="83"/>
      <c r="E30" s="77"/>
      <c r="F30" s="924" t="s">
        <v>3</v>
      </c>
      <c r="G30" s="924"/>
      <c r="H30" s="924"/>
      <c r="I30" s="924"/>
      <c r="J30" s="924"/>
      <c r="K30" s="924"/>
      <c r="L30" s="924"/>
      <c r="M30" s="924"/>
      <c r="N30" s="924"/>
      <c r="O30" s="924"/>
      <c r="P30" s="924"/>
      <c r="Q30" s="924"/>
      <c r="R30" s="924"/>
      <c r="S30" s="924"/>
      <c r="T30" s="924"/>
      <c r="U30" s="924"/>
      <c r="V30" s="924"/>
      <c r="W30" s="63"/>
      <c r="X30" s="91"/>
      <c r="Y30" s="91"/>
      <c r="Z30" s="930" t="str">
        <f>IF('登録票２－１'!K13="","",'登録票２－１'!K13)</f>
        <v/>
      </c>
      <c r="AA30" s="931"/>
      <c r="AB30" s="931"/>
      <c r="AC30" s="931"/>
      <c r="AD30" s="931"/>
      <c r="AE30" s="931"/>
      <c r="AF30" s="931"/>
      <c r="AG30" s="931"/>
      <c r="AH30" s="931"/>
      <c r="AI30" s="931"/>
      <c r="AJ30" s="931"/>
      <c r="AK30" s="931"/>
      <c r="AL30" s="931"/>
      <c r="AM30" s="931"/>
      <c r="AN30" s="931"/>
      <c r="AO30" s="931"/>
      <c r="AP30" s="931"/>
      <c r="AQ30" s="931"/>
      <c r="AR30" s="931"/>
      <c r="AS30" s="931"/>
      <c r="AT30" s="931"/>
      <c r="AU30" s="931"/>
      <c r="AV30" s="931"/>
      <c r="AW30" s="931"/>
      <c r="AX30" s="931"/>
      <c r="AY30" s="931"/>
      <c r="AZ30" s="931"/>
      <c r="BA30" s="931"/>
      <c r="BB30" s="931"/>
      <c r="BC30" s="931"/>
      <c r="BD30" s="931"/>
      <c r="BE30" s="931"/>
      <c r="BF30" s="931"/>
      <c r="BG30" s="931"/>
      <c r="BH30" s="931"/>
      <c r="BI30" s="931"/>
      <c r="BJ30" s="931"/>
      <c r="BK30" s="931"/>
      <c r="BL30" s="931"/>
      <c r="BM30" s="931"/>
      <c r="BN30" s="931"/>
      <c r="BO30" s="931"/>
      <c r="BP30" s="931"/>
      <c r="BQ30" s="932"/>
      <c r="BR30" s="63"/>
      <c r="BS30" s="63"/>
      <c r="BT30" s="63"/>
      <c r="BU30" s="63"/>
      <c r="BV30" s="63"/>
      <c r="BW30" s="63"/>
      <c r="BX30" s="63"/>
      <c r="BY30" s="63"/>
      <c r="BZ30" s="63"/>
      <c r="CA30" s="63"/>
      <c r="CB30" s="63"/>
      <c r="CC30" s="63"/>
      <c r="CD30" s="63"/>
      <c r="CE30" s="63"/>
      <c r="CF30" s="63"/>
      <c r="CG30" s="63"/>
      <c r="CH30" s="63"/>
      <c r="CI30" s="63"/>
      <c r="CJ30" s="63"/>
      <c r="CK30" s="63"/>
      <c r="CL30" s="63"/>
      <c r="CM30" s="63"/>
      <c r="CN30" s="63"/>
      <c r="CO30" s="63"/>
      <c r="CP30" s="63"/>
      <c r="CQ30" s="91"/>
      <c r="CR30" s="91"/>
      <c r="CS30" s="91"/>
      <c r="CT30" s="91"/>
      <c r="CU30" s="91"/>
      <c r="CV30" s="91"/>
      <c r="CW30" s="91"/>
      <c r="CX30" s="91"/>
      <c r="CY30" s="91"/>
      <c r="CZ30" s="91"/>
      <c r="DA30" s="91"/>
      <c r="DB30" s="91"/>
      <c r="DC30" s="91"/>
      <c r="DD30" s="91"/>
      <c r="DE30" s="91"/>
      <c r="DF30" s="91"/>
      <c r="DG30" s="91"/>
      <c r="DH30" s="91"/>
      <c r="DI30" s="91"/>
      <c r="DJ30" s="91"/>
      <c r="DK30" s="91"/>
      <c r="DL30" s="91"/>
      <c r="DM30" s="91"/>
      <c r="DN30" s="91"/>
      <c r="DO30" s="91"/>
      <c r="DP30" s="91"/>
      <c r="DQ30" s="91"/>
      <c r="DR30" s="91"/>
      <c r="DS30" s="91"/>
      <c r="DT30" s="91"/>
      <c r="DU30" s="91"/>
      <c r="DV30" s="91"/>
      <c r="DW30" s="91"/>
      <c r="DX30" s="91"/>
      <c r="DY30" s="91"/>
      <c r="DZ30" s="91"/>
      <c r="EA30" s="91"/>
      <c r="EB30" s="91"/>
      <c r="EC30" s="91"/>
      <c r="ED30" s="91"/>
      <c r="EE30" s="91"/>
      <c r="EF30" s="91"/>
      <c r="EG30" s="91"/>
      <c r="EH30" s="91"/>
      <c r="EI30" s="91"/>
      <c r="EJ30" s="91"/>
      <c r="EK30" s="91"/>
      <c r="EL30" s="91"/>
      <c r="EM30" s="91"/>
      <c r="EN30" s="91"/>
      <c r="EO30" s="91"/>
      <c r="EP30" s="91"/>
      <c r="EQ30" s="91"/>
      <c r="ER30" s="91"/>
      <c r="ES30" s="91"/>
      <c r="ET30" s="91"/>
      <c r="EU30" s="91"/>
      <c r="EV30" s="91"/>
      <c r="EW30" s="91"/>
      <c r="EX30" s="91"/>
      <c r="EY30" s="91"/>
      <c r="EZ30" s="91"/>
      <c r="FA30" s="91"/>
      <c r="FB30" s="91"/>
      <c r="FC30" s="91"/>
      <c r="FD30" s="91"/>
      <c r="FE30" s="91"/>
      <c r="FF30" s="91"/>
      <c r="FG30" s="91"/>
      <c r="FH30" s="91"/>
      <c r="FI30" s="91"/>
      <c r="FJ30" s="91"/>
      <c r="FK30" s="91"/>
      <c r="FL30" s="91"/>
      <c r="FM30" s="91"/>
      <c r="FN30" s="91"/>
      <c r="FO30" s="91"/>
      <c r="FP30" s="91"/>
      <c r="FQ30" s="91"/>
      <c r="FR30" s="91"/>
      <c r="FS30" s="91"/>
      <c r="FT30" s="91"/>
      <c r="FU30" s="91"/>
      <c r="FV30" s="91"/>
      <c r="FW30" s="91"/>
      <c r="FX30" s="91"/>
      <c r="FY30" s="91"/>
      <c r="FZ30" s="91"/>
      <c r="GA30" s="91"/>
      <c r="GB30" s="91"/>
      <c r="GC30" s="91"/>
      <c r="GD30" s="91"/>
      <c r="GE30" s="91"/>
      <c r="GF30" s="91"/>
      <c r="GG30" s="91"/>
      <c r="GK30" s="901" t="s">
        <v>571</v>
      </c>
      <c r="GL30" s="901"/>
      <c r="GM30" s="901"/>
      <c r="GN30" s="901"/>
      <c r="GO30" s="901"/>
      <c r="GP30" s="901"/>
      <c r="GQ30" s="901"/>
      <c r="GR30" s="901"/>
      <c r="GS30" s="901"/>
    </row>
    <row r="31" spans="1:201" ht="3.75" customHeight="1">
      <c r="A31" s="63"/>
      <c r="B31" s="82"/>
      <c r="C31" s="82"/>
      <c r="D31" s="83"/>
      <c r="E31" s="84"/>
      <c r="F31" s="84"/>
      <c r="G31" s="84"/>
      <c r="H31" s="84"/>
      <c r="I31" s="84"/>
      <c r="J31" s="84"/>
      <c r="K31" s="84"/>
      <c r="L31" s="84"/>
      <c r="M31" s="84"/>
      <c r="N31" s="84"/>
      <c r="O31" s="84"/>
      <c r="P31" s="84"/>
      <c r="Q31" s="84"/>
      <c r="R31" s="84"/>
      <c r="S31" s="84"/>
      <c r="T31" s="84"/>
      <c r="U31" s="84"/>
      <c r="V31" s="84"/>
      <c r="W31" s="63"/>
      <c r="X31" s="63"/>
      <c r="Y31" s="122"/>
      <c r="Z31" s="120"/>
      <c r="AA31" s="121"/>
      <c r="AB31" s="121"/>
      <c r="AC31" s="121"/>
      <c r="AD31" s="121"/>
      <c r="AE31" s="121"/>
      <c r="AF31" s="121"/>
      <c r="AG31" s="121"/>
      <c r="AH31" s="121"/>
      <c r="AI31" s="121"/>
      <c r="AJ31" s="121"/>
      <c r="AK31" s="121"/>
      <c r="AL31" s="121"/>
      <c r="AM31" s="121"/>
      <c r="AN31" s="121"/>
      <c r="AO31" s="121"/>
      <c r="AP31" s="121"/>
      <c r="AQ31" s="121"/>
      <c r="AR31" s="121"/>
      <c r="AS31" s="121"/>
      <c r="AT31" s="121"/>
      <c r="AU31" s="121"/>
      <c r="AV31" s="121"/>
      <c r="AW31" s="121"/>
      <c r="AX31" s="121"/>
      <c r="AY31" s="121"/>
      <c r="AZ31" s="121"/>
      <c r="BA31" s="121"/>
      <c r="BB31" s="121"/>
      <c r="BC31" s="121"/>
      <c r="BD31" s="121"/>
      <c r="BE31" s="121"/>
      <c r="BF31" s="121"/>
      <c r="BG31" s="121"/>
      <c r="BH31" s="121"/>
      <c r="BI31" s="121"/>
      <c r="BJ31" s="121"/>
      <c r="BK31" s="121"/>
      <c r="BL31" s="121"/>
      <c r="BM31" s="121"/>
      <c r="BN31" s="121"/>
      <c r="BO31" s="121"/>
      <c r="BP31" s="121"/>
      <c r="BQ31" s="121"/>
      <c r="BR31" s="63"/>
      <c r="BS31" s="63"/>
      <c r="BT31" s="63"/>
      <c r="BU31" s="63"/>
      <c r="BV31" s="63"/>
      <c r="BW31" s="63"/>
      <c r="BX31" s="63"/>
      <c r="BY31" s="63"/>
      <c r="BZ31" s="63"/>
      <c r="CA31" s="63"/>
      <c r="CB31" s="63"/>
      <c r="CC31" s="63"/>
      <c r="CD31" s="63"/>
      <c r="CE31" s="63"/>
      <c r="CF31" s="63"/>
      <c r="CG31" s="63"/>
      <c r="CH31" s="63"/>
      <c r="CI31" s="63"/>
      <c r="CJ31" s="63"/>
      <c r="CK31" s="63"/>
      <c r="CL31" s="63"/>
      <c r="CM31" s="63"/>
      <c r="CN31" s="63"/>
      <c r="CO31" s="63"/>
      <c r="CP31" s="63"/>
      <c r="CQ31" s="63"/>
      <c r="CR31" s="63"/>
      <c r="CS31" s="63"/>
      <c r="CT31" s="63"/>
      <c r="CU31" s="63"/>
      <c r="CV31" s="63"/>
      <c r="CW31" s="63"/>
      <c r="CX31" s="63"/>
      <c r="CY31" s="63"/>
      <c r="CZ31" s="63"/>
      <c r="DA31" s="63"/>
      <c r="DB31" s="63"/>
      <c r="DC31" s="63"/>
      <c r="DD31" s="63"/>
      <c r="DE31" s="63"/>
      <c r="DF31" s="63"/>
      <c r="DG31" s="63"/>
      <c r="DH31" s="63"/>
      <c r="DI31" s="63"/>
      <c r="DJ31" s="63"/>
      <c r="DK31" s="63"/>
      <c r="DL31" s="63"/>
      <c r="DM31" s="63"/>
      <c r="DN31" s="63"/>
      <c r="DO31" s="63"/>
      <c r="DP31" s="63"/>
      <c r="DQ31" s="63"/>
      <c r="DR31" s="63"/>
      <c r="DS31" s="63"/>
      <c r="DT31" s="63"/>
      <c r="DU31" s="63"/>
      <c r="DV31" s="63"/>
      <c r="DW31" s="63"/>
      <c r="DX31" s="63"/>
      <c r="DY31" s="63"/>
      <c r="DZ31" s="63"/>
      <c r="EA31" s="63"/>
      <c r="EB31" s="63"/>
      <c r="EC31" s="63"/>
      <c r="ED31" s="63"/>
      <c r="EE31" s="63"/>
      <c r="EF31" s="63"/>
      <c r="EG31" s="63"/>
      <c r="EH31" s="63"/>
      <c r="EI31" s="63"/>
      <c r="EJ31" s="63"/>
      <c r="EK31" s="63"/>
      <c r="EL31" s="63"/>
      <c r="EM31" s="63"/>
      <c r="EN31" s="63"/>
      <c r="EO31" s="63"/>
      <c r="EP31" s="63"/>
      <c r="EQ31" s="63"/>
      <c r="ER31" s="63"/>
      <c r="ES31" s="63"/>
      <c r="ET31" s="63"/>
      <c r="EU31" s="63"/>
      <c r="EV31" s="63"/>
      <c r="EW31" s="63"/>
      <c r="EX31" s="63"/>
      <c r="EY31" s="63"/>
      <c r="EZ31" s="63"/>
      <c r="FA31" s="63"/>
      <c r="FB31" s="63"/>
      <c r="FC31" s="63"/>
      <c r="FD31" s="63"/>
      <c r="FE31" s="63"/>
      <c r="FF31" s="63"/>
      <c r="FG31" s="63"/>
      <c r="FH31" s="63"/>
      <c r="FI31" s="63"/>
      <c r="FJ31" s="63"/>
      <c r="FK31" s="63"/>
      <c r="FL31" s="63"/>
      <c r="FM31" s="63"/>
      <c r="FN31" s="63"/>
      <c r="FO31" s="63"/>
      <c r="FP31" s="63"/>
      <c r="FQ31" s="63"/>
      <c r="FR31" s="63"/>
      <c r="FS31" s="63"/>
      <c r="FT31" s="63"/>
      <c r="FU31" s="63"/>
      <c r="FV31" s="63"/>
      <c r="FW31" s="63"/>
      <c r="FX31" s="63"/>
      <c r="FY31" s="63"/>
      <c r="FZ31" s="63"/>
      <c r="GA31" s="63"/>
      <c r="GB31" s="63"/>
      <c r="GC31" s="63"/>
      <c r="GD31" s="63"/>
      <c r="GE31" s="63"/>
      <c r="GF31" s="63"/>
      <c r="GG31" s="63"/>
      <c r="GK31" s="901"/>
      <c r="GL31" s="901"/>
      <c r="GM31" s="901"/>
      <c r="GN31" s="901"/>
      <c r="GO31" s="901"/>
      <c r="GP31" s="901"/>
      <c r="GQ31" s="901"/>
      <c r="GR31" s="901"/>
      <c r="GS31" s="901"/>
    </row>
    <row r="32" spans="1:201" ht="12.45" customHeight="1">
      <c r="A32" s="63"/>
      <c r="B32" s="917">
        <v>5</v>
      </c>
      <c r="C32" s="918"/>
      <c r="D32" s="919"/>
      <c r="E32" s="77"/>
      <c r="F32" s="923" t="s">
        <v>274</v>
      </c>
      <c r="G32" s="923"/>
      <c r="H32" s="923"/>
      <c r="I32" s="923"/>
      <c r="J32" s="923"/>
      <c r="K32" s="923"/>
      <c r="L32" s="923"/>
      <c r="M32" s="923"/>
      <c r="N32" s="923"/>
      <c r="O32" s="923"/>
      <c r="P32" s="923"/>
      <c r="Q32" s="923"/>
      <c r="R32" s="923"/>
      <c r="S32" s="923"/>
      <c r="T32" s="923"/>
      <c r="U32" s="923"/>
      <c r="V32" s="923"/>
      <c r="W32" s="63"/>
      <c r="X32" s="63"/>
      <c r="Y32" s="63"/>
      <c r="Z32" s="911" t="str">
        <f>IF('登録票２－１'!G14="","",'登録票２－１'!G14)</f>
        <v/>
      </c>
      <c r="AA32" s="912"/>
      <c r="AB32" s="912"/>
      <c r="AC32" s="912"/>
      <c r="AD32" s="912"/>
      <c r="AE32" s="912"/>
      <c r="AF32" s="912"/>
      <c r="AG32" s="912"/>
      <c r="AH32" s="912"/>
      <c r="AI32" s="912"/>
      <c r="AJ32" s="912"/>
      <c r="AK32" s="912"/>
      <c r="AL32" s="912"/>
      <c r="AM32" s="912"/>
      <c r="AN32" s="912"/>
      <c r="AO32" s="912"/>
      <c r="AP32" s="912"/>
      <c r="AQ32" s="912"/>
      <c r="AR32" s="912"/>
      <c r="AS32" s="912"/>
      <c r="AT32" s="912"/>
      <c r="AU32" s="912"/>
      <c r="AV32" s="912"/>
      <c r="AW32" s="912"/>
      <c r="AX32" s="912"/>
      <c r="AY32" s="912"/>
      <c r="AZ32" s="912"/>
      <c r="BA32" s="912"/>
      <c r="BB32" s="912"/>
      <c r="BC32" s="912"/>
      <c r="BD32" s="912"/>
      <c r="BE32" s="912"/>
      <c r="BF32" s="912"/>
      <c r="BG32" s="912"/>
      <c r="BH32" s="912"/>
      <c r="BI32" s="912"/>
      <c r="BJ32" s="912"/>
      <c r="BK32" s="912"/>
      <c r="BL32" s="912"/>
      <c r="BM32" s="912"/>
      <c r="BN32" s="912"/>
      <c r="BO32" s="912"/>
      <c r="BP32" s="912"/>
      <c r="BQ32" s="913"/>
      <c r="BR32" s="68"/>
      <c r="BS32" s="68"/>
      <c r="BT32" s="68"/>
      <c r="BU32" s="68"/>
      <c r="BV32" s="68"/>
      <c r="BW32" s="68"/>
      <c r="BX32" s="68"/>
      <c r="BY32" s="68"/>
      <c r="BZ32" s="68"/>
      <c r="CA32" s="68"/>
      <c r="CB32" s="68"/>
      <c r="CC32" s="68"/>
      <c r="CD32" s="68"/>
      <c r="CE32" s="68"/>
      <c r="CF32" s="68"/>
      <c r="CG32" s="68"/>
      <c r="CH32" s="68"/>
      <c r="CI32" s="68"/>
      <c r="CJ32" s="68"/>
      <c r="CK32" s="68"/>
      <c r="CL32" s="68"/>
      <c r="CM32" s="68"/>
      <c r="CN32" s="68"/>
      <c r="CO32" s="68"/>
      <c r="CP32" s="63"/>
      <c r="CQ32" s="63"/>
      <c r="CR32" s="63"/>
      <c r="CS32" s="63"/>
      <c r="CT32" s="63"/>
      <c r="CU32" s="63"/>
      <c r="CV32" s="63"/>
      <c r="CW32" s="63"/>
      <c r="CX32" s="63"/>
      <c r="CY32" s="63"/>
      <c r="CZ32" s="63"/>
      <c r="DA32" s="63"/>
      <c r="DB32" s="63"/>
      <c r="DC32" s="63"/>
      <c r="DD32" s="63"/>
      <c r="DE32" s="63"/>
      <c r="DF32" s="63"/>
      <c r="DG32" s="63"/>
      <c r="DH32" s="63"/>
      <c r="DI32" s="63"/>
      <c r="DJ32" s="63"/>
      <c r="DK32" s="63"/>
      <c r="DL32" s="63"/>
      <c r="DM32" s="63"/>
      <c r="DN32" s="63"/>
      <c r="DO32" s="63"/>
      <c r="DP32" s="63"/>
      <c r="DQ32" s="63"/>
      <c r="DR32" s="63"/>
      <c r="DS32" s="63"/>
      <c r="DT32" s="63"/>
      <c r="DU32" s="63"/>
      <c r="DV32" s="63"/>
      <c r="DW32" s="63"/>
      <c r="DX32" s="63"/>
      <c r="DY32" s="63"/>
      <c r="DZ32" s="63"/>
      <c r="EA32" s="63"/>
      <c r="EB32" s="63"/>
      <c r="EC32" s="63"/>
      <c r="ED32" s="63"/>
      <c r="EE32" s="63"/>
      <c r="EF32" s="63"/>
      <c r="EG32" s="63"/>
      <c r="EH32" s="63"/>
      <c r="EI32" s="63"/>
      <c r="EJ32" s="63"/>
      <c r="EK32" s="63"/>
      <c r="EL32" s="63"/>
      <c r="EM32" s="63"/>
      <c r="EN32" s="63"/>
      <c r="EO32" s="63"/>
      <c r="EP32" s="63"/>
      <c r="EQ32" s="63"/>
      <c r="ER32" s="63"/>
      <c r="ES32" s="63"/>
      <c r="ET32" s="63"/>
      <c r="EU32" s="63"/>
      <c r="EV32" s="63"/>
      <c r="EW32" s="63"/>
      <c r="EX32" s="63"/>
      <c r="EY32" s="63"/>
      <c r="EZ32" s="63"/>
      <c r="FA32" s="63"/>
      <c r="FB32" s="63"/>
      <c r="FC32" s="63"/>
      <c r="FD32" s="63"/>
      <c r="FE32" s="63"/>
      <c r="FF32" s="63"/>
      <c r="FG32" s="63"/>
      <c r="FH32" s="63"/>
      <c r="FI32" s="63"/>
      <c r="FJ32" s="63"/>
      <c r="FK32" s="63"/>
      <c r="FL32" s="63"/>
      <c r="FM32" s="63"/>
      <c r="FN32" s="63"/>
      <c r="FO32" s="63"/>
      <c r="FP32" s="63"/>
      <c r="FQ32" s="63"/>
      <c r="FR32" s="63"/>
      <c r="FS32" s="63"/>
      <c r="FT32" s="63"/>
      <c r="FU32" s="63"/>
      <c r="FV32" s="63"/>
      <c r="FW32" s="63"/>
      <c r="FX32" s="63"/>
      <c r="FY32" s="63"/>
      <c r="FZ32" s="63"/>
      <c r="GA32" s="63"/>
      <c r="GB32" s="63"/>
      <c r="GC32" s="63"/>
      <c r="GD32" s="63"/>
      <c r="GE32" s="63"/>
      <c r="GF32" s="63"/>
      <c r="GG32" s="63"/>
      <c r="GK32" s="901" t="s">
        <v>571</v>
      </c>
      <c r="GL32" s="901"/>
      <c r="GM32" s="901"/>
      <c r="GN32" s="901"/>
      <c r="GO32" s="901"/>
      <c r="GP32" s="901"/>
      <c r="GQ32" s="901"/>
      <c r="GR32" s="901"/>
      <c r="GS32" s="901"/>
    </row>
    <row r="33" spans="1:201" ht="12.45" customHeight="1">
      <c r="A33" s="63"/>
      <c r="B33" s="920"/>
      <c r="C33" s="921"/>
      <c r="D33" s="922"/>
      <c r="E33" s="84"/>
      <c r="F33" s="923"/>
      <c r="G33" s="923"/>
      <c r="H33" s="923"/>
      <c r="I33" s="923"/>
      <c r="J33" s="923"/>
      <c r="K33" s="923"/>
      <c r="L33" s="923"/>
      <c r="M33" s="923"/>
      <c r="N33" s="923"/>
      <c r="O33" s="923"/>
      <c r="P33" s="923"/>
      <c r="Q33" s="923"/>
      <c r="R33" s="923"/>
      <c r="S33" s="923"/>
      <c r="T33" s="923"/>
      <c r="U33" s="923"/>
      <c r="V33" s="923"/>
      <c r="W33" s="63"/>
      <c r="X33" s="63"/>
      <c r="Y33" s="63"/>
      <c r="Z33" s="914"/>
      <c r="AA33" s="915"/>
      <c r="AB33" s="915"/>
      <c r="AC33" s="915"/>
      <c r="AD33" s="915"/>
      <c r="AE33" s="915"/>
      <c r="AF33" s="915"/>
      <c r="AG33" s="915"/>
      <c r="AH33" s="915"/>
      <c r="AI33" s="915"/>
      <c r="AJ33" s="915"/>
      <c r="AK33" s="915"/>
      <c r="AL33" s="915"/>
      <c r="AM33" s="915"/>
      <c r="AN33" s="915"/>
      <c r="AO33" s="915"/>
      <c r="AP33" s="915"/>
      <c r="AQ33" s="915"/>
      <c r="AR33" s="915"/>
      <c r="AS33" s="915"/>
      <c r="AT33" s="915"/>
      <c r="AU33" s="915"/>
      <c r="AV33" s="915"/>
      <c r="AW33" s="915"/>
      <c r="AX33" s="915"/>
      <c r="AY33" s="915"/>
      <c r="AZ33" s="915"/>
      <c r="BA33" s="915"/>
      <c r="BB33" s="915"/>
      <c r="BC33" s="915"/>
      <c r="BD33" s="915"/>
      <c r="BE33" s="915"/>
      <c r="BF33" s="915"/>
      <c r="BG33" s="915"/>
      <c r="BH33" s="915"/>
      <c r="BI33" s="915"/>
      <c r="BJ33" s="915"/>
      <c r="BK33" s="915"/>
      <c r="BL33" s="915"/>
      <c r="BM33" s="915"/>
      <c r="BN33" s="915"/>
      <c r="BO33" s="915"/>
      <c r="BP33" s="915"/>
      <c r="BQ33" s="916"/>
      <c r="BR33" s="68"/>
      <c r="BS33" s="68"/>
      <c r="BT33" s="68"/>
      <c r="BU33" s="68"/>
      <c r="BV33" s="68"/>
      <c r="BW33" s="68"/>
      <c r="BX33" s="68"/>
      <c r="BY33" s="68"/>
      <c r="BZ33" s="68"/>
      <c r="CA33" s="68"/>
      <c r="CB33" s="68"/>
      <c r="CC33" s="68"/>
      <c r="CD33" s="68"/>
      <c r="CE33" s="68"/>
      <c r="CF33" s="68"/>
      <c r="CG33" s="68"/>
      <c r="CH33" s="68"/>
      <c r="CI33" s="68"/>
      <c r="CJ33" s="68"/>
      <c r="CK33" s="68"/>
      <c r="CL33" s="68"/>
      <c r="CM33" s="68"/>
      <c r="CN33" s="68"/>
      <c r="CO33" s="68"/>
      <c r="CP33" s="63"/>
      <c r="CQ33" s="63"/>
      <c r="CR33" s="63"/>
      <c r="CS33" s="63"/>
      <c r="CT33" s="63"/>
      <c r="CU33" s="63"/>
      <c r="CV33" s="63"/>
      <c r="CW33" s="63"/>
      <c r="CX33" s="63"/>
      <c r="CY33" s="63"/>
      <c r="CZ33" s="63"/>
      <c r="DA33" s="63"/>
      <c r="DB33" s="63"/>
      <c r="DC33" s="63"/>
      <c r="DD33" s="63"/>
      <c r="DE33" s="63"/>
      <c r="DF33" s="63"/>
      <c r="DG33" s="63"/>
      <c r="DH33" s="63"/>
      <c r="DI33" s="63"/>
      <c r="DJ33" s="63"/>
      <c r="DK33" s="63"/>
      <c r="DL33" s="63"/>
      <c r="DM33" s="63"/>
      <c r="DN33" s="63"/>
      <c r="DO33" s="63"/>
      <c r="DP33" s="63"/>
      <c r="DQ33" s="63"/>
      <c r="DR33" s="63"/>
      <c r="DS33" s="63"/>
      <c r="DT33" s="63"/>
      <c r="DU33" s="63"/>
      <c r="DV33" s="63"/>
      <c r="DW33" s="63"/>
      <c r="DX33" s="63"/>
      <c r="DY33" s="63"/>
      <c r="DZ33" s="63"/>
      <c r="EA33" s="63"/>
      <c r="EB33" s="63"/>
      <c r="EC33" s="63"/>
      <c r="ED33" s="63"/>
      <c r="EE33" s="63"/>
      <c r="EF33" s="63"/>
      <c r="EG33" s="63"/>
      <c r="EH33" s="63"/>
      <c r="EI33" s="63"/>
      <c r="EJ33" s="63"/>
      <c r="EK33" s="63"/>
      <c r="EL33" s="63"/>
      <c r="EM33" s="63"/>
      <c r="EN33" s="63"/>
      <c r="EO33" s="63"/>
      <c r="EP33" s="63"/>
      <c r="EQ33" s="63"/>
      <c r="ER33" s="63"/>
      <c r="ES33" s="63"/>
      <c r="ET33" s="63"/>
      <c r="EU33" s="63"/>
      <c r="EV33" s="63"/>
      <c r="EW33" s="63"/>
      <c r="EX33" s="63"/>
      <c r="EY33" s="63"/>
      <c r="EZ33" s="63"/>
      <c r="FA33" s="63"/>
      <c r="FB33" s="63"/>
      <c r="FC33" s="63"/>
      <c r="FD33" s="63"/>
      <c r="FE33" s="63"/>
      <c r="FF33" s="63"/>
      <c r="FG33" s="63"/>
      <c r="FH33" s="63"/>
      <c r="FI33" s="63"/>
      <c r="FJ33" s="63"/>
      <c r="FK33" s="63"/>
      <c r="FL33" s="63"/>
      <c r="FM33" s="63"/>
      <c r="FN33" s="63"/>
      <c r="FO33" s="63"/>
      <c r="FP33" s="63"/>
      <c r="FQ33" s="63"/>
      <c r="FR33" s="63"/>
      <c r="FS33" s="63"/>
      <c r="FT33" s="63"/>
      <c r="FU33" s="63"/>
      <c r="FV33" s="63"/>
      <c r="FW33" s="63"/>
      <c r="FX33" s="63"/>
      <c r="FY33" s="63"/>
      <c r="FZ33" s="63"/>
      <c r="GA33" s="63"/>
      <c r="GB33" s="63"/>
      <c r="GC33" s="63"/>
      <c r="GD33" s="63"/>
      <c r="GE33" s="63"/>
      <c r="GF33" s="63"/>
      <c r="GG33" s="63"/>
      <c r="GK33" s="901"/>
      <c r="GL33" s="901"/>
      <c r="GM33" s="901"/>
      <c r="GN33" s="901"/>
      <c r="GO33" s="901"/>
      <c r="GP33" s="901"/>
      <c r="GQ33" s="901"/>
      <c r="GR33" s="901"/>
      <c r="GS33" s="901"/>
    </row>
    <row r="34" spans="1:201" ht="12.45" customHeight="1">
      <c r="A34" s="63"/>
      <c r="B34" s="83"/>
      <c r="C34" s="83"/>
      <c r="D34" s="83"/>
      <c r="E34" s="84"/>
      <c r="F34" s="84"/>
      <c r="G34" s="84"/>
      <c r="H34" s="84"/>
      <c r="I34" s="84"/>
      <c r="J34" s="84"/>
      <c r="K34" s="84"/>
      <c r="L34" s="84"/>
      <c r="M34" s="84"/>
      <c r="N34" s="84"/>
      <c r="O34" s="84"/>
      <c r="P34" s="84"/>
      <c r="Q34" s="84"/>
      <c r="R34" s="84"/>
      <c r="S34" s="84"/>
      <c r="T34" s="84"/>
      <c r="U34" s="84"/>
      <c r="V34" s="84"/>
      <c r="W34" s="63"/>
      <c r="X34" s="63"/>
      <c r="Y34" s="63"/>
      <c r="Z34" s="63"/>
      <c r="AA34" s="63"/>
      <c r="AB34" s="63"/>
      <c r="AC34" s="63"/>
      <c r="AD34" s="63"/>
      <c r="AE34" s="63"/>
      <c r="AF34" s="63"/>
      <c r="AG34" s="63"/>
      <c r="AH34" s="63"/>
      <c r="AI34" s="63"/>
      <c r="AJ34" s="63"/>
      <c r="AK34" s="63"/>
      <c r="AL34" s="63"/>
      <c r="AM34" s="63"/>
      <c r="AN34" s="63"/>
      <c r="AO34" s="63"/>
      <c r="AP34" s="63"/>
      <c r="AQ34" s="63"/>
      <c r="AR34" s="63"/>
      <c r="AS34" s="63"/>
      <c r="AT34" s="63"/>
      <c r="AU34" s="63"/>
      <c r="AV34" s="63"/>
      <c r="AW34" s="63"/>
      <c r="AX34" s="63"/>
      <c r="AY34" s="63"/>
      <c r="AZ34" s="63"/>
      <c r="BA34" s="63"/>
      <c r="BB34" s="63"/>
      <c r="BC34" s="63"/>
      <c r="BD34" s="63"/>
      <c r="BE34" s="63"/>
      <c r="BF34" s="63"/>
      <c r="BG34" s="63"/>
      <c r="BH34" s="63"/>
      <c r="BI34" s="63"/>
      <c r="BJ34" s="63"/>
      <c r="BK34" s="63"/>
      <c r="BL34" s="63"/>
      <c r="BM34" s="63"/>
      <c r="BN34" s="63"/>
      <c r="BO34" s="63"/>
      <c r="BP34" s="63"/>
      <c r="BQ34" s="63"/>
      <c r="BR34" s="63"/>
      <c r="BS34" s="63"/>
      <c r="BT34" s="63"/>
      <c r="BU34" s="63"/>
      <c r="BV34" s="63"/>
      <c r="BW34" s="63"/>
      <c r="BX34" s="63"/>
      <c r="BY34" s="63"/>
      <c r="BZ34" s="63"/>
      <c r="CA34" s="63"/>
      <c r="CB34" s="63"/>
      <c r="CC34" s="63"/>
      <c r="CD34" s="63"/>
      <c r="CE34" s="63"/>
      <c r="CF34" s="63"/>
      <c r="CG34" s="63"/>
      <c r="CH34" s="63"/>
      <c r="CI34" s="63"/>
      <c r="CJ34" s="63"/>
      <c r="CK34" s="63"/>
      <c r="CL34" s="63"/>
      <c r="CM34" s="63"/>
      <c r="CN34" s="63"/>
      <c r="CO34" s="63"/>
      <c r="CP34" s="63"/>
      <c r="CQ34" s="63"/>
      <c r="CR34" s="63"/>
      <c r="CS34" s="63"/>
      <c r="CT34" s="63"/>
      <c r="CU34" s="63"/>
      <c r="CV34" s="63"/>
      <c r="CW34" s="63"/>
      <c r="CX34" s="63"/>
      <c r="CY34" s="63"/>
      <c r="CZ34" s="63"/>
      <c r="DA34" s="63"/>
      <c r="DB34" s="63"/>
      <c r="DC34" s="63"/>
      <c r="DD34" s="63"/>
      <c r="DE34" s="63"/>
      <c r="DF34" s="63"/>
      <c r="DG34" s="63"/>
      <c r="DH34" s="63"/>
      <c r="DI34" s="63"/>
      <c r="DJ34" s="63"/>
      <c r="DK34" s="63"/>
      <c r="DL34" s="63"/>
      <c r="DM34" s="63"/>
      <c r="DN34" s="63"/>
      <c r="DO34" s="63"/>
      <c r="DP34" s="63"/>
      <c r="DQ34" s="63"/>
      <c r="DR34" s="63"/>
      <c r="DS34" s="63"/>
      <c r="DT34" s="63"/>
      <c r="DU34" s="63"/>
      <c r="DV34" s="63"/>
      <c r="DW34" s="63"/>
      <c r="DX34" s="63"/>
      <c r="DY34" s="63"/>
      <c r="DZ34" s="63"/>
      <c r="EA34" s="63"/>
      <c r="EB34" s="63"/>
      <c r="EC34" s="63"/>
      <c r="ED34" s="63"/>
      <c r="EE34" s="63"/>
      <c r="EF34" s="63"/>
      <c r="EG34" s="63"/>
      <c r="EH34" s="63"/>
      <c r="EI34" s="63"/>
      <c r="EJ34" s="63"/>
      <c r="EK34" s="63"/>
      <c r="EL34" s="63"/>
      <c r="EM34" s="63"/>
      <c r="EN34" s="63"/>
      <c r="EO34" s="63"/>
      <c r="EP34" s="63"/>
      <c r="EQ34" s="63"/>
      <c r="ER34" s="63"/>
      <c r="ES34" s="63"/>
      <c r="ET34" s="63"/>
      <c r="EU34" s="63"/>
      <c r="EV34" s="63"/>
      <c r="EW34" s="63"/>
      <c r="EX34" s="63"/>
      <c r="EY34" s="63"/>
      <c r="EZ34" s="63"/>
      <c r="FA34" s="63"/>
      <c r="FB34" s="63"/>
      <c r="FC34" s="63"/>
      <c r="FD34" s="63"/>
      <c r="FE34" s="63"/>
      <c r="FF34" s="63"/>
      <c r="FG34" s="63"/>
      <c r="FH34" s="63"/>
      <c r="FI34" s="63"/>
      <c r="FJ34" s="63"/>
      <c r="FK34" s="63"/>
      <c r="FL34" s="63"/>
      <c r="FM34" s="63"/>
      <c r="FN34" s="63"/>
      <c r="FO34" s="63"/>
      <c r="FP34" s="63"/>
      <c r="FQ34" s="63"/>
      <c r="FR34" s="63"/>
      <c r="FS34" s="63"/>
      <c r="FT34" s="63"/>
      <c r="FU34" s="63"/>
      <c r="FV34" s="63"/>
      <c r="FW34" s="63"/>
      <c r="FX34" s="63"/>
      <c r="FY34" s="63"/>
      <c r="FZ34" s="63"/>
      <c r="GA34" s="63"/>
      <c r="GB34" s="63"/>
      <c r="GC34" s="63"/>
      <c r="GD34" s="63"/>
      <c r="GE34" s="63"/>
      <c r="GF34" s="63"/>
      <c r="GG34" s="63"/>
    </row>
    <row r="35" spans="1:201">
      <c r="A35" s="63"/>
      <c r="B35" s="84"/>
      <c r="C35" s="84"/>
      <c r="D35" s="84"/>
      <c r="E35" s="63"/>
      <c r="F35" s="63"/>
      <c r="G35" s="63"/>
      <c r="H35" s="63"/>
      <c r="I35" s="63"/>
      <c r="J35" s="63"/>
      <c r="K35" s="63"/>
      <c r="L35" s="63"/>
      <c r="M35" s="63"/>
      <c r="N35" s="63"/>
      <c r="O35" s="63"/>
      <c r="P35" s="63"/>
      <c r="Q35" s="63"/>
      <c r="R35" s="63"/>
      <c r="S35" s="63"/>
      <c r="T35" s="63"/>
      <c r="U35" s="63"/>
      <c r="V35" s="63"/>
      <c r="W35" s="63"/>
      <c r="X35" s="63"/>
      <c r="Y35" s="63"/>
      <c r="Z35" s="63"/>
      <c r="AA35" s="63"/>
      <c r="AB35" s="63"/>
      <c r="AC35" s="63"/>
      <c r="AD35" s="63"/>
      <c r="AE35" s="63"/>
      <c r="AF35" s="63"/>
      <c r="AG35" s="63"/>
      <c r="AH35" s="63"/>
      <c r="AI35" s="63"/>
      <c r="AJ35" s="63"/>
      <c r="AK35" s="63"/>
      <c r="AL35" s="63"/>
      <c r="AM35" s="63"/>
      <c r="AN35" s="63"/>
      <c r="AO35" s="63"/>
      <c r="AP35" s="63"/>
      <c r="AQ35" s="63"/>
      <c r="AR35" s="63"/>
      <c r="AS35" s="63"/>
      <c r="AT35" s="63"/>
      <c r="AU35" s="63"/>
      <c r="AV35" s="63"/>
      <c r="AW35" s="63"/>
      <c r="AX35" s="63"/>
      <c r="AY35" s="63"/>
      <c r="AZ35" s="63"/>
      <c r="BA35" s="63"/>
      <c r="BB35" s="63"/>
      <c r="BC35" s="63"/>
      <c r="BD35" s="63"/>
      <c r="BE35" s="63"/>
      <c r="BF35" s="63"/>
      <c r="BG35" s="63"/>
      <c r="BH35" s="63"/>
      <c r="BI35" s="63"/>
      <c r="BJ35" s="63"/>
      <c r="BK35" s="63"/>
      <c r="BL35" s="63"/>
      <c r="BM35" s="63"/>
      <c r="BN35" s="63"/>
      <c r="BO35" s="63"/>
      <c r="BP35" s="63"/>
      <c r="BQ35" s="63"/>
      <c r="BR35" s="63"/>
      <c r="BS35" s="63"/>
      <c r="BT35" s="63"/>
      <c r="BU35" s="63"/>
      <c r="BV35" s="63"/>
      <c r="BW35" s="63"/>
      <c r="BX35" s="63"/>
      <c r="BY35" s="63"/>
      <c r="BZ35" s="63"/>
      <c r="CA35" s="63"/>
      <c r="CB35" s="63"/>
      <c r="CC35" s="63"/>
      <c r="CD35" s="63"/>
      <c r="CE35" s="63"/>
      <c r="CF35" s="63"/>
      <c r="CG35" s="63"/>
      <c r="CH35" s="63"/>
      <c r="CI35" s="63"/>
      <c r="CJ35" s="63"/>
      <c r="CK35" s="63"/>
      <c r="CL35" s="63"/>
      <c r="CM35" s="63"/>
      <c r="CN35" s="63"/>
      <c r="CO35" s="63"/>
      <c r="CP35" s="63"/>
      <c r="CQ35" s="63"/>
      <c r="CR35" s="63"/>
      <c r="CS35" s="63"/>
      <c r="CT35" s="63"/>
      <c r="CU35" s="63"/>
      <c r="CV35" s="63"/>
      <c r="CW35" s="63"/>
      <c r="CX35" s="63"/>
      <c r="CY35" s="63"/>
      <c r="CZ35" s="63"/>
      <c r="DA35" s="63"/>
      <c r="DB35" s="63"/>
      <c r="DC35" s="63"/>
      <c r="DD35" s="63"/>
      <c r="DE35" s="63"/>
      <c r="DF35" s="63"/>
      <c r="DG35" s="63"/>
      <c r="DH35" s="63"/>
      <c r="DI35" s="63"/>
      <c r="DJ35" s="63"/>
      <c r="DK35" s="63"/>
      <c r="DL35" s="63"/>
      <c r="DM35" s="63"/>
      <c r="DN35" s="63"/>
      <c r="DO35" s="63"/>
      <c r="DP35" s="63"/>
      <c r="DQ35" s="63"/>
      <c r="DR35" s="63"/>
      <c r="DS35" s="63"/>
      <c r="DT35" s="63"/>
      <c r="DU35" s="63"/>
      <c r="DV35" s="63"/>
      <c r="DW35" s="63"/>
      <c r="DX35" s="63"/>
      <c r="DY35" s="63"/>
      <c r="DZ35" s="63"/>
      <c r="EA35" s="63"/>
      <c r="EB35" s="63"/>
      <c r="EC35" s="63"/>
      <c r="ED35" s="63"/>
      <c r="EE35" s="63"/>
      <c r="EF35" s="63"/>
      <c r="EG35" s="63"/>
      <c r="EH35" s="63"/>
      <c r="EI35" s="63"/>
      <c r="EJ35" s="63"/>
      <c r="EK35" s="63"/>
      <c r="EL35" s="63"/>
      <c r="EM35" s="63"/>
      <c r="EN35" s="63"/>
      <c r="EO35" s="63"/>
      <c r="EP35" s="63"/>
      <c r="EQ35" s="63"/>
      <c r="ER35" s="63"/>
      <c r="ES35" s="63"/>
      <c r="ET35" s="63"/>
      <c r="EU35" s="63"/>
      <c r="EV35" s="63"/>
      <c r="EW35" s="63"/>
      <c r="EX35" s="63"/>
      <c r="EY35" s="63"/>
      <c r="EZ35" s="63"/>
      <c r="FA35" s="63"/>
      <c r="FB35" s="63"/>
      <c r="FC35" s="63"/>
      <c r="FD35" s="63"/>
      <c r="FE35" s="63"/>
      <c r="FF35" s="63"/>
      <c r="FG35" s="63"/>
      <c r="FH35" s="63"/>
      <c r="FI35" s="63"/>
      <c r="FJ35" s="63"/>
      <c r="FK35" s="63"/>
      <c r="FL35" s="63"/>
      <c r="FM35" s="63"/>
      <c r="FN35" s="63"/>
      <c r="FO35" s="63"/>
      <c r="FP35" s="63"/>
      <c r="FQ35" s="63"/>
      <c r="FR35" s="63"/>
      <c r="FS35" s="63"/>
      <c r="FT35" s="63"/>
      <c r="FU35" s="63"/>
      <c r="FV35" s="63"/>
      <c r="FW35" s="63"/>
      <c r="FX35" s="63"/>
      <c r="FY35" s="63"/>
      <c r="FZ35" s="63"/>
      <c r="GA35" s="63"/>
      <c r="GB35" s="63"/>
      <c r="GC35" s="63"/>
      <c r="GD35" s="63"/>
      <c r="GE35" s="63"/>
      <c r="GF35" s="63"/>
      <c r="GG35" s="63"/>
    </row>
    <row r="36" spans="1:201" ht="12.45" customHeight="1">
      <c r="A36" s="63"/>
      <c r="B36" s="917">
        <v>6</v>
      </c>
      <c r="C36" s="918"/>
      <c r="D36" s="919"/>
      <c r="E36" s="77"/>
      <c r="F36" s="924" t="s">
        <v>275</v>
      </c>
      <c r="G36" s="924"/>
      <c r="H36" s="924"/>
      <c r="I36" s="924"/>
      <c r="J36" s="924"/>
      <c r="K36" s="924"/>
      <c r="L36" s="924"/>
      <c r="M36" s="924"/>
      <c r="N36" s="924"/>
      <c r="O36" s="924"/>
      <c r="P36" s="924"/>
      <c r="Q36" s="924"/>
      <c r="R36" s="924"/>
      <c r="S36" s="924"/>
      <c r="T36" s="924"/>
      <c r="U36" s="924"/>
      <c r="V36" s="924"/>
      <c r="W36" s="63"/>
      <c r="X36" s="63"/>
      <c r="Y36" s="63"/>
      <c r="Z36" s="905"/>
      <c r="AA36" s="906"/>
      <c r="AB36" s="906"/>
      <c r="AC36" s="906"/>
      <c r="AD36" s="906"/>
      <c r="AE36" s="906"/>
      <c r="AF36" s="906"/>
      <c r="AG36" s="906"/>
      <c r="AH36" s="906"/>
      <c r="AI36" s="906"/>
      <c r="AJ36" s="906"/>
      <c r="AK36" s="907"/>
      <c r="AL36" s="903" t="s">
        <v>276</v>
      </c>
      <c r="AM36" s="904"/>
      <c r="AN36" s="904"/>
      <c r="AO36" s="904"/>
      <c r="AP36" s="905"/>
      <c r="AQ36" s="906"/>
      <c r="AR36" s="906"/>
      <c r="AS36" s="906"/>
      <c r="AT36" s="906"/>
      <c r="AU36" s="906"/>
      <c r="AV36" s="906"/>
      <c r="AW36" s="906"/>
      <c r="AX36" s="906"/>
      <c r="AY36" s="906"/>
      <c r="AZ36" s="906"/>
      <c r="BA36" s="906"/>
      <c r="BB36" s="906"/>
      <c r="BC36" s="906"/>
      <c r="BD36" s="906"/>
      <c r="BE36" s="907"/>
      <c r="BF36" s="903" t="s">
        <v>276</v>
      </c>
      <c r="BG36" s="904"/>
      <c r="BH36" s="904"/>
      <c r="BI36" s="904"/>
      <c r="BJ36" s="905"/>
      <c r="BK36" s="906"/>
      <c r="BL36" s="906"/>
      <c r="BM36" s="906"/>
      <c r="BN36" s="906"/>
      <c r="BO36" s="906"/>
      <c r="BP36" s="906"/>
      <c r="BQ36" s="906"/>
      <c r="BR36" s="906"/>
      <c r="BS36" s="906"/>
      <c r="BT36" s="906"/>
      <c r="BU36" s="906"/>
      <c r="BV36" s="906"/>
      <c r="BW36" s="906"/>
      <c r="BX36" s="906"/>
      <c r="BY36" s="907"/>
      <c r="BZ36" s="63"/>
      <c r="CA36" s="63"/>
      <c r="CB36" s="63"/>
      <c r="CC36" s="63"/>
      <c r="CD36" s="63"/>
      <c r="CE36" s="63"/>
      <c r="CF36" s="63"/>
      <c r="CG36" s="63"/>
      <c r="CH36" s="63"/>
      <c r="CI36" s="63"/>
      <c r="CJ36" s="63"/>
      <c r="CK36" s="63"/>
      <c r="CL36" s="63"/>
      <c r="CM36" s="63"/>
      <c r="CN36" s="63"/>
      <c r="CO36" s="63"/>
      <c r="CP36" s="63"/>
      <c r="CQ36" s="63"/>
      <c r="CR36" s="63"/>
      <c r="CS36" s="63"/>
      <c r="CT36" s="63"/>
      <c r="CU36" s="63"/>
      <c r="CV36" s="63"/>
      <c r="CW36" s="63"/>
      <c r="CX36" s="63"/>
      <c r="CY36" s="63"/>
      <c r="CZ36" s="63"/>
      <c r="DA36" s="63"/>
      <c r="DB36" s="63"/>
      <c r="DC36" s="63"/>
      <c r="DD36" s="63"/>
      <c r="DE36" s="63"/>
      <c r="DF36" s="63"/>
      <c r="DG36" s="63"/>
      <c r="DH36" s="63"/>
      <c r="DI36" s="63"/>
      <c r="DJ36" s="63"/>
      <c r="DK36" s="63"/>
      <c r="DL36" s="63"/>
      <c r="DM36" s="63"/>
      <c r="DN36" s="63"/>
      <c r="DO36" s="63"/>
      <c r="DP36" s="63"/>
      <c r="DQ36" s="63"/>
      <c r="DR36" s="63"/>
      <c r="DS36" s="63"/>
      <c r="DT36" s="63"/>
      <c r="DU36" s="63"/>
      <c r="DV36" s="63"/>
      <c r="DW36" s="63"/>
      <c r="DX36" s="63"/>
      <c r="DY36" s="63"/>
      <c r="DZ36" s="63"/>
      <c r="EA36" s="63"/>
      <c r="EB36" s="63"/>
      <c r="EC36" s="63"/>
      <c r="ED36" s="63"/>
      <c r="EE36" s="63"/>
      <c r="EF36" s="63"/>
      <c r="EG36" s="63"/>
      <c r="EH36" s="63"/>
      <c r="EI36" s="63"/>
      <c r="EJ36" s="63"/>
      <c r="EK36" s="63"/>
      <c r="EL36" s="63"/>
      <c r="EM36" s="63"/>
      <c r="EN36" s="63"/>
      <c r="EO36" s="63"/>
      <c r="EP36" s="63"/>
      <c r="EQ36" s="63"/>
      <c r="ER36" s="63"/>
      <c r="ES36" s="63"/>
      <c r="ET36" s="63"/>
      <c r="EU36" s="63"/>
      <c r="EV36" s="63"/>
      <c r="EW36" s="63"/>
      <c r="EX36" s="63"/>
      <c r="EY36" s="63"/>
      <c r="EZ36" s="63"/>
      <c r="FA36" s="63"/>
      <c r="FB36" s="63"/>
      <c r="FC36" s="63"/>
      <c r="FD36" s="63"/>
      <c r="FE36" s="63"/>
      <c r="FF36" s="63"/>
      <c r="FG36" s="63"/>
      <c r="FH36" s="63"/>
      <c r="FI36" s="63"/>
      <c r="FJ36" s="63"/>
      <c r="FK36" s="63"/>
      <c r="FL36" s="63"/>
      <c r="FM36" s="63"/>
      <c r="FN36" s="63"/>
      <c r="FO36" s="63"/>
      <c r="FP36" s="63"/>
      <c r="FQ36" s="63"/>
      <c r="FR36" s="63"/>
      <c r="FS36" s="63"/>
      <c r="FT36" s="63"/>
      <c r="FU36" s="63"/>
      <c r="FV36" s="63"/>
      <c r="FW36" s="63"/>
      <c r="FX36" s="63"/>
      <c r="FY36" s="63"/>
      <c r="FZ36" s="63"/>
      <c r="GA36" s="63"/>
      <c r="GB36" s="63"/>
      <c r="GC36" s="63"/>
      <c r="GD36" s="63"/>
      <c r="GE36" s="63"/>
      <c r="GF36" s="63"/>
      <c r="GG36" s="63"/>
    </row>
    <row r="37" spans="1:201" ht="12.45" customHeight="1">
      <c r="A37" s="63"/>
      <c r="B37" s="920"/>
      <c r="C37" s="921"/>
      <c r="D37" s="922"/>
      <c r="E37" s="84"/>
      <c r="F37" s="924"/>
      <c r="G37" s="924"/>
      <c r="H37" s="924"/>
      <c r="I37" s="924"/>
      <c r="J37" s="924"/>
      <c r="K37" s="924"/>
      <c r="L37" s="924"/>
      <c r="M37" s="924"/>
      <c r="N37" s="924"/>
      <c r="O37" s="924"/>
      <c r="P37" s="924"/>
      <c r="Q37" s="924"/>
      <c r="R37" s="924"/>
      <c r="S37" s="924"/>
      <c r="T37" s="924"/>
      <c r="U37" s="924"/>
      <c r="V37" s="924"/>
      <c r="W37" s="63"/>
      <c r="X37" s="63"/>
      <c r="Y37" s="63"/>
      <c r="Z37" s="908"/>
      <c r="AA37" s="909"/>
      <c r="AB37" s="909"/>
      <c r="AC37" s="909"/>
      <c r="AD37" s="909"/>
      <c r="AE37" s="909"/>
      <c r="AF37" s="909"/>
      <c r="AG37" s="909"/>
      <c r="AH37" s="909"/>
      <c r="AI37" s="909"/>
      <c r="AJ37" s="909"/>
      <c r="AK37" s="910"/>
      <c r="AL37" s="904"/>
      <c r="AM37" s="904"/>
      <c r="AN37" s="904"/>
      <c r="AO37" s="904"/>
      <c r="AP37" s="908"/>
      <c r="AQ37" s="909"/>
      <c r="AR37" s="909"/>
      <c r="AS37" s="909"/>
      <c r="AT37" s="909"/>
      <c r="AU37" s="909"/>
      <c r="AV37" s="909"/>
      <c r="AW37" s="909"/>
      <c r="AX37" s="909"/>
      <c r="AY37" s="909"/>
      <c r="AZ37" s="909"/>
      <c r="BA37" s="909"/>
      <c r="BB37" s="909"/>
      <c r="BC37" s="909"/>
      <c r="BD37" s="909"/>
      <c r="BE37" s="910"/>
      <c r="BF37" s="904"/>
      <c r="BG37" s="904"/>
      <c r="BH37" s="904"/>
      <c r="BI37" s="904"/>
      <c r="BJ37" s="908"/>
      <c r="BK37" s="909"/>
      <c r="BL37" s="909"/>
      <c r="BM37" s="909"/>
      <c r="BN37" s="909"/>
      <c r="BO37" s="909"/>
      <c r="BP37" s="909"/>
      <c r="BQ37" s="909"/>
      <c r="BR37" s="909"/>
      <c r="BS37" s="909"/>
      <c r="BT37" s="909"/>
      <c r="BU37" s="909"/>
      <c r="BV37" s="909"/>
      <c r="BW37" s="909"/>
      <c r="BX37" s="909"/>
      <c r="BY37" s="910"/>
      <c r="BZ37" s="63"/>
      <c r="CA37" s="63"/>
      <c r="CB37" s="63"/>
      <c r="CC37" s="63"/>
      <c r="CD37" s="63"/>
      <c r="CE37" s="63"/>
      <c r="CF37" s="63"/>
      <c r="CG37" s="63"/>
      <c r="CH37" s="63"/>
      <c r="CI37" s="63"/>
      <c r="CJ37" s="63"/>
      <c r="CK37" s="63"/>
      <c r="CL37" s="63"/>
      <c r="CM37" s="63"/>
      <c r="CN37" s="63"/>
      <c r="CO37" s="63"/>
      <c r="CP37" s="63"/>
      <c r="CQ37" s="63"/>
      <c r="CR37" s="63"/>
      <c r="CS37" s="63"/>
      <c r="CT37" s="63"/>
      <c r="CU37" s="63"/>
      <c r="CV37" s="63"/>
      <c r="CW37" s="63"/>
      <c r="CX37" s="63"/>
      <c r="CY37" s="63"/>
      <c r="CZ37" s="63"/>
      <c r="DA37" s="63"/>
      <c r="DB37" s="63"/>
      <c r="DC37" s="63"/>
      <c r="DD37" s="63"/>
      <c r="DE37" s="63"/>
      <c r="DF37" s="63"/>
      <c r="DG37" s="63"/>
      <c r="DH37" s="63"/>
      <c r="DI37" s="63"/>
      <c r="DJ37" s="63"/>
      <c r="DK37" s="63"/>
      <c r="DL37" s="63"/>
      <c r="DM37" s="63"/>
      <c r="DN37" s="63"/>
      <c r="DO37" s="63"/>
      <c r="DP37" s="63"/>
      <c r="DQ37" s="63"/>
      <c r="DR37" s="63"/>
      <c r="DS37" s="63"/>
      <c r="DT37" s="63"/>
      <c r="DU37" s="63"/>
      <c r="DV37" s="63"/>
      <c r="DW37" s="63"/>
      <c r="DX37" s="63"/>
      <c r="DY37" s="63"/>
      <c r="DZ37" s="63"/>
      <c r="EA37" s="63"/>
      <c r="EB37" s="63"/>
      <c r="EC37" s="63"/>
      <c r="ED37" s="63"/>
      <c r="EE37" s="63"/>
      <c r="EF37" s="63"/>
      <c r="EG37" s="63"/>
      <c r="EH37" s="63"/>
      <c r="EI37" s="63"/>
      <c r="EJ37" s="63"/>
      <c r="EK37" s="63"/>
      <c r="EL37" s="63"/>
      <c r="EM37" s="63"/>
      <c r="EN37" s="63"/>
      <c r="EO37" s="63"/>
      <c r="EP37" s="63"/>
      <c r="EQ37" s="63"/>
      <c r="ER37" s="63"/>
      <c r="ES37" s="63"/>
      <c r="ET37" s="63"/>
      <c r="EU37" s="63"/>
      <c r="EV37" s="63"/>
      <c r="EW37" s="63"/>
      <c r="EX37" s="63"/>
      <c r="EY37" s="63"/>
      <c r="EZ37" s="63"/>
      <c r="FA37" s="63"/>
      <c r="FB37" s="63"/>
      <c r="FC37" s="63"/>
      <c r="FD37" s="63"/>
      <c r="FE37" s="63"/>
      <c r="FF37" s="63"/>
      <c r="FG37" s="63"/>
      <c r="FH37" s="63"/>
      <c r="FI37" s="63"/>
      <c r="FJ37" s="63"/>
      <c r="FK37" s="63"/>
      <c r="FL37" s="63"/>
      <c r="FM37" s="63"/>
      <c r="FN37" s="63"/>
      <c r="FO37" s="63"/>
      <c r="FP37" s="63"/>
      <c r="FQ37" s="63"/>
      <c r="FR37" s="63"/>
      <c r="FS37" s="63"/>
      <c r="FT37" s="63"/>
      <c r="FU37" s="63"/>
      <c r="FV37" s="63"/>
      <c r="FW37" s="63"/>
      <c r="FX37" s="63"/>
      <c r="FY37" s="63"/>
      <c r="FZ37" s="63"/>
      <c r="GA37" s="63"/>
      <c r="GB37" s="63"/>
      <c r="GC37" s="63"/>
      <c r="GD37" s="63"/>
      <c r="GE37" s="63"/>
      <c r="GF37" s="63"/>
      <c r="GG37" s="63"/>
      <c r="GJ37" s="902" t="s">
        <v>442</v>
      </c>
      <c r="GK37" s="902"/>
      <c r="GL37" s="902"/>
      <c r="GM37" s="902"/>
      <c r="GN37" s="902"/>
      <c r="GO37" s="902"/>
      <c r="GP37" s="902"/>
      <c r="GQ37" s="902"/>
      <c r="GR37" s="902"/>
    </row>
    <row r="38" spans="1:201" ht="13.3" customHeight="1">
      <c r="A38" s="63"/>
      <c r="B38" s="63"/>
      <c r="C38" s="63"/>
      <c r="D38" s="63"/>
      <c r="E38" s="63"/>
      <c r="F38" s="63"/>
      <c r="G38" s="63"/>
      <c r="H38" s="63"/>
      <c r="I38" s="63"/>
      <c r="J38" s="63"/>
      <c r="K38" s="63"/>
      <c r="L38" s="63"/>
      <c r="M38" s="63"/>
      <c r="N38" s="63"/>
      <c r="O38" s="63"/>
      <c r="P38" s="63"/>
      <c r="Q38" s="63"/>
      <c r="R38" s="63"/>
      <c r="S38" s="63"/>
      <c r="T38" s="63"/>
      <c r="U38" s="63"/>
      <c r="V38" s="63"/>
      <c r="W38" s="63"/>
      <c r="X38" s="63"/>
      <c r="Y38" s="63"/>
      <c r="Z38" s="63"/>
      <c r="AA38" s="63"/>
      <c r="AB38" s="63"/>
      <c r="AC38" s="63"/>
      <c r="AD38" s="63"/>
      <c r="AE38" s="63"/>
      <c r="AF38" s="63"/>
      <c r="AG38" s="75"/>
      <c r="AH38" s="63"/>
      <c r="AI38" s="76"/>
      <c r="AJ38" s="63"/>
      <c r="AK38" s="63"/>
      <c r="AL38" s="63"/>
      <c r="AM38" s="63"/>
      <c r="AN38" s="63"/>
      <c r="AO38" s="63"/>
      <c r="AP38" s="63"/>
      <c r="AQ38" s="63"/>
      <c r="AR38" s="63"/>
      <c r="AS38" s="63"/>
      <c r="AT38" s="63"/>
      <c r="AU38" s="63"/>
      <c r="AV38" s="63"/>
      <c r="AW38" s="63"/>
      <c r="AX38" s="63"/>
      <c r="AY38" s="63"/>
      <c r="AZ38" s="63"/>
      <c r="BA38" s="63"/>
      <c r="BB38" s="63"/>
      <c r="BC38" s="63"/>
      <c r="BD38" s="63"/>
      <c r="BE38" s="63"/>
      <c r="BF38" s="63"/>
      <c r="BG38" s="63"/>
      <c r="BH38" s="63"/>
      <c r="BI38" s="63"/>
      <c r="BJ38" s="63"/>
      <c r="BK38" s="63"/>
      <c r="BL38" s="63"/>
      <c r="BM38" s="63"/>
      <c r="BN38" s="63"/>
      <c r="BO38" s="63"/>
      <c r="BP38" s="63"/>
      <c r="BQ38" s="63"/>
      <c r="BR38" s="63"/>
      <c r="BS38" s="63"/>
      <c r="BT38" s="63"/>
      <c r="BU38" s="63"/>
      <c r="BV38" s="63"/>
      <c r="BW38" s="63"/>
      <c r="BX38" s="63"/>
      <c r="BY38" s="63"/>
      <c r="BZ38" s="63"/>
      <c r="CA38" s="63"/>
      <c r="CB38" s="63"/>
      <c r="CC38" s="63"/>
      <c r="CD38" s="63"/>
      <c r="CE38" s="63"/>
      <c r="CF38" s="63"/>
      <c r="CG38" s="63"/>
      <c r="CH38" s="63"/>
      <c r="CI38" s="63"/>
      <c r="CJ38" s="63"/>
      <c r="CK38" s="63"/>
      <c r="CL38" s="63"/>
      <c r="CM38" s="63"/>
      <c r="CN38" s="63"/>
      <c r="CO38" s="63"/>
      <c r="CP38" s="63"/>
      <c r="CQ38" s="63"/>
      <c r="CR38" s="63"/>
      <c r="CS38" s="63"/>
      <c r="CT38" s="63"/>
      <c r="CU38" s="63"/>
      <c r="CV38" s="63"/>
      <c r="CW38" s="63"/>
      <c r="CX38" s="63"/>
      <c r="CY38" s="63"/>
      <c r="CZ38" s="63"/>
      <c r="DA38" s="63"/>
      <c r="DB38" s="63"/>
      <c r="DC38" s="63"/>
      <c r="DD38" s="63"/>
      <c r="DE38" s="63"/>
      <c r="DF38" s="63"/>
      <c r="DG38" s="63"/>
      <c r="DH38" s="63"/>
      <c r="DI38" s="63"/>
      <c r="DJ38" s="63"/>
      <c r="DK38" s="63"/>
      <c r="DL38" s="63"/>
      <c r="DM38" s="63"/>
      <c r="DN38" s="63"/>
      <c r="DO38" s="63"/>
      <c r="DP38" s="63"/>
      <c r="DQ38" s="63"/>
      <c r="DR38" s="63"/>
      <c r="DS38" s="63"/>
      <c r="DT38" s="63"/>
      <c r="DU38" s="63"/>
      <c r="DV38" s="63"/>
      <c r="DW38" s="63"/>
      <c r="DX38" s="63"/>
      <c r="DY38" s="63"/>
      <c r="DZ38" s="63"/>
      <c r="EA38" s="63"/>
      <c r="EB38" s="63"/>
      <c r="EC38" s="63"/>
      <c r="ED38" s="63"/>
      <c r="EE38" s="63"/>
      <c r="EF38" s="63"/>
      <c r="EG38" s="63"/>
      <c r="EH38" s="63"/>
      <c r="EI38" s="63"/>
      <c r="EJ38" s="63"/>
      <c r="EK38" s="63"/>
      <c r="EL38" s="63"/>
      <c r="EM38" s="63"/>
      <c r="EN38" s="63"/>
      <c r="EO38" s="63"/>
      <c r="EP38" s="63"/>
      <c r="EQ38" s="63"/>
      <c r="ER38" s="63"/>
      <c r="ES38" s="63"/>
      <c r="ET38" s="63"/>
      <c r="EU38" s="63"/>
      <c r="EV38" s="63"/>
      <c r="EW38" s="63"/>
      <c r="EX38" s="63"/>
      <c r="EY38" s="63"/>
      <c r="EZ38" s="63"/>
      <c r="FA38" s="63"/>
      <c r="FB38" s="63"/>
      <c r="FC38" s="63"/>
      <c r="FD38" s="63"/>
      <c r="FE38" s="63"/>
      <c r="FF38" s="63"/>
      <c r="FG38" s="63"/>
      <c r="FH38" s="63"/>
      <c r="FI38" s="63"/>
      <c r="FJ38" s="63"/>
      <c r="FK38" s="63"/>
      <c r="FL38" s="63"/>
      <c r="FM38" s="63"/>
      <c r="FN38" s="63"/>
      <c r="FO38" s="63"/>
      <c r="FP38" s="63"/>
      <c r="FQ38" s="63"/>
      <c r="FR38" s="63"/>
      <c r="FS38" s="63"/>
      <c r="FT38" s="63"/>
      <c r="FU38" s="63"/>
      <c r="FV38" s="63"/>
      <c r="FW38" s="63"/>
      <c r="FX38" s="63"/>
      <c r="FY38" s="63"/>
      <c r="FZ38" s="63"/>
      <c r="GA38" s="63"/>
      <c r="GB38" s="63"/>
      <c r="GC38" s="63"/>
      <c r="GD38" s="63"/>
      <c r="GE38" s="63"/>
      <c r="GF38" s="63"/>
      <c r="GG38" s="63"/>
      <c r="GJ38" s="902"/>
      <c r="GK38" s="902"/>
      <c r="GL38" s="902"/>
      <c r="GM38" s="902"/>
      <c r="GN38" s="902"/>
      <c r="GO38" s="902"/>
      <c r="GP38" s="902"/>
      <c r="GQ38" s="902"/>
      <c r="GR38" s="902"/>
    </row>
    <row r="39" spans="1:201" ht="12" customHeight="1">
      <c r="A39" s="63"/>
      <c r="B39" s="83"/>
      <c r="C39" s="83"/>
      <c r="D39" s="83"/>
      <c r="E39" s="88"/>
      <c r="F39" s="67"/>
      <c r="G39" s="67"/>
      <c r="H39" s="67"/>
      <c r="I39" s="67"/>
      <c r="J39" s="67"/>
      <c r="K39" s="67"/>
      <c r="L39" s="67"/>
      <c r="M39" s="67"/>
      <c r="N39" s="67"/>
      <c r="O39" s="67"/>
      <c r="P39" s="67"/>
      <c r="Q39" s="67"/>
      <c r="R39" s="67"/>
      <c r="S39" s="67"/>
      <c r="T39" s="67"/>
      <c r="U39" s="67"/>
      <c r="V39" s="67"/>
      <c r="W39" s="63"/>
      <c r="X39" s="63"/>
      <c r="Y39" s="63"/>
      <c r="Z39" s="68"/>
      <c r="AA39" s="68"/>
      <c r="AB39" s="68"/>
      <c r="AC39" s="68"/>
      <c r="AD39" s="68"/>
      <c r="AE39" s="68"/>
      <c r="AF39" s="68"/>
      <c r="AG39" s="68"/>
      <c r="AH39" s="68"/>
      <c r="AI39" s="68"/>
      <c r="AJ39" s="68"/>
      <c r="AK39" s="68"/>
      <c r="AL39" s="63"/>
      <c r="AM39" s="67"/>
      <c r="AN39" s="67"/>
      <c r="AO39" s="67"/>
      <c r="AP39" s="67"/>
      <c r="AQ39" s="63"/>
      <c r="AR39" s="63"/>
      <c r="AS39" s="83"/>
      <c r="AT39" s="83"/>
      <c r="AU39" s="83"/>
      <c r="AV39" s="83"/>
      <c r="AW39" s="83"/>
      <c r="AX39" s="83"/>
      <c r="AY39" s="83"/>
      <c r="AZ39" s="83"/>
      <c r="BA39" s="83"/>
      <c r="BB39" s="83"/>
      <c r="BC39" s="83"/>
      <c r="BD39" s="83"/>
      <c r="BE39" s="93"/>
      <c r="BF39" s="93"/>
      <c r="BG39" s="93"/>
      <c r="BH39" s="93"/>
      <c r="BI39" s="67"/>
      <c r="BJ39" s="67"/>
      <c r="BK39" s="67"/>
      <c r="BL39" s="67"/>
      <c r="BM39" s="93"/>
      <c r="BN39" s="93"/>
      <c r="BO39" s="93"/>
      <c r="BP39" s="93"/>
      <c r="BQ39" s="67"/>
      <c r="BR39" s="67"/>
      <c r="BS39" s="67"/>
      <c r="BT39" s="67"/>
      <c r="BU39" s="67"/>
      <c r="BV39" s="67"/>
      <c r="BW39" s="63"/>
      <c r="BX39" s="63"/>
      <c r="BY39" s="63"/>
      <c r="BZ39" s="63"/>
      <c r="CA39" s="63"/>
      <c r="CB39" s="63"/>
      <c r="CC39" s="63"/>
      <c r="CD39" s="63"/>
      <c r="CE39" s="63"/>
      <c r="CF39" s="63"/>
      <c r="CG39" s="63"/>
      <c r="CH39" s="63"/>
      <c r="CI39" s="63"/>
      <c r="CJ39" s="63"/>
      <c r="CK39" s="63"/>
      <c r="CL39" s="63"/>
      <c r="CM39" s="63"/>
      <c r="CN39" s="63"/>
      <c r="CO39" s="63"/>
      <c r="CP39" s="63"/>
      <c r="CQ39" s="63"/>
      <c r="CR39" s="63"/>
      <c r="CS39" s="63"/>
      <c r="CT39" s="63"/>
      <c r="CU39" s="63"/>
      <c r="CV39" s="63"/>
      <c r="CW39" s="63"/>
      <c r="CX39" s="63"/>
      <c r="CY39" s="63"/>
      <c r="CZ39" s="63"/>
      <c r="DA39" s="63"/>
      <c r="DB39" s="63"/>
      <c r="DC39" s="63"/>
      <c r="DD39" s="63"/>
      <c r="DE39" s="63"/>
      <c r="DF39" s="63"/>
      <c r="DG39" s="63"/>
      <c r="DH39" s="63"/>
      <c r="DI39" s="63"/>
      <c r="DJ39" s="63"/>
      <c r="DK39" s="63"/>
      <c r="DL39" s="63"/>
      <c r="DM39" s="63"/>
      <c r="DN39" s="63"/>
      <c r="DO39" s="63"/>
      <c r="DP39" s="63"/>
      <c r="DQ39" s="63"/>
      <c r="DR39" s="63"/>
      <c r="DS39" s="63"/>
      <c r="DT39" s="63"/>
      <c r="DU39" s="63"/>
      <c r="DV39" s="63"/>
      <c r="DW39" s="63"/>
      <c r="DX39" s="63"/>
      <c r="DY39" s="63"/>
      <c r="DZ39" s="63"/>
      <c r="EA39" s="63"/>
      <c r="EB39" s="63"/>
      <c r="EC39" s="63"/>
      <c r="ED39" s="63"/>
      <c r="EE39" s="63"/>
      <c r="EF39" s="63"/>
      <c r="EG39" s="63"/>
      <c r="EH39" s="63"/>
      <c r="EI39" s="63"/>
      <c r="EJ39" s="63"/>
      <c r="EK39" s="63"/>
      <c r="EL39" s="63"/>
      <c r="EM39" s="63"/>
      <c r="EN39" s="63"/>
      <c r="EO39" s="63"/>
      <c r="EP39" s="63"/>
      <c r="EQ39" s="63"/>
      <c r="ER39" s="63"/>
      <c r="ES39" s="63"/>
      <c r="ET39" s="63"/>
      <c r="EU39" s="63"/>
      <c r="EV39" s="63"/>
      <c r="EW39" s="63"/>
      <c r="EX39" s="63"/>
      <c r="EY39" s="63"/>
      <c r="EZ39" s="63"/>
      <c r="FA39" s="63"/>
      <c r="FB39" s="63"/>
      <c r="FC39" s="63"/>
      <c r="FD39" s="63"/>
      <c r="FE39" s="63"/>
      <c r="FF39" s="63"/>
      <c r="FG39" s="63"/>
      <c r="FH39" s="63"/>
      <c r="FI39" s="63"/>
      <c r="FJ39" s="63"/>
      <c r="FK39" s="63"/>
      <c r="FL39" s="63"/>
      <c r="FM39" s="63"/>
      <c r="FN39" s="63"/>
      <c r="FO39" s="63"/>
      <c r="FP39" s="63"/>
      <c r="FQ39" s="63"/>
      <c r="FR39" s="63"/>
      <c r="FS39" s="63"/>
      <c r="FT39" s="63"/>
      <c r="FU39" s="63"/>
      <c r="FV39" s="63"/>
      <c r="FW39" s="63"/>
      <c r="FX39" s="63"/>
      <c r="FY39" s="63"/>
      <c r="FZ39" s="63"/>
      <c r="GA39" s="63"/>
      <c r="GB39" s="63"/>
      <c r="GC39" s="63"/>
      <c r="GD39" s="63"/>
      <c r="GE39" s="63"/>
      <c r="GF39" s="63"/>
      <c r="GG39" s="63"/>
    </row>
    <row r="40" spans="1:201" ht="12" customHeight="1">
      <c r="A40" s="63"/>
      <c r="B40" s="83"/>
      <c r="C40" s="83"/>
      <c r="D40" s="83"/>
      <c r="E40" s="63"/>
      <c r="F40" s="63"/>
      <c r="G40" s="63"/>
      <c r="H40" s="63"/>
      <c r="I40" s="63"/>
      <c r="J40" s="63"/>
      <c r="K40" s="63"/>
      <c r="L40" s="63"/>
      <c r="M40" s="63"/>
      <c r="N40" s="63"/>
      <c r="O40" s="63"/>
      <c r="P40" s="63"/>
      <c r="Q40" s="63"/>
      <c r="R40" s="63"/>
      <c r="S40" s="63"/>
      <c r="T40" s="63"/>
      <c r="U40" s="63"/>
      <c r="V40" s="63"/>
      <c r="W40" s="63"/>
      <c r="X40" s="63"/>
      <c r="Y40" s="63"/>
      <c r="Z40" s="93"/>
      <c r="AA40" s="93"/>
      <c r="AB40" s="93"/>
      <c r="AC40" s="93"/>
      <c r="AD40" s="93"/>
      <c r="AE40" s="93"/>
      <c r="AF40" s="93"/>
      <c r="AG40" s="93"/>
      <c r="AH40" s="93"/>
      <c r="AI40" s="93"/>
      <c r="AJ40" s="93"/>
      <c r="AK40" s="93"/>
      <c r="AL40" s="63"/>
      <c r="AM40" s="63"/>
      <c r="AN40" s="63"/>
      <c r="AO40" s="63"/>
      <c r="AP40" s="63"/>
      <c r="AQ40" s="63"/>
      <c r="AR40" s="63"/>
      <c r="AS40" s="63"/>
      <c r="AT40" s="63"/>
      <c r="AU40" s="63"/>
      <c r="AV40" s="63"/>
      <c r="AW40" s="63"/>
      <c r="AX40" s="63"/>
      <c r="AY40" s="63"/>
      <c r="AZ40" s="63"/>
      <c r="BA40" s="63"/>
      <c r="BB40" s="63"/>
      <c r="BC40" s="63"/>
      <c r="BD40" s="63"/>
      <c r="BE40" s="93"/>
      <c r="BF40" s="93"/>
      <c r="BG40" s="93"/>
      <c r="BH40" s="93"/>
      <c r="BI40" s="63"/>
      <c r="BJ40" s="63"/>
      <c r="BK40" s="63"/>
      <c r="BL40" s="63"/>
      <c r="BM40" s="93"/>
      <c r="BN40" s="93"/>
      <c r="BO40" s="93"/>
      <c r="BP40" s="93"/>
      <c r="BQ40" s="63"/>
      <c r="BR40" s="63"/>
      <c r="BS40" s="63"/>
      <c r="BT40" s="63"/>
      <c r="BU40" s="63"/>
      <c r="BV40" s="63"/>
      <c r="BW40" s="63"/>
      <c r="BX40" s="63"/>
      <c r="BY40" s="63"/>
      <c r="BZ40" s="63"/>
      <c r="CA40" s="63"/>
      <c r="CB40" s="63"/>
      <c r="CC40" s="63"/>
      <c r="CD40" s="63"/>
      <c r="CE40" s="63"/>
      <c r="CF40" s="63"/>
      <c r="CG40" s="63"/>
      <c r="CH40" s="63"/>
      <c r="CI40" s="63"/>
      <c r="CJ40" s="63"/>
      <c r="CK40" s="63"/>
      <c r="CL40" s="63"/>
      <c r="CM40" s="63"/>
      <c r="CN40" s="63"/>
      <c r="CO40" s="63"/>
      <c r="CP40" s="63"/>
      <c r="CQ40" s="63"/>
      <c r="CR40" s="63"/>
      <c r="CS40" s="63"/>
      <c r="CT40" s="63"/>
      <c r="CU40" s="63"/>
      <c r="CV40" s="63"/>
      <c r="CW40" s="63"/>
      <c r="CX40" s="63"/>
      <c r="CY40" s="63"/>
      <c r="CZ40" s="63"/>
      <c r="DA40" s="63"/>
      <c r="DB40" s="63"/>
      <c r="DC40" s="63"/>
      <c r="DD40" s="63"/>
      <c r="DE40" s="63"/>
      <c r="DF40" s="63"/>
      <c r="DG40" s="63"/>
      <c r="DH40" s="63"/>
      <c r="DI40" s="63"/>
      <c r="DJ40" s="63"/>
      <c r="DK40" s="63"/>
      <c r="DL40" s="63"/>
      <c r="DM40" s="63"/>
      <c r="DN40" s="63"/>
      <c r="DO40" s="63"/>
      <c r="DP40" s="63"/>
      <c r="DQ40" s="63"/>
      <c r="DR40" s="63"/>
      <c r="DS40" s="63"/>
      <c r="DT40" s="63"/>
      <c r="DU40" s="63"/>
      <c r="DV40" s="63"/>
      <c r="DW40" s="63"/>
      <c r="DX40" s="63"/>
      <c r="DY40" s="63"/>
      <c r="DZ40" s="63"/>
      <c r="EA40" s="63"/>
      <c r="EB40" s="63"/>
      <c r="EC40" s="63"/>
      <c r="ED40" s="63"/>
      <c r="EE40" s="63"/>
      <c r="EF40" s="63"/>
      <c r="EG40" s="63"/>
      <c r="EH40" s="63"/>
      <c r="EI40" s="63"/>
      <c r="EJ40" s="63"/>
      <c r="EK40" s="63"/>
      <c r="EL40" s="63"/>
      <c r="EM40" s="63"/>
      <c r="EN40" s="63"/>
      <c r="EO40" s="63"/>
      <c r="EP40" s="63"/>
      <c r="EQ40" s="63"/>
      <c r="ER40" s="63"/>
      <c r="ES40" s="63"/>
      <c r="ET40" s="63"/>
      <c r="EU40" s="63"/>
      <c r="EV40" s="63"/>
      <c r="EW40" s="63"/>
      <c r="EX40" s="63"/>
      <c r="EY40" s="63"/>
      <c r="EZ40" s="63"/>
      <c r="FA40" s="63"/>
      <c r="FB40" s="63"/>
      <c r="FC40" s="63"/>
      <c r="FD40" s="63"/>
      <c r="FE40" s="63"/>
      <c r="FF40" s="63"/>
      <c r="FG40" s="63"/>
      <c r="FH40" s="63"/>
      <c r="FI40" s="63"/>
      <c r="FJ40" s="63"/>
      <c r="FK40" s="63"/>
      <c r="FL40" s="63"/>
      <c r="FM40" s="63"/>
      <c r="FN40" s="63"/>
      <c r="FO40" s="63"/>
      <c r="FP40" s="63"/>
      <c r="FQ40" s="63"/>
      <c r="FR40" s="63"/>
      <c r="FS40" s="63"/>
      <c r="FT40" s="63"/>
      <c r="FU40" s="63"/>
      <c r="FV40" s="63"/>
      <c r="FW40" s="63"/>
      <c r="FX40" s="63"/>
      <c r="FY40" s="63"/>
      <c r="FZ40" s="63"/>
      <c r="GA40" s="63"/>
      <c r="GB40" s="63"/>
      <c r="GC40" s="63"/>
      <c r="GD40" s="63"/>
      <c r="GE40" s="63"/>
      <c r="GF40" s="63"/>
      <c r="GG40" s="63"/>
    </row>
    <row r="41" spans="1:201" ht="13" customHeight="1">
      <c r="A41" s="63"/>
      <c r="B41" s="63"/>
      <c r="C41" s="63"/>
      <c r="D41" s="63"/>
      <c r="E41" s="63"/>
      <c r="F41" s="63"/>
      <c r="G41" s="63"/>
      <c r="H41" s="63"/>
      <c r="I41" s="63"/>
      <c r="J41" s="63"/>
      <c r="K41" s="63"/>
      <c r="L41" s="63"/>
      <c r="M41" s="63"/>
      <c r="N41" s="63"/>
      <c r="O41" s="63"/>
      <c r="P41" s="63"/>
      <c r="Q41" s="63"/>
      <c r="R41" s="63"/>
      <c r="S41" s="63"/>
      <c r="T41" s="63"/>
      <c r="U41" s="63"/>
      <c r="V41" s="63"/>
      <c r="W41" s="63"/>
      <c r="X41" s="63"/>
      <c r="Y41" s="63"/>
      <c r="Z41" s="63"/>
      <c r="AA41" s="63"/>
      <c r="AB41" s="63"/>
      <c r="AC41" s="63"/>
      <c r="AD41" s="63"/>
      <c r="AE41" s="63"/>
      <c r="AF41" s="63"/>
      <c r="AG41" s="63"/>
      <c r="AH41" s="63"/>
      <c r="AI41" s="63"/>
      <c r="AJ41" s="63"/>
      <c r="AK41" s="63"/>
      <c r="AL41" s="63"/>
      <c r="AM41" s="63"/>
      <c r="AN41" s="63"/>
      <c r="AO41" s="63"/>
      <c r="AP41" s="63"/>
      <c r="AQ41" s="63"/>
      <c r="AR41" s="63"/>
      <c r="AS41" s="63"/>
      <c r="AT41" s="84"/>
      <c r="AU41" s="84"/>
      <c r="AV41" s="84"/>
      <c r="AW41" s="84"/>
      <c r="AX41" s="84"/>
      <c r="AY41" s="84"/>
      <c r="AZ41" s="84"/>
      <c r="BA41" s="84"/>
      <c r="BB41" s="84"/>
      <c r="BC41" s="84"/>
      <c r="BD41" s="84"/>
      <c r="BE41" s="84"/>
      <c r="BF41" s="84"/>
      <c r="BG41" s="84"/>
      <c r="BH41" s="84"/>
      <c r="BI41" s="84"/>
      <c r="BJ41" s="84"/>
      <c r="BK41" s="84"/>
      <c r="BL41" s="84"/>
      <c r="BM41" s="84"/>
      <c r="BN41" s="84"/>
      <c r="BO41" s="84"/>
      <c r="BP41" s="84"/>
      <c r="BQ41" s="84"/>
      <c r="BR41" s="84"/>
      <c r="BS41" s="84"/>
      <c r="BT41" s="84"/>
      <c r="BU41" s="84"/>
      <c r="BV41" s="84"/>
      <c r="BW41" s="84"/>
      <c r="BX41" s="84"/>
      <c r="BY41" s="84"/>
      <c r="BZ41" s="84"/>
      <c r="CA41" s="84"/>
      <c r="CB41" s="84"/>
      <c r="CC41" s="84"/>
      <c r="CD41" s="84"/>
      <c r="CE41" s="84"/>
      <c r="CF41" s="84"/>
      <c r="CG41" s="84"/>
      <c r="CH41" s="84"/>
      <c r="CI41" s="84"/>
      <c r="CJ41" s="84"/>
      <c r="CK41" s="84"/>
      <c r="CL41" s="84"/>
      <c r="CM41" s="84"/>
      <c r="CN41" s="84"/>
      <c r="CO41" s="84"/>
      <c r="CP41" s="84"/>
      <c r="CQ41" s="84"/>
      <c r="CR41" s="84"/>
      <c r="CS41" s="84"/>
      <c r="CT41" s="84"/>
      <c r="CU41" s="84"/>
      <c r="CV41" s="84"/>
      <c r="CW41" s="84"/>
      <c r="CX41" s="84"/>
      <c r="CY41" s="84"/>
      <c r="CZ41" s="84"/>
      <c r="DA41" s="84"/>
      <c r="DB41" s="84"/>
      <c r="DC41" s="84"/>
      <c r="DD41" s="84"/>
      <c r="DE41" s="84"/>
      <c r="DF41" s="84"/>
      <c r="DG41" s="84"/>
      <c r="DH41" s="84"/>
      <c r="DI41" s="84"/>
      <c r="DJ41" s="84"/>
      <c r="DK41" s="84"/>
      <c r="DL41" s="84"/>
      <c r="DM41" s="84"/>
      <c r="DN41" s="84"/>
      <c r="DO41" s="84"/>
      <c r="DP41" s="84"/>
      <c r="DQ41" s="84"/>
      <c r="DR41" s="84"/>
      <c r="DS41" s="84"/>
      <c r="DT41" s="84"/>
      <c r="DU41" s="84"/>
      <c r="DV41" s="84"/>
      <c r="DW41" s="84"/>
      <c r="DX41" s="84"/>
      <c r="DY41" s="84"/>
      <c r="DZ41" s="84"/>
      <c r="EA41" s="84"/>
      <c r="EB41" s="84"/>
      <c r="EC41" s="84"/>
      <c r="ED41" s="84"/>
      <c r="EE41" s="84"/>
      <c r="EF41" s="84"/>
      <c r="EG41" s="84"/>
      <c r="EH41" s="84"/>
      <c r="EI41" s="84"/>
      <c r="EJ41" s="84"/>
      <c r="EK41" s="84"/>
      <c r="EL41" s="84"/>
      <c r="EM41" s="84"/>
      <c r="EN41" s="84"/>
      <c r="EO41" s="63"/>
      <c r="EP41" s="63"/>
      <c r="EQ41" s="63"/>
      <c r="ER41" s="63"/>
      <c r="ES41" s="63"/>
      <c r="ET41" s="63"/>
      <c r="EU41" s="63"/>
      <c r="EV41" s="63"/>
      <c r="EW41" s="63"/>
      <c r="EX41" s="63"/>
      <c r="EY41" s="63"/>
      <c r="EZ41" s="63"/>
      <c r="FA41" s="63"/>
      <c r="FB41" s="63"/>
      <c r="FC41" s="63"/>
      <c r="FD41" s="63"/>
      <c r="FE41" s="63"/>
      <c r="FF41" s="63"/>
      <c r="FG41" s="63"/>
      <c r="FH41" s="63"/>
      <c r="FI41" s="63"/>
      <c r="FJ41" s="63"/>
      <c r="FK41" s="63"/>
      <c r="FL41" s="63"/>
      <c r="FM41" s="63"/>
      <c r="FN41" s="63"/>
      <c r="FO41" s="63"/>
      <c r="FP41" s="63"/>
      <c r="FQ41" s="63"/>
      <c r="FR41" s="63"/>
      <c r="FS41" s="63"/>
      <c r="FT41" s="63"/>
      <c r="FU41" s="63"/>
      <c r="FV41" s="63"/>
      <c r="FW41" s="63"/>
      <c r="FX41" s="63"/>
      <c r="FY41" s="63"/>
      <c r="FZ41" s="63"/>
      <c r="GA41" s="63"/>
      <c r="GB41" s="63"/>
      <c r="GC41" s="63"/>
      <c r="GD41" s="63"/>
      <c r="GE41" s="63"/>
      <c r="GF41" s="63"/>
      <c r="GG41" s="63"/>
    </row>
    <row r="42" spans="1:201" ht="13" customHeight="1">
      <c r="A42" s="63"/>
      <c r="B42" s="63"/>
      <c r="C42" s="63"/>
      <c r="D42" s="63"/>
      <c r="E42" s="63"/>
      <c r="F42" s="63"/>
      <c r="G42" s="63"/>
      <c r="H42" s="63"/>
      <c r="I42" s="63"/>
      <c r="J42" s="63"/>
      <c r="K42" s="63"/>
      <c r="L42" s="63"/>
      <c r="M42" s="63"/>
      <c r="N42" s="63"/>
      <c r="O42" s="63"/>
      <c r="P42" s="63"/>
      <c r="Q42" s="63"/>
      <c r="R42" s="63"/>
      <c r="S42" s="63"/>
      <c r="T42" s="63"/>
      <c r="U42" s="63"/>
      <c r="V42" s="63"/>
      <c r="W42" s="63"/>
      <c r="X42" s="63"/>
      <c r="Y42" s="63"/>
      <c r="Z42" s="63"/>
      <c r="AA42" s="63"/>
      <c r="AB42" s="63"/>
      <c r="AC42" s="63"/>
      <c r="AD42" s="63"/>
      <c r="AE42" s="63"/>
      <c r="AF42" s="63"/>
      <c r="AG42" s="63"/>
      <c r="AH42" s="63"/>
      <c r="AI42" s="63"/>
      <c r="AJ42" s="63"/>
      <c r="AK42" s="63"/>
      <c r="AL42" s="63"/>
      <c r="AM42" s="63"/>
      <c r="AN42" s="63"/>
      <c r="AO42" s="63"/>
      <c r="AP42" s="63"/>
      <c r="AQ42" s="63"/>
      <c r="AR42" s="63"/>
      <c r="AS42" s="63"/>
      <c r="AT42" s="94"/>
      <c r="AU42" s="94"/>
      <c r="AV42" s="94"/>
      <c r="AW42" s="94"/>
      <c r="AX42" s="94"/>
      <c r="AY42" s="94"/>
      <c r="AZ42" s="94"/>
      <c r="BA42" s="94"/>
      <c r="BB42" s="94"/>
      <c r="BC42" s="94"/>
      <c r="BD42" s="94"/>
      <c r="BE42" s="94"/>
      <c r="BF42" s="94"/>
      <c r="BG42" s="94"/>
      <c r="BH42" s="94"/>
      <c r="BI42" s="94"/>
      <c r="BJ42" s="94"/>
      <c r="BK42" s="94"/>
      <c r="BL42" s="94"/>
      <c r="BM42" s="94"/>
      <c r="BN42" s="94"/>
      <c r="BO42" s="94"/>
      <c r="BP42" s="94"/>
      <c r="BQ42" s="94"/>
      <c r="BR42" s="94"/>
      <c r="BS42" s="94"/>
      <c r="BT42" s="94"/>
      <c r="BU42" s="94"/>
      <c r="BV42" s="94"/>
      <c r="BW42" s="94"/>
      <c r="BX42" s="94"/>
      <c r="BY42" s="94"/>
      <c r="BZ42" s="94"/>
      <c r="CA42" s="94"/>
      <c r="CB42" s="94"/>
      <c r="CC42" s="94"/>
      <c r="CD42" s="94"/>
      <c r="CE42" s="94"/>
      <c r="CF42" s="94"/>
      <c r="CG42" s="94"/>
      <c r="CH42" s="94"/>
      <c r="CI42" s="94"/>
      <c r="CJ42" s="94"/>
      <c r="CK42" s="94"/>
      <c r="CL42" s="94"/>
      <c r="CM42" s="94"/>
      <c r="CN42" s="94"/>
      <c r="CO42" s="94"/>
      <c r="CP42" s="94"/>
      <c r="CQ42" s="94"/>
      <c r="CR42" s="94"/>
      <c r="CS42" s="94"/>
      <c r="CT42" s="94"/>
      <c r="CU42" s="94"/>
      <c r="CV42" s="94"/>
      <c r="CW42" s="94"/>
      <c r="CX42" s="94"/>
      <c r="CY42" s="94"/>
      <c r="CZ42" s="94"/>
      <c r="DA42" s="94"/>
      <c r="DB42" s="94"/>
      <c r="DC42" s="94"/>
      <c r="DD42" s="94"/>
      <c r="DE42" s="63"/>
      <c r="DF42" s="63"/>
      <c r="DG42" s="63"/>
      <c r="DH42" s="63"/>
      <c r="DI42" s="63"/>
      <c r="DJ42" s="63"/>
      <c r="DK42" s="63"/>
      <c r="DL42" s="63"/>
      <c r="DM42" s="63"/>
      <c r="DN42" s="63"/>
      <c r="DO42" s="63"/>
      <c r="DP42" s="63"/>
      <c r="DQ42" s="63"/>
      <c r="DR42" s="63"/>
      <c r="DS42" s="63"/>
      <c r="DT42" s="63"/>
      <c r="DU42" s="63"/>
      <c r="DV42" s="63"/>
      <c r="DW42" s="63"/>
      <c r="DX42" s="63"/>
      <c r="DY42" s="63"/>
      <c r="DZ42" s="63"/>
      <c r="EA42" s="63"/>
      <c r="EB42" s="63"/>
      <c r="EC42" s="63"/>
      <c r="ED42" s="63"/>
      <c r="EE42" s="63"/>
      <c r="EF42" s="63"/>
      <c r="EG42" s="63"/>
      <c r="EH42" s="63"/>
      <c r="EI42" s="63"/>
      <c r="EJ42" s="63"/>
      <c r="EK42" s="63"/>
      <c r="EL42" s="63"/>
      <c r="EM42" s="63"/>
      <c r="EN42" s="63"/>
      <c r="EO42" s="63"/>
      <c r="EP42" s="63"/>
      <c r="EQ42" s="63"/>
      <c r="ER42" s="63"/>
      <c r="ES42" s="63"/>
      <c r="ET42" s="63"/>
      <c r="EU42" s="63"/>
      <c r="EV42" s="63"/>
      <c r="EW42" s="63"/>
      <c r="EX42" s="63"/>
      <c r="EY42" s="63"/>
      <c r="EZ42" s="63"/>
      <c r="FA42" s="63"/>
      <c r="FB42" s="63"/>
      <c r="FC42" s="63"/>
      <c r="FD42" s="63"/>
      <c r="FE42" s="63"/>
      <c r="FF42" s="63"/>
      <c r="FG42" s="63"/>
      <c r="FH42" s="63"/>
      <c r="FI42" s="63"/>
      <c r="FJ42" s="63"/>
      <c r="FK42" s="63"/>
      <c r="FL42" s="63"/>
      <c r="FM42" s="63"/>
      <c r="FN42" s="63"/>
      <c r="FO42" s="63"/>
      <c r="FP42" s="63"/>
      <c r="FQ42" s="63"/>
      <c r="FR42" s="63"/>
      <c r="FS42" s="63"/>
      <c r="FT42" s="63"/>
      <c r="FU42" s="63"/>
      <c r="FV42" s="63"/>
      <c r="FW42" s="63"/>
      <c r="FX42" s="63"/>
      <c r="FY42" s="63"/>
      <c r="FZ42" s="63"/>
      <c r="GA42" s="63"/>
      <c r="GB42" s="63"/>
      <c r="GC42" s="63"/>
      <c r="GD42" s="63"/>
      <c r="GE42" s="63"/>
      <c r="GF42" s="63"/>
      <c r="GG42" s="63"/>
    </row>
    <row r="43" spans="1:201" ht="3" customHeight="1">
      <c r="A43" s="63"/>
      <c r="B43" s="89"/>
      <c r="C43" s="89"/>
      <c r="D43" s="63"/>
      <c r="E43" s="63"/>
      <c r="F43" s="63"/>
      <c r="G43" s="63"/>
      <c r="H43" s="63"/>
      <c r="I43" s="63"/>
      <c r="J43" s="63"/>
      <c r="K43" s="63"/>
      <c r="L43" s="63"/>
      <c r="M43" s="63"/>
      <c r="N43" s="63"/>
      <c r="O43" s="63"/>
      <c r="P43" s="63"/>
      <c r="Q43" s="63"/>
      <c r="R43" s="63"/>
      <c r="S43" s="63"/>
      <c r="T43" s="63"/>
      <c r="U43" s="63"/>
      <c r="V43" s="63"/>
      <c r="W43" s="63"/>
      <c r="X43" s="63"/>
      <c r="Y43" s="63"/>
      <c r="Z43" s="63"/>
      <c r="AA43" s="63"/>
      <c r="AB43" s="63"/>
      <c r="AC43" s="63"/>
      <c r="AD43" s="63"/>
      <c r="AE43" s="63"/>
      <c r="AF43" s="63"/>
      <c r="AG43" s="63"/>
      <c r="AH43" s="63"/>
      <c r="AI43" s="63"/>
      <c r="AJ43" s="63"/>
      <c r="AK43" s="63"/>
      <c r="AL43" s="63"/>
      <c r="AM43" s="63"/>
      <c r="AN43" s="63"/>
      <c r="AO43" s="63"/>
      <c r="AP43" s="63"/>
      <c r="AQ43" s="63"/>
      <c r="AR43" s="63"/>
      <c r="AS43" s="63"/>
      <c r="AT43" s="63"/>
      <c r="AU43" s="84"/>
      <c r="AV43" s="84"/>
      <c r="AW43" s="84"/>
      <c r="AX43" s="84"/>
      <c r="AY43" s="84"/>
      <c r="AZ43" s="84"/>
      <c r="BA43" s="84"/>
      <c r="BB43" s="84"/>
      <c r="BC43" s="84"/>
      <c r="BD43" s="84"/>
      <c r="BE43" s="84"/>
      <c r="BF43" s="84"/>
      <c r="BG43" s="84"/>
      <c r="BH43" s="84"/>
      <c r="BI43" s="84"/>
      <c r="BJ43" s="84"/>
      <c r="BK43" s="84"/>
      <c r="BL43" s="84"/>
      <c r="BM43" s="84"/>
      <c r="BN43" s="84"/>
      <c r="BO43" s="84"/>
      <c r="BP43" s="84"/>
      <c r="BQ43" s="84"/>
      <c r="BR43" s="84"/>
      <c r="BS43" s="84"/>
      <c r="BT43" s="84"/>
      <c r="BU43" s="84"/>
      <c r="BV43" s="84"/>
      <c r="BW43" s="84"/>
      <c r="BX43" s="84"/>
      <c r="BY43" s="84"/>
      <c r="BZ43" s="84"/>
      <c r="CA43" s="84"/>
      <c r="CB43" s="84"/>
      <c r="CC43" s="84"/>
      <c r="CD43" s="84"/>
      <c r="CE43" s="84"/>
      <c r="CF43" s="84"/>
      <c r="CG43" s="84"/>
      <c r="CH43" s="84"/>
      <c r="CI43" s="84"/>
      <c r="CJ43" s="84"/>
      <c r="CK43" s="84"/>
      <c r="CL43" s="84"/>
      <c r="CM43" s="84"/>
      <c r="CN43" s="84"/>
      <c r="CO43" s="84"/>
      <c r="CP43" s="84"/>
      <c r="CQ43" s="84"/>
      <c r="CR43" s="84"/>
      <c r="CS43" s="84"/>
      <c r="CT43" s="84"/>
      <c r="CU43" s="84"/>
      <c r="CV43" s="84"/>
      <c r="CW43" s="84"/>
      <c r="CX43" s="84"/>
      <c r="CY43" s="84"/>
      <c r="CZ43" s="84"/>
      <c r="DA43" s="84"/>
      <c r="DB43" s="84"/>
      <c r="DC43" s="84"/>
      <c r="DD43" s="63"/>
      <c r="DE43" s="63"/>
      <c r="DF43" s="63"/>
      <c r="DG43" s="63"/>
      <c r="DH43" s="63"/>
      <c r="DI43" s="63"/>
      <c r="DJ43" s="63"/>
      <c r="DK43" s="63"/>
      <c r="DL43" s="63"/>
      <c r="DM43" s="63"/>
      <c r="DN43" s="63"/>
      <c r="DO43" s="63"/>
      <c r="DP43" s="63"/>
      <c r="DQ43" s="63"/>
      <c r="DR43" s="63"/>
      <c r="DS43" s="63"/>
      <c r="DT43" s="63"/>
      <c r="DU43" s="63"/>
      <c r="DV43" s="63"/>
      <c r="DW43" s="63"/>
      <c r="DX43" s="63"/>
      <c r="DY43" s="63"/>
      <c r="DZ43" s="63"/>
      <c r="EA43" s="63"/>
      <c r="EB43" s="63"/>
      <c r="EC43" s="63"/>
      <c r="ED43" s="63"/>
      <c r="EE43" s="63"/>
      <c r="EF43" s="63"/>
      <c r="EG43" s="63"/>
      <c r="EH43" s="63"/>
      <c r="EI43" s="63"/>
      <c r="EJ43" s="63"/>
      <c r="EK43" s="63"/>
      <c r="EL43" s="63"/>
      <c r="EM43" s="63"/>
      <c r="EN43" s="63"/>
      <c r="EO43" s="63"/>
      <c r="EP43" s="63"/>
      <c r="EQ43" s="63"/>
      <c r="ER43" s="63"/>
      <c r="ES43" s="63"/>
      <c r="ET43" s="63"/>
      <c r="EU43" s="63"/>
      <c r="EV43" s="63"/>
      <c r="EW43" s="63"/>
      <c r="EX43" s="63"/>
      <c r="EY43" s="63"/>
      <c r="EZ43" s="63"/>
      <c r="FA43" s="63"/>
      <c r="FB43" s="63"/>
      <c r="FC43" s="63"/>
      <c r="FD43" s="63"/>
      <c r="FE43" s="63"/>
      <c r="FF43" s="63"/>
      <c r="FG43" s="63"/>
      <c r="FH43" s="63"/>
      <c r="FI43" s="63"/>
      <c r="FJ43" s="63"/>
      <c r="FK43" s="63"/>
      <c r="FL43" s="63"/>
      <c r="FM43" s="63"/>
      <c r="FN43" s="63"/>
      <c r="FO43" s="63"/>
      <c r="FP43" s="63"/>
      <c r="FQ43" s="63"/>
      <c r="FR43" s="63"/>
      <c r="FS43" s="63"/>
      <c r="FT43" s="63"/>
      <c r="FU43" s="63"/>
      <c r="FV43" s="63"/>
      <c r="FW43" s="63"/>
      <c r="FX43" s="63"/>
      <c r="FY43" s="63"/>
      <c r="FZ43" s="63"/>
      <c r="GA43" s="63"/>
      <c r="GB43" s="63"/>
      <c r="GC43" s="63"/>
      <c r="GD43" s="63"/>
      <c r="GE43" s="63"/>
      <c r="GF43" s="63"/>
      <c r="GG43" s="63"/>
    </row>
    <row r="44" spans="1:201" ht="12" customHeight="1">
      <c r="A44" s="63"/>
      <c r="B44" s="83"/>
      <c r="C44" s="83"/>
      <c r="D44" s="83"/>
      <c r="E44" s="88"/>
      <c r="F44" s="83"/>
      <c r="G44" s="83"/>
      <c r="H44" s="83"/>
      <c r="I44" s="83"/>
      <c r="J44" s="83"/>
      <c r="K44" s="83"/>
      <c r="L44" s="83"/>
      <c r="M44" s="83"/>
      <c r="N44" s="83"/>
      <c r="O44" s="83"/>
      <c r="P44" s="83"/>
      <c r="Q44" s="83"/>
      <c r="R44" s="83"/>
      <c r="S44" s="83"/>
      <c r="T44" s="83"/>
      <c r="U44" s="83"/>
      <c r="V44" s="83"/>
      <c r="W44" s="63"/>
      <c r="X44" s="63"/>
      <c r="Y44" s="63"/>
      <c r="Z44" s="63"/>
      <c r="AA44" s="63"/>
      <c r="AB44" s="63"/>
      <c r="AC44" s="63"/>
      <c r="AD44" s="63"/>
      <c r="AE44" s="63"/>
      <c r="AF44" s="63"/>
      <c r="AG44" s="63"/>
      <c r="AH44" s="63"/>
      <c r="AI44" s="63"/>
      <c r="AJ44" s="63"/>
      <c r="AK44" s="63"/>
      <c r="AL44" s="63"/>
      <c r="AM44" s="63"/>
      <c r="AN44" s="63"/>
      <c r="AO44" s="63"/>
      <c r="AP44" s="63"/>
      <c r="AQ44" s="63"/>
      <c r="AR44" s="63"/>
      <c r="AS44" s="63"/>
      <c r="AT44" s="63"/>
      <c r="AU44" s="63"/>
      <c r="AV44" s="63"/>
      <c r="AW44" s="63"/>
      <c r="AX44" s="63"/>
      <c r="AY44" s="63"/>
      <c r="AZ44" s="63"/>
      <c r="BA44" s="63"/>
      <c r="BB44" s="63"/>
      <c r="BC44" s="63"/>
      <c r="BD44" s="63"/>
      <c r="BE44" s="63"/>
      <c r="BF44" s="63"/>
      <c r="BG44" s="63"/>
      <c r="BH44" s="63"/>
      <c r="BI44" s="63"/>
      <c r="BJ44" s="63"/>
      <c r="BK44" s="63"/>
      <c r="BL44" s="63"/>
      <c r="BM44" s="63"/>
      <c r="BN44" s="63"/>
      <c r="BO44" s="63"/>
      <c r="BP44" s="63"/>
      <c r="BQ44" s="63"/>
      <c r="BR44" s="63"/>
      <c r="BS44" s="63"/>
      <c r="BT44" s="63"/>
      <c r="BU44" s="63"/>
      <c r="BV44" s="63"/>
      <c r="BW44" s="63"/>
      <c r="BX44" s="63"/>
      <c r="BY44" s="63"/>
      <c r="BZ44" s="63"/>
      <c r="CA44" s="63"/>
      <c r="CB44" s="63"/>
      <c r="CC44" s="63"/>
      <c r="CD44" s="63"/>
      <c r="CE44" s="63"/>
      <c r="CF44" s="63"/>
      <c r="CG44" s="63"/>
      <c r="CH44" s="63"/>
      <c r="CI44" s="63"/>
      <c r="CJ44" s="63"/>
      <c r="CK44" s="63"/>
      <c r="CL44" s="63"/>
      <c r="CM44" s="63"/>
      <c r="CN44" s="63"/>
      <c r="CO44" s="63"/>
      <c r="CP44" s="63"/>
      <c r="CQ44" s="63"/>
      <c r="CR44" s="63"/>
      <c r="CS44" s="63"/>
      <c r="CT44" s="63"/>
      <c r="CU44" s="63"/>
      <c r="CV44" s="63"/>
      <c r="CW44" s="63"/>
      <c r="CX44" s="63"/>
      <c r="CY44" s="63"/>
      <c r="CZ44" s="63"/>
      <c r="DA44" s="63"/>
      <c r="DB44" s="63"/>
      <c r="DC44" s="63"/>
      <c r="DD44" s="63"/>
      <c r="DE44" s="63"/>
      <c r="DF44" s="63"/>
      <c r="DG44" s="63"/>
      <c r="DH44" s="63"/>
      <c r="DI44" s="63"/>
      <c r="DJ44" s="63"/>
      <c r="DK44" s="63"/>
      <c r="DL44" s="63"/>
      <c r="DM44" s="63"/>
      <c r="DN44" s="63"/>
      <c r="DO44" s="63"/>
      <c r="DP44" s="63"/>
      <c r="DQ44" s="63"/>
      <c r="DR44" s="63"/>
      <c r="DS44" s="63"/>
      <c r="DT44" s="63"/>
      <c r="DU44" s="63"/>
      <c r="DV44" s="63"/>
      <c r="DW44" s="63"/>
      <c r="DX44" s="63"/>
      <c r="DY44" s="63"/>
      <c r="DZ44" s="63"/>
      <c r="EA44" s="63"/>
      <c r="EB44" s="63"/>
      <c r="EC44" s="63"/>
      <c r="ED44" s="63"/>
      <c r="EE44" s="63"/>
      <c r="EF44" s="63"/>
      <c r="EG44" s="63"/>
      <c r="EH44" s="63"/>
      <c r="EI44" s="63"/>
      <c r="EJ44" s="63"/>
      <c r="EK44" s="63"/>
      <c r="EL44" s="63"/>
      <c r="EM44" s="63"/>
      <c r="EN44" s="63"/>
      <c r="EO44" s="63"/>
      <c r="EP44" s="63"/>
      <c r="EQ44" s="63"/>
      <c r="ER44" s="63"/>
      <c r="ES44" s="63"/>
      <c r="ET44" s="63"/>
      <c r="EU44" s="63"/>
      <c r="EV44" s="63"/>
      <c r="EW44" s="63"/>
      <c r="EX44" s="63"/>
      <c r="EY44" s="63"/>
      <c r="EZ44" s="63"/>
      <c r="FA44" s="63"/>
      <c r="FB44" s="63"/>
      <c r="FC44" s="63"/>
      <c r="FD44" s="63"/>
      <c r="FE44" s="63"/>
      <c r="FF44" s="63"/>
      <c r="FG44" s="63"/>
      <c r="FH44" s="63"/>
      <c r="FI44" s="63"/>
      <c r="FJ44" s="63"/>
      <c r="FK44" s="63"/>
      <c r="FL44" s="63"/>
      <c r="FM44" s="63"/>
      <c r="FN44" s="63"/>
      <c r="FO44" s="63"/>
      <c r="FP44" s="63"/>
      <c r="FQ44" s="63"/>
      <c r="FR44" s="63"/>
      <c r="FS44" s="63"/>
      <c r="FT44" s="63"/>
      <c r="FU44" s="63"/>
      <c r="FV44" s="63"/>
      <c r="FW44" s="63"/>
      <c r="FX44" s="63"/>
      <c r="FY44" s="63"/>
      <c r="FZ44" s="63"/>
      <c r="GA44" s="63"/>
      <c r="GB44" s="63"/>
      <c r="GC44" s="63"/>
      <c r="GD44" s="63"/>
      <c r="GE44" s="63"/>
      <c r="GF44" s="63"/>
      <c r="GG44" s="63"/>
    </row>
    <row r="45" spans="1:201" ht="12" customHeight="1">
      <c r="A45" s="63"/>
      <c r="B45" s="83"/>
      <c r="C45" s="83"/>
      <c r="D45" s="83"/>
      <c r="E45" s="63"/>
      <c r="F45" s="83"/>
      <c r="G45" s="83"/>
      <c r="H45" s="83"/>
      <c r="I45" s="83"/>
      <c r="J45" s="83"/>
      <c r="K45" s="83"/>
      <c r="L45" s="83"/>
      <c r="M45" s="83"/>
      <c r="N45" s="83"/>
      <c r="O45" s="83"/>
      <c r="P45" s="83"/>
      <c r="Q45" s="83"/>
      <c r="R45" s="83"/>
      <c r="S45" s="83"/>
      <c r="T45" s="83"/>
      <c r="U45" s="83"/>
      <c r="V45" s="83"/>
      <c r="W45" s="63"/>
      <c r="X45" s="63"/>
      <c r="Y45" s="63"/>
      <c r="Z45" s="95"/>
      <c r="AA45" s="95"/>
      <c r="AB45" s="95"/>
      <c r="AC45" s="95"/>
      <c r="AD45" s="95"/>
      <c r="AE45" s="95"/>
      <c r="AF45" s="95"/>
      <c r="AG45" s="95"/>
      <c r="AH45" s="95"/>
      <c r="AI45" s="95"/>
      <c r="AJ45" s="95"/>
      <c r="AK45" s="95"/>
      <c r="AL45" s="95"/>
      <c r="AM45" s="95"/>
      <c r="AN45" s="95"/>
      <c r="AO45" s="95"/>
      <c r="AP45" s="95"/>
      <c r="AQ45" s="95"/>
      <c r="AR45" s="95"/>
      <c r="AS45" s="95"/>
      <c r="AT45" s="95"/>
      <c r="AU45" s="95"/>
      <c r="AV45" s="95"/>
      <c r="AW45" s="95"/>
      <c r="AX45" s="95"/>
      <c r="AY45" s="95"/>
      <c r="AZ45" s="95"/>
      <c r="BA45" s="95"/>
      <c r="BB45" s="95"/>
      <c r="BC45" s="95"/>
      <c r="BD45" s="95"/>
      <c r="BE45" s="95"/>
      <c r="BF45" s="95"/>
      <c r="BG45" s="95"/>
      <c r="BH45" s="95"/>
      <c r="BI45" s="95"/>
      <c r="BJ45" s="95"/>
      <c r="BK45" s="95"/>
      <c r="BL45" s="95"/>
      <c r="BM45" s="95"/>
      <c r="BN45" s="95"/>
      <c r="BO45" s="95"/>
      <c r="BP45" s="95"/>
      <c r="BQ45" s="95"/>
      <c r="BR45" s="95"/>
      <c r="BS45" s="95"/>
      <c r="BT45" s="95"/>
      <c r="BU45" s="95"/>
      <c r="BV45" s="95"/>
      <c r="BW45" s="95"/>
      <c r="BX45" s="95"/>
      <c r="BY45" s="95"/>
      <c r="BZ45" s="95"/>
      <c r="CA45" s="95"/>
      <c r="CB45" s="95"/>
      <c r="CC45" s="95"/>
      <c r="CD45" s="95"/>
      <c r="CE45" s="95"/>
      <c r="CF45" s="95"/>
      <c r="CG45" s="95"/>
      <c r="CH45" s="95"/>
      <c r="CI45" s="95"/>
      <c r="CJ45" s="95"/>
      <c r="CK45" s="95"/>
      <c r="CL45" s="95"/>
      <c r="CM45" s="95"/>
      <c r="CN45" s="95"/>
      <c r="CO45" s="95"/>
      <c r="CP45" s="95"/>
      <c r="CQ45" s="95"/>
      <c r="CR45" s="95"/>
      <c r="CS45" s="95"/>
      <c r="CT45" s="95"/>
      <c r="CU45" s="95"/>
      <c r="CV45" s="95"/>
      <c r="CW45" s="95"/>
      <c r="CX45" s="95"/>
      <c r="CY45" s="95"/>
      <c r="CZ45" s="95"/>
      <c r="DA45" s="95"/>
      <c r="DB45" s="95"/>
      <c r="DC45" s="96"/>
      <c r="DD45" s="96"/>
      <c r="DE45" s="96"/>
      <c r="DF45" s="96"/>
      <c r="DG45" s="96"/>
      <c r="DH45" s="96"/>
      <c r="DI45" s="96"/>
      <c r="DJ45" s="96"/>
      <c r="DK45" s="96"/>
      <c r="DL45" s="96"/>
      <c r="DM45" s="96"/>
      <c r="DN45" s="96"/>
      <c r="DO45" s="96"/>
      <c r="DP45" s="96"/>
      <c r="DQ45" s="96"/>
      <c r="DR45" s="96"/>
      <c r="DS45" s="96"/>
      <c r="DT45" s="96"/>
      <c r="DU45" s="96"/>
      <c r="DV45" s="96"/>
      <c r="DW45" s="96"/>
      <c r="DX45" s="96"/>
      <c r="DY45" s="96"/>
      <c r="DZ45" s="96"/>
      <c r="EA45" s="96"/>
      <c r="EB45" s="96"/>
      <c r="EC45" s="96"/>
      <c r="ED45" s="95"/>
      <c r="EE45" s="95"/>
      <c r="EF45" s="95"/>
      <c r="EG45" s="95"/>
      <c r="EH45" s="95"/>
      <c r="EI45" s="95"/>
      <c r="EJ45" s="95"/>
      <c r="EK45" s="95"/>
      <c r="EL45" s="95"/>
      <c r="EM45" s="95"/>
      <c r="EN45" s="95"/>
      <c r="EO45" s="95"/>
      <c r="EP45" s="95"/>
      <c r="EQ45" s="95"/>
      <c r="ER45" s="95"/>
      <c r="ES45" s="95"/>
      <c r="ET45" s="95"/>
      <c r="EU45" s="95"/>
      <c r="EV45" s="95"/>
      <c r="EW45" s="95"/>
      <c r="EX45" s="95"/>
      <c r="EY45" s="95"/>
      <c r="EZ45" s="95"/>
      <c r="FA45" s="95"/>
      <c r="FB45" s="95"/>
      <c r="FC45" s="95"/>
      <c r="FD45" s="95"/>
      <c r="FE45" s="63"/>
      <c r="FF45" s="63"/>
      <c r="FG45" s="63"/>
      <c r="FH45" s="63"/>
      <c r="FI45" s="63"/>
      <c r="FJ45" s="63"/>
      <c r="FK45" s="63"/>
      <c r="FL45" s="63"/>
      <c r="FM45" s="63"/>
      <c r="FN45" s="63"/>
      <c r="FO45" s="63"/>
      <c r="FP45" s="63"/>
      <c r="FQ45" s="63"/>
      <c r="FR45" s="63"/>
      <c r="FS45" s="63"/>
      <c r="FT45" s="63"/>
      <c r="FU45" s="63"/>
      <c r="FV45" s="63"/>
      <c r="FW45" s="63"/>
      <c r="FX45" s="63"/>
      <c r="FY45" s="63"/>
      <c r="FZ45" s="63"/>
      <c r="GA45" s="63"/>
      <c r="GB45" s="63"/>
      <c r="GC45" s="63"/>
      <c r="GD45" s="63"/>
      <c r="GE45" s="63"/>
      <c r="GF45" s="63"/>
      <c r="GG45" s="63"/>
    </row>
    <row r="46" spans="1:201" ht="14.15">
      <c r="A46" s="63"/>
      <c r="B46" s="89"/>
      <c r="C46" s="89"/>
      <c r="D46" s="63"/>
      <c r="E46" s="63"/>
      <c r="F46" s="63"/>
      <c r="G46" s="63"/>
      <c r="H46" s="63"/>
      <c r="I46" s="63"/>
      <c r="J46" s="63"/>
      <c r="K46" s="63"/>
      <c r="L46" s="63"/>
      <c r="M46" s="63"/>
      <c r="N46" s="63"/>
      <c r="O46" s="63"/>
      <c r="P46" s="63"/>
      <c r="Q46" s="63"/>
      <c r="R46" s="63"/>
      <c r="S46" s="63"/>
      <c r="T46" s="63"/>
      <c r="U46" s="63"/>
      <c r="V46" s="63"/>
      <c r="W46" s="63"/>
      <c r="X46" s="70"/>
      <c r="Y46" s="70"/>
      <c r="Z46" s="95"/>
      <c r="AA46" s="95"/>
      <c r="AB46" s="95"/>
      <c r="AC46" s="95"/>
      <c r="AD46" s="95"/>
      <c r="AE46" s="95"/>
      <c r="AF46" s="95"/>
      <c r="AG46" s="95"/>
      <c r="AH46" s="95"/>
      <c r="AI46" s="95"/>
      <c r="AJ46" s="95"/>
      <c r="AK46" s="95"/>
      <c r="AL46" s="95"/>
      <c r="AM46" s="95"/>
      <c r="AN46" s="95"/>
      <c r="AO46" s="95"/>
      <c r="AP46" s="95"/>
      <c r="AQ46" s="95"/>
      <c r="AR46" s="95"/>
      <c r="AS46" s="95"/>
      <c r="AT46" s="95"/>
      <c r="AU46" s="95"/>
      <c r="AV46" s="95"/>
      <c r="AW46" s="95"/>
      <c r="AX46" s="95"/>
      <c r="AY46" s="95"/>
      <c r="AZ46" s="95"/>
      <c r="BA46" s="95"/>
      <c r="BB46" s="95"/>
      <c r="BC46" s="95"/>
      <c r="BD46" s="95"/>
      <c r="BE46" s="95"/>
      <c r="BF46" s="95"/>
      <c r="BG46" s="95"/>
      <c r="BH46" s="95"/>
      <c r="BI46" s="95"/>
      <c r="BJ46" s="95"/>
      <c r="BK46" s="95"/>
      <c r="BL46" s="95"/>
      <c r="BM46" s="95"/>
      <c r="BN46" s="95"/>
      <c r="BO46" s="95"/>
      <c r="BP46" s="95"/>
      <c r="BQ46" s="95"/>
      <c r="BR46" s="95"/>
      <c r="BS46" s="95"/>
      <c r="BT46" s="95"/>
      <c r="BU46" s="95"/>
      <c r="BV46" s="95"/>
      <c r="BW46" s="95"/>
      <c r="BX46" s="95"/>
      <c r="BY46" s="95"/>
      <c r="BZ46" s="95"/>
      <c r="CA46" s="95"/>
      <c r="CB46" s="95"/>
      <c r="CC46" s="95"/>
      <c r="CD46" s="95"/>
      <c r="CE46" s="95"/>
      <c r="CF46" s="95"/>
      <c r="CG46" s="95"/>
      <c r="CH46" s="95"/>
      <c r="CI46" s="95"/>
      <c r="CJ46" s="95"/>
      <c r="CK46" s="95"/>
      <c r="CL46" s="95"/>
      <c r="CM46" s="95"/>
      <c r="CN46" s="95"/>
      <c r="CO46" s="95"/>
      <c r="CP46" s="95"/>
      <c r="CQ46" s="95"/>
      <c r="CR46" s="95"/>
      <c r="CS46" s="95"/>
      <c r="CT46" s="95"/>
      <c r="CU46" s="95"/>
      <c r="CV46" s="95"/>
      <c r="CW46" s="95"/>
      <c r="CX46" s="95"/>
      <c r="CY46" s="95"/>
      <c r="CZ46" s="95"/>
      <c r="DA46" s="95"/>
      <c r="DB46" s="95"/>
      <c r="DC46" s="96"/>
      <c r="DD46" s="96"/>
      <c r="DE46" s="96"/>
      <c r="DF46" s="96"/>
      <c r="DG46" s="96"/>
      <c r="DH46" s="96"/>
      <c r="DI46" s="96"/>
      <c r="DJ46" s="96"/>
      <c r="DK46" s="96"/>
      <c r="DL46" s="96"/>
      <c r="DM46" s="96"/>
      <c r="DN46" s="96"/>
      <c r="DO46" s="96"/>
      <c r="DP46" s="96"/>
      <c r="DQ46" s="96"/>
      <c r="DR46" s="96"/>
      <c r="DS46" s="96"/>
      <c r="DT46" s="96"/>
      <c r="DU46" s="96"/>
      <c r="DV46" s="96"/>
      <c r="DW46" s="96"/>
      <c r="DX46" s="96"/>
      <c r="DY46" s="96"/>
      <c r="DZ46" s="96"/>
      <c r="EA46" s="96"/>
      <c r="EB46" s="96"/>
      <c r="EC46" s="96"/>
      <c r="ED46" s="95"/>
      <c r="EE46" s="95"/>
      <c r="EF46" s="95"/>
      <c r="EG46" s="95"/>
      <c r="EH46" s="95"/>
      <c r="EI46" s="95"/>
      <c r="EJ46" s="95"/>
      <c r="EK46" s="95"/>
      <c r="EL46" s="95"/>
      <c r="EM46" s="95"/>
      <c r="EN46" s="95"/>
      <c r="EO46" s="95"/>
      <c r="EP46" s="95"/>
      <c r="EQ46" s="95"/>
      <c r="ER46" s="95"/>
      <c r="ES46" s="95"/>
      <c r="ET46" s="95"/>
      <c r="EU46" s="95"/>
      <c r="EV46" s="95"/>
      <c r="EW46" s="95"/>
      <c r="EX46" s="95"/>
      <c r="EY46" s="95"/>
      <c r="EZ46" s="95"/>
      <c r="FA46" s="95"/>
      <c r="FB46" s="95"/>
      <c r="FC46" s="95"/>
      <c r="FD46" s="95"/>
      <c r="FE46" s="63"/>
      <c r="FF46" s="63"/>
      <c r="FG46" s="63"/>
      <c r="FH46" s="63"/>
      <c r="FI46" s="63"/>
      <c r="FJ46" s="63"/>
      <c r="FK46" s="63"/>
      <c r="FL46" s="63"/>
      <c r="FM46" s="63"/>
      <c r="FN46" s="63"/>
      <c r="FO46" s="63"/>
      <c r="FP46" s="63"/>
      <c r="FQ46" s="63"/>
      <c r="FR46" s="63"/>
      <c r="FS46" s="63"/>
      <c r="FT46" s="63"/>
      <c r="FU46" s="63"/>
      <c r="FV46" s="63"/>
      <c r="FW46" s="63"/>
      <c r="FX46" s="63"/>
      <c r="FY46" s="63"/>
      <c r="FZ46" s="63"/>
      <c r="GA46" s="63"/>
      <c r="GB46" s="63"/>
      <c r="GC46" s="63"/>
      <c r="GD46" s="63"/>
      <c r="GE46" s="63"/>
      <c r="GF46" s="63"/>
      <c r="GG46" s="63"/>
    </row>
    <row r="47" spans="1:201" ht="14.15" customHeight="1">
      <c r="A47" s="63"/>
      <c r="B47" s="89"/>
      <c r="C47" s="89"/>
      <c r="D47" s="63"/>
      <c r="E47" s="63"/>
      <c r="F47" s="63"/>
      <c r="G47" s="63"/>
      <c r="H47" s="63"/>
      <c r="I47" s="63"/>
      <c r="J47" s="63"/>
      <c r="K47" s="63"/>
      <c r="L47" s="63"/>
      <c r="M47" s="63"/>
      <c r="N47" s="63"/>
      <c r="O47" s="63"/>
      <c r="P47" s="63"/>
      <c r="Q47" s="63"/>
      <c r="R47" s="63"/>
      <c r="S47" s="63"/>
      <c r="T47" s="63"/>
      <c r="U47" s="63"/>
      <c r="V47" s="63"/>
      <c r="W47" s="63"/>
      <c r="X47" s="70"/>
      <c r="Y47" s="70"/>
      <c r="Z47" s="70"/>
      <c r="AA47" s="70"/>
      <c r="AB47" s="70"/>
      <c r="AC47" s="70"/>
      <c r="AD47" s="63"/>
      <c r="AE47" s="63"/>
      <c r="AF47" s="63"/>
      <c r="AG47" s="63"/>
      <c r="AH47" s="63"/>
      <c r="AI47" s="63"/>
      <c r="AJ47" s="63"/>
      <c r="AK47" s="63"/>
      <c r="AL47" s="63"/>
      <c r="AM47" s="63"/>
      <c r="AN47" s="63"/>
      <c r="AO47" s="63"/>
      <c r="AP47" s="63"/>
      <c r="AQ47" s="63"/>
      <c r="AR47" s="63"/>
      <c r="AS47" s="63"/>
      <c r="AT47" s="63"/>
      <c r="AU47" s="63"/>
      <c r="AV47" s="63"/>
      <c r="AW47" s="63"/>
      <c r="AX47" s="63"/>
      <c r="AY47" s="63"/>
      <c r="AZ47" s="63"/>
      <c r="BA47" s="63"/>
      <c r="BB47" s="63"/>
      <c r="BC47" s="63"/>
      <c r="BD47" s="63"/>
      <c r="BE47" s="63"/>
      <c r="BF47" s="63"/>
      <c r="BG47" s="63"/>
      <c r="BH47" s="63"/>
      <c r="BI47" s="63"/>
      <c r="BJ47" s="63"/>
      <c r="BK47" s="63"/>
      <c r="BL47" s="63"/>
      <c r="BM47" s="63"/>
      <c r="BN47" s="63"/>
      <c r="BO47" s="63"/>
      <c r="BP47" s="63"/>
      <c r="BQ47" s="63"/>
      <c r="BR47" s="63"/>
      <c r="BS47" s="63"/>
      <c r="BT47" s="63"/>
      <c r="BU47" s="63"/>
      <c r="BV47" s="63"/>
      <c r="BW47" s="63"/>
      <c r="BX47" s="63"/>
      <c r="BY47" s="63"/>
      <c r="BZ47" s="63"/>
      <c r="CA47" s="63"/>
      <c r="CB47" s="63"/>
      <c r="CC47" s="63"/>
      <c r="CD47" s="63"/>
      <c r="CE47" s="63"/>
      <c r="CF47" s="63"/>
      <c r="CG47" s="63"/>
      <c r="CH47" s="63"/>
      <c r="CI47" s="63"/>
      <c r="CJ47" s="63"/>
      <c r="CK47" s="63"/>
      <c r="CL47" s="63"/>
      <c r="CM47" s="63"/>
      <c r="CN47" s="63"/>
      <c r="CO47" s="63"/>
      <c r="CP47" s="63"/>
      <c r="CQ47" s="63"/>
      <c r="CR47" s="63"/>
      <c r="CS47" s="63"/>
      <c r="CT47" s="63"/>
      <c r="CU47" s="63"/>
      <c r="CV47" s="63"/>
      <c r="CW47" s="63"/>
      <c r="CX47" s="63"/>
      <c r="CY47" s="63"/>
      <c r="CZ47" s="63"/>
      <c r="DA47" s="63"/>
      <c r="DB47" s="63"/>
      <c r="DC47" s="63"/>
      <c r="DD47" s="63"/>
      <c r="DE47" s="63"/>
      <c r="DF47" s="63"/>
      <c r="DG47" s="63"/>
      <c r="DH47" s="63"/>
      <c r="DI47" s="63"/>
      <c r="DJ47" s="63"/>
      <c r="DK47" s="63"/>
      <c r="DL47" s="63"/>
      <c r="DM47" s="63"/>
      <c r="DN47" s="63"/>
      <c r="DO47" s="63"/>
      <c r="DP47" s="63"/>
      <c r="DQ47" s="63"/>
      <c r="DR47" s="63"/>
      <c r="DS47" s="63"/>
      <c r="DT47" s="63"/>
      <c r="DU47" s="63"/>
      <c r="DV47" s="63"/>
      <c r="DW47" s="63"/>
      <c r="DX47" s="63"/>
      <c r="DY47" s="63"/>
      <c r="DZ47" s="63"/>
      <c r="EA47" s="63"/>
      <c r="EB47" s="63"/>
      <c r="EC47" s="63"/>
      <c r="ED47" s="63"/>
      <c r="EE47" s="63"/>
      <c r="EF47" s="63"/>
      <c r="EG47" s="63"/>
      <c r="EH47" s="63"/>
      <c r="EI47" s="63"/>
      <c r="EJ47" s="63"/>
      <c r="EK47" s="63"/>
      <c r="EL47" s="63"/>
      <c r="EM47" s="63"/>
      <c r="EN47" s="63"/>
      <c r="EO47" s="63"/>
      <c r="EP47" s="63"/>
      <c r="EQ47" s="63"/>
      <c r="ER47" s="63"/>
      <c r="ES47" s="63"/>
      <c r="ET47" s="63"/>
      <c r="EU47" s="63"/>
      <c r="EV47" s="63"/>
      <c r="EW47" s="63"/>
      <c r="EX47" s="63"/>
      <c r="EY47" s="63"/>
      <c r="EZ47" s="63"/>
      <c r="FA47" s="63"/>
      <c r="FB47" s="63"/>
      <c r="FC47" s="63"/>
      <c r="FD47" s="63"/>
      <c r="FE47" s="63"/>
      <c r="FF47" s="63"/>
      <c r="FG47" s="63"/>
      <c r="FH47" s="63"/>
      <c r="FI47" s="63"/>
      <c r="FJ47" s="63"/>
      <c r="FK47" s="63"/>
      <c r="FL47" s="63"/>
      <c r="FM47" s="63"/>
      <c r="FN47" s="63"/>
      <c r="FO47" s="63"/>
      <c r="FP47" s="63"/>
      <c r="FQ47" s="63"/>
      <c r="FR47" s="63"/>
      <c r="FS47" s="63"/>
      <c r="FT47" s="63"/>
      <c r="FU47" s="63"/>
      <c r="FV47" s="63"/>
      <c r="FW47" s="63"/>
      <c r="FX47" s="63"/>
      <c r="FY47" s="63"/>
      <c r="FZ47" s="63"/>
      <c r="GA47" s="63"/>
      <c r="GB47" s="63"/>
      <c r="GC47" s="63"/>
      <c r="GD47" s="63"/>
      <c r="GE47" s="63"/>
      <c r="GF47" s="63"/>
      <c r="GG47" s="63"/>
    </row>
    <row r="48" spans="1:201" ht="12" customHeight="1">
      <c r="A48" s="63"/>
      <c r="B48" s="83"/>
      <c r="C48" s="83"/>
      <c r="D48" s="83"/>
      <c r="E48" s="88"/>
      <c r="F48" s="83"/>
      <c r="G48" s="83"/>
      <c r="H48" s="83"/>
      <c r="I48" s="83"/>
      <c r="J48" s="83"/>
      <c r="K48" s="83"/>
      <c r="L48" s="83"/>
      <c r="M48" s="83"/>
      <c r="N48" s="83"/>
      <c r="O48" s="83"/>
      <c r="P48" s="83"/>
      <c r="Q48" s="83"/>
      <c r="R48" s="83"/>
      <c r="S48" s="83"/>
      <c r="T48" s="83"/>
      <c r="U48" s="83"/>
      <c r="V48" s="83"/>
      <c r="W48" s="63"/>
      <c r="X48" s="63"/>
      <c r="Y48" s="63"/>
      <c r="Z48" s="68"/>
      <c r="AA48" s="68"/>
      <c r="AB48" s="68"/>
      <c r="AC48" s="68"/>
      <c r="AD48" s="68"/>
      <c r="AE48" s="68"/>
      <c r="AF48" s="68"/>
      <c r="AG48" s="68"/>
      <c r="AH48" s="68"/>
      <c r="AI48" s="68"/>
      <c r="AJ48" s="68"/>
      <c r="AK48" s="63"/>
      <c r="AL48" s="63"/>
      <c r="AM48" s="68"/>
      <c r="AN48" s="68"/>
      <c r="AO48" s="68"/>
      <c r="AP48" s="68"/>
      <c r="AQ48" s="68"/>
      <c r="AR48" s="68"/>
      <c r="AS48" s="68"/>
      <c r="AT48" s="68"/>
      <c r="AU48" s="63"/>
      <c r="AV48" s="63"/>
      <c r="AW48" s="63"/>
      <c r="AX48" s="63"/>
      <c r="AY48" s="68"/>
      <c r="AZ48" s="68"/>
      <c r="BA48" s="68"/>
      <c r="BB48" s="68"/>
      <c r="BC48" s="68"/>
      <c r="BD48" s="68"/>
      <c r="BE48" s="68"/>
      <c r="BF48" s="68"/>
      <c r="BG48" s="63"/>
      <c r="BH48" s="63"/>
      <c r="BI48" s="63"/>
      <c r="BJ48" s="63"/>
      <c r="BK48" s="68"/>
      <c r="BL48" s="68"/>
      <c r="BM48" s="68"/>
      <c r="BN48" s="68"/>
      <c r="BO48" s="68"/>
      <c r="BP48" s="68"/>
      <c r="BQ48" s="68"/>
      <c r="BR48" s="68"/>
      <c r="BS48" s="63"/>
      <c r="BT48" s="63"/>
      <c r="BU48" s="63"/>
      <c r="BV48" s="63"/>
      <c r="BW48" s="63"/>
      <c r="BX48" s="63"/>
      <c r="BY48" s="63"/>
      <c r="BZ48" s="63"/>
      <c r="CA48" s="63"/>
      <c r="CB48" s="63"/>
      <c r="CC48" s="63"/>
      <c r="CD48" s="63"/>
      <c r="CE48" s="63"/>
      <c r="CF48" s="63"/>
      <c r="CG48" s="63"/>
      <c r="CH48" s="63"/>
      <c r="CI48" s="63"/>
      <c r="CJ48" s="63"/>
      <c r="CK48" s="63"/>
      <c r="CL48" s="63"/>
      <c r="CM48" s="63"/>
      <c r="CN48" s="63"/>
      <c r="CO48" s="63"/>
      <c r="CP48" s="63"/>
      <c r="CQ48" s="63"/>
      <c r="CR48" s="63"/>
      <c r="CS48" s="63"/>
      <c r="CT48" s="63"/>
      <c r="CU48" s="63"/>
      <c r="CV48" s="63"/>
      <c r="CW48" s="63"/>
      <c r="CX48" s="63"/>
      <c r="CY48" s="63"/>
      <c r="CZ48" s="63"/>
      <c r="DA48" s="63"/>
      <c r="DB48" s="63"/>
      <c r="DC48" s="63"/>
      <c r="DD48" s="63"/>
      <c r="DE48" s="63"/>
      <c r="DF48" s="63"/>
      <c r="DG48" s="63"/>
      <c r="DH48" s="63"/>
      <c r="DI48" s="63"/>
      <c r="DJ48" s="63"/>
      <c r="DK48" s="63"/>
      <c r="DL48" s="63"/>
      <c r="DM48" s="63"/>
      <c r="DN48" s="63"/>
      <c r="DO48" s="63"/>
      <c r="DP48" s="63"/>
      <c r="DQ48" s="63"/>
      <c r="DR48" s="63"/>
      <c r="DS48" s="63"/>
      <c r="DT48" s="63"/>
      <c r="DU48" s="63"/>
      <c r="DV48" s="63"/>
      <c r="DW48" s="63"/>
      <c r="DX48" s="63"/>
      <c r="DY48" s="63"/>
      <c r="DZ48" s="63"/>
      <c r="EA48" s="63"/>
      <c r="EB48" s="63"/>
      <c r="EC48" s="63"/>
      <c r="ED48" s="63"/>
      <c r="EE48" s="63"/>
      <c r="EF48" s="63"/>
      <c r="EG48" s="63"/>
      <c r="EH48" s="63"/>
      <c r="EI48" s="63"/>
      <c r="EJ48" s="63"/>
      <c r="EK48" s="63"/>
      <c r="EL48" s="63"/>
      <c r="EM48" s="63"/>
      <c r="EN48" s="63"/>
      <c r="EO48" s="63"/>
      <c r="EP48" s="63"/>
      <c r="EQ48" s="63"/>
      <c r="ER48" s="63"/>
      <c r="ES48" s="63"/>
      <c r="ET48" s="63"/>
      <c r="EU48" s="63"/>
      <c r="EV48" s="63"/>
      <c r="EW48" s="63"/>
      <c r="EX48" s="63"/>
      <c r="EY48" s="63"/>
      <c r="EZ48" s="63"/>
      <c r="FA48" s="63"/>
      <c r="FB48" s="63"/>
      <c r="FC48" s="63"/>
      <c r="FD48" s="63"/>
      <c r="FE48" s="63"/>
      <c r="FF48" s="63"/>
      <c r="FG48" s="63"/>
      <c r="FH48" s="63"/>
      <c r="FI48" s="63"/>
      <c r="FJ48" s="63"/>
      <c r="FK48" s="63"/>
      <c r="FL48" s="63"/>
      <c r="FM48" s="63"/>
      <c r="FN48" s="63"/>
      <c r="FO48" s="63"/>
      <c r="FP48" s="63"/>
      <c r="FQ48" s="63"/>
      <c r="FR48" s="63"/>
      <c r="FS48" s="63"/>
      <c r="FT48" s="63"/>
      <c r="FU48" s="63"/>
      <c r="FV48" s="63"/>
      <c r="FW48" s="63"/>
      <c r="FX48" s="63"/>
      <c r="FY48" s="63"/>
      <c r="FZ48" s="63"/>
      <c r="GA48" s="63"/>
      <c r="GB48" s="63"/>
      <c r="GC48" s="63"/>
      <c r="GD48" s="63"/>
      <c r="GE48" s="63"/>
      <c r="GF48" s="63"/>
      <c r="GG48" s="63"/>
    </row>
    <row r="49" spans="1:189" ht="12" customHeight="1">
      <c r="A49" s="63"/>
      <c r="B49" s="83"/>
      <c r="C49" s="83"/>
      <c r="D49" s="83"/>
      <c r="E49" s="63"/>
      <c r="F49" s="83"/>
      <c r="G49" s="83"/>
      <c r="H49" s="83"/>
      <c r="I49" s="83"/>
      <c r="J49" s="83"/>
      <c r="K49" s="83"/>
      <c r="L49" s="83"/>
      <c r="M49" s="83"/>
      <c r="N49" s="83"/>
      <c r="O49" s="83"/>
      <c r="P49" s="83"/>
      <c r="Q49" s="83"/>
      <c r="R49" s="83"/>
      <c r="S49" s="83"/>
      <c r="T49" s="83"/>
      <c r="U49" s="83"/>
      <c r="V49" s="83"/>
      <c r="W49" s="63"/>
      <c r="X49" s="63"/>
      <c r="Y49" s="63"/>
      <c r="Z49" s="68"/>
      <c r="AA49" s="68"/>
      <c r="AB49" s="68"/>
      <c r="AC49" s="68"/>
      <c r="AD49" s="68"/>
      <c r="AE49" s="68"/>
      <c r="AF49" s="68"/>
      <c r="AG49" s="68"/>
      <c r="AH49" s="68"/>
      <c r="AI49" s="68"/>
      <c r="AJ49" s="68"/>
      <c r="AK49" s="63"/>
      <c r="AL49" s="63"/>
      <c r="AM49" s="68"/>
      <c r="AN49" s="68"/>
      <c r="AO49" s="68"/>
      <c r="AP49" s="68"/>
      <c r="AQ49" s="68"/>
      <c r="AR49" s="68"/>
      <c r="AS49" s="68"/>
      <c r="AT49" s="68"/>
      <c r="AU49" s="63"/>
      <c r="AV49" s="63"/>
      <c r="AW49" s="63"/>
      <c r="AX49" s="63"/>
      <c r="AY49" s="68"/>
      <c r="AZ49" s="68"/>
      <c r="BA49" s="68"/>
      <c r="BB49" s="68"/>
      <c r="BC49" s="68"/>
      <c r="BD49" s="68"/>
      <c r="BE49" s="68"/>
      <c r="BF49" s="68"/>
      <c r="BG49" s="63"/>
      <c r="BH49" s="63"/>
      <c r="BI49" s="63"/>
      <c r="BJ49" s="63"/>
      <c r="BK49" s="68"/>
      <c r="BL49" s="68"/>
      <c r="BM49" s="68"/>
      <c r="BN49" s="68"/>
      <c r="BO49" s="68"/>
      <c r="BP49" s="68"/>
      <c r="BQ49" s="68"/>
      <c r="BR49" s="68"/>
      <c r="BS49" s="63"/>
      <c r="BT49" s="63"/>
      <c r="BU49" s="63"/>
      <c r="BV49" s="63"/>
      <c r="BW49" s="63"/>
      <c r="BX49" s="63"/>
      <c r="BY49" s="63"/>
      <c r="BZ49" s="63"/>
      <c r="CA49" s="63"/>
      <c r="CB49" s="63"/>
      <c r="CC49" s="63"/>
      <c r="CD49" s="63"/>
      <c r="CE49" s="63"/>
      <c r="CF49" s="63"/>
      <c r="CG49" s="63"/>
      <c r="CH49" s="63"/>
      <c r="CI49" s="63"/>
      <c r="CJ49" s="63"/>
      <c r="CK49" s="63"/>
      <c r="CL49" s="63"/>
      <c r="CM49" s="63"/>
      <c r="CN49" s="63"/>
      <c r="CO49" s="63"/>
      <c r="CP49" s="63"/>
      <c r="CQ49" s="63"/>
      <c r="CR49" s="63"/>
      <c r="CS49" s="63"/>
      <c r="CT49" s="63"/>
      <c r="CU49" s="63"/>
      <c r="CV49" s="63"/>
      <c r="CW49" s="63"/>
      <c r="CX49" s="63"/>
      <c r="CY49" s="63"/>
      <c r="CZ49" s="63"/>
      <c r="DA49" s="63"/>
      <c r="DB49" s="63"/>
      <c r="DC49" s="63"/>
      <c r="DD49" s="63"/>
      <c r="DE49" s="63"/>
      <c r="DF49" s="63"/>
      <c r="DG49" s="63"/>
      <c r="DH49" s="63"/>
      <c r="DI49" s="63"/>
      <c r="DJ49" s="63"/>
      <c r="DK49" s="63"/>
      <c r="DL49" s="63"/>
      <c r="DM49" s="63"/>
      <c r="DN49" s="63"/>
      <c r="DO49" s="63"/>
      <c r="DP49" s="63"/>
      <c r="DQ49" s="63"/>
      <c r="DR49" s="63"/>
      <c r="DS49" s="63"/>
      <c r="DT49" s="63"/>
      <c r="DU49" s="63"/>
      <c r="DV49" s="63"/>
      <c r="DW49" s="63"/>
      <c r="DX49" s="63"/>
      <c r="DY49" s="63"/>
      <c r="DZ49" s="63"/>
      <c r="EA49" s="63"/>
      <c r="EB49" s="63"/>
      <c r="EC49" s="63"/>
      <c r="ED49" s="63"/>
      <c r="EE49" s="63"/>
      <c r="EF49" s="63"/>
      <c r="EG49" s="63"/>
      <c r="EH49" s="63"/>
      <c r="EI49" s="63"/>
      <c r="EJ49" s="63"/>
      <c r="EK49" s="63"/>
      <c r="EL49" s="63"/>
      <c r="EM49" s="63"/>
      <c r="EN49" s="63"/>
      <c r="EO49" s="63"/>
      <c r="EP49" s="63"/>
      <c r="EQ49" s="63"/>
      <c r="ER49" s="63"/>
      <c r="ES49" s="63"/>
      <c r="ET49" s="63"/>
      <c r="EU49" s="63"/>
      <c r="EV49" s="63"/>
      <c r="EW49" s="63"/>
      <c r="EX49" s="63"/>
      <c r="EY49" s="63"/>
      <c r="EZ49" s="63"/>
      <c r="FA49" s="63"/>
      <c r="FB49" s="63"/>
      <c r="FC49" s="63"/>
      <c r="FD49" s="63"/>
      <c r="FE49" s="63"/>
      <c r="FF49" s="63"/>
      <c r="FG49" s="63"/>
      <c r="FH49" s="63"/>
      <c r="FI49" s="63"/>
      <c r="FJ49" s="63"/>
      <c r="FK49" s="63"/>
      <c r="FL49" s="63"/>
      <c r="FM49" s="63"/>
      <c r="FN49" s="63"/>
      <c r="FO49" s="63"/>
      <c r="FP49" s="63"/>
      <c r="FQ49" s="63"/>
      <c r="FR49" s="63"/>
      <c r="FS49" s="63"/>
      <c r="FT49" s="63"/>
      <c r="FU49" s="63"/>
      <c r="FV49" s="63"/>
      <c r="FW49" s="63"/>
      <c r="FX49" s="63"/>
      <c r="FY49" s="63"/>
      <c r="FZ49" s="63"/>
      <c r="GA49" s="63"/>
      <c r="GB49" s="63"/>
      <c r="GC49" s="63"/>
      <c r="GD49" s="63"/>
      <c r="GE49" s="63"/>
      <c r="GF49" s="63"/>
      <c r="GG49" s="63"/>
    </row>
    <row r="50" spans="1:189" ht="14.15">
      <c r="A50" s="63"/>
      <c r="B50" s="87"/>
      <c r="C50" s="87"/>
      <c r="D50" s="63"/>
      <c r="E50" s="63"/>
      <c r="F50" s="63"/>
      <c r="G50" s="63"/>
      <c r="H50" s="63"/>
      <c r="I50" s="63"/>
      <c r="J50" s="63"/>
      <c r="K50" s="63"/>
      <c r="L50" s="63"/>
      <c r="M50" s="63"/>
      <c r="N50" s="63"/>
      <c r="O50" s="63"/>
      <c r="P50" s="63"/>
      <c r="Q50" s="63"/>
      <c r="R50" s="63"/>
      <c r="S50" s="63"/>
      <c r="T50" s="63"/>
      <c r="U50" s="63"/>
      <c r="V50" s="63"/>
      <c r="W50" s="63"/>
      <c r="X50" s="70"/>
      <c r="Y50" s="70"/>
      <c r="Z50" s="70"/>
      <c r="AA50" s="70"/>
      <c r="AB50" s="70"/>
      <c r="AC50" s="70"/>
      <c r="AD50" s="63"/>
      <c r="AE50" s="63"/>
      <c r="AF50" s="63"/>
      <c r="AG50" s="63"/>
      <c r="AH50" s="63"/>
      <c r="AI50" s="63"/>
      <c r="AJ50" s="63"/>
      <c r="AK50" s="63"/>
      <c r="AL50" s="63"/>
      <c r="AM50" s="63"/>
      <c r="AN50" s="63"/>
      <c r="AO50" s="63"/>
      <c r="AP50" s="63"/>
      <c r="AQ50" s="63"/>
      <c r="AR50" s="63"/>
      <c r="AS50" s="63"/>
      <c r="AT50" s="63"/>
      <c r="AU50" s="63"/>
      <c r="AV50" s="63"/>
      <c r="AW50" s="63"/>
      <c r="AX50" s="63"/>
      <c r="AY50" s="63"/>
      <c r="AZ50" s="63"/>
      <c r="BA50" s="63"/>
      <c r="BB50" s="63"/>
      <c r="BC50" s="63"/>
      <c r="BD50" s="63"/>
      <c r="BE50" s="63"/>
      <c r="BF50" s="63"/>
      <c r="BG50" s="63"/>
      <c r="BH50" s="63"/>
      <c r="BI50" s="63"/>
      <c r="BJ50" s="63"/>
      <c r="BK50" s="63"/>
      <c r="BL50" s="63"/>
      <c r="BM50" s="63"/>
      <c r="BN50" s="63"/>
      <c r="BO50" s="63"/>
      <c r="BP50" s="63"/>
      <c r="BQ50" s="63"/>
      <c r="BR50" s="63"/>
      <c r="BS50" s="63"/>
      <c r="BT50" s="63"/>
      <c r="BU50" s="63"/>
      <c r="BV50" s="63"/>
      <c r="BW50" s="63"/>
      <c r="BX50" s="63"/>
      <c r="BY50" s="63"/>
      <c r="BZ50" s="63"/>
      <c r="CA50" s="63"/>
      <c r="CB50" s="63"/>
      <c r="CC50" s="63"/>
      <c r="CD50" s="63"/>
      <c r="CE50" s="63"/>
      <c r="CF50" s="63"/>
      <c r="CG50" s="63"/>
      <c r="CH50" s="63"/>
      <c r="CI50" s="63"/>
      <c r="CJ50" s="63"/>
      <c r="CK50" s="63"/>
      <c r="CL50" s="63"/>
      <c r="CM50" s="63"/>
      <c r="CN50" s="63"/>
      <c r="CO50" s="63"/>
      <c r="CP50" s="63"/>
      <c r="CQ50" s="63"/>
      <c r="CR50" s="63"/>
      <c r="CS50" s="63"/>
      <c r="CT50" s="63"/>
      <c r="CU50" s="63"/>
      <c r="CV50" s="63"/>
      <c r="CW50" s="63"/>
      <c r="CX50" s="63"/>
      <c r="CY50" s="63"/>
      <c r="CZ50" s="63"/>
      <c r="DA50" s="63"/>
      <c r="DB50" s="63"/>
      <c r="DC50" s="63"/>
      <c r="DD50" s="63"/>
      <c r="DE50" s="63"/>
      <c r="DF50" s="63"/>
      <c r="DG50" s="63"/>
      <c r="DH50" s="63"/>
      <c r="DI50" s="63"/>
      <c r="DJ50" s="63"/>
      <c r="DK50" s="63"/>
      <c r="DL50" s="63"/>
      <c r="DM50" s="63"/>
      <c r="DN50" s="63"/>
      <c r="DO50" s="63"/>
      <c r="DP50" s="63"/>
      <c r="DQ50" s="63"/>
      <c r="DR50" s="63"/>
      <c r="DS50" s="63"/>
      <c r="DT50" s="63"/>
      <c r="DU50" s="63"/>
      <c r="DV50" s="63"/>
      <c r="DW50" s="63"/>
      <c r="DX50" s="63"/>
      <c r="DY50" s="63"/>
      <c r="DZ50" s="63"/>
      <c r="EA50" s="63"/>
      <c r="EB50" s="63"/>
      <c r="EC50" s="63"/>
      <c r="ED50" s="63"/>
      <c r="EE50" s="63"/>
      <c r="EF50" s="63"/>
      <c r="EG50" s="63"/>
      <c r="EH50" s="63"/>
      <c r="EI50" s="63"/>
      <c r="EJ50" s="63"/>
      <c r="EK50" s="63"/>
      <c r="EL50" s="63"/>
      <c r="EM50" s="63"/>
      <c r="EN50" s="63"/>
      <c r="EO50" s="63"/>
      <c r="EP50" s="63"/>
      <c r="EQ50" s="63"/>
      <c r="ER50" s="63"/>
      <c r="ES50" s="63"/>
      <c r="ET50" s="63"/>
      <c r="EU50" s="63"/>
      <c r="EV50" s="63"/>
      <c r="EW50" s="63"/>
      <c r="EX50" s="63"/>
      <c r="EY50" s="63"/>
      <c r="EZ50" s="63"/>
      <c r="FA50" s="63"/>
      <c r="FB50" s="63"/>
      <c r="FC50" s="63"/>
      <c r="FD50" s="63"/>
      <c r="FE50" s="63"/>
      <c r="FF50" s="63"/>
      <c r="FG50" s="63"/>
      <c r="FH50" s="63"/>
      <c r="FI50" s="63"/>
      <c r="FJ50" s="63"/>
      <c r="FK50" s="63"/>
      <c r="FL50" s="63"/>
      <c r="FM50" s="63"/>
      <c r="FN50" s="63"/>
      <c r="FO50" s="63"/>
      <c r="FP50" s="63"/>
      <c r="FQ50" s="63"/>
      <c r="FR50" s="63"/>
      <c r="FS50" s="63"/>
      <c r="FT50" s="63"/>
      <c r="FU50" s="63"/>
      <c r="FV50" s="63"/>
      <c r="FW50" s="63"/>
      <c r="FX50" s="63"/>
      <c r="FY50" s="63"/>
      <c r="FZ50" s="63"/>
      <c r="GA50" s="63"/>
      <c r="GB50" s="63"/>
      <c r="GC50" s="63"/>
      <c r="GD50" s="63"/>
      <c r="GE50" s="63"/>
      <c r="GF50" s="63"/>
      <c r="GG50" s="63"/>
    </row>
    <row r="51" spans="1:189">
      <c r="A51" s="63"/>
      <c r="B51" s="63"/>
      <c r="C51" s="63"/>
      <c r="D51" s="63"/>
      <c r="E51" s="63"/>
      <c r="F51" s="63"/>
      <c r="G51" s="63"/>
      <c r="H51" s="63"/>
      <c r="I51" s="63"/>
      <c r="J51" s="63"/>
      <c r="K51" s="63"/>
      <c r="L51" s="63"/>
      <c r="M51" s="63"/>
      <c r="N51" s="63"/>
      <c r="O51" s="63"/>
      <c r="P51" s="63"/>
      <c r="Q51" s="63"/>
      <c r="R51" s="63"/>
      <c r="S51" s="63"/>
      <c r="T51" s="63"/>
      <c r="U51" s="63"/>
      <c r="V51" s="63"/>
      <c r="W51" s="63"/>
      <c r="X51" s="63"/>
      <c r="Y51" s="63"/>
      <c r="Z51" s="63"/>
      <c r="AA51" s="63"/>
      <c r="AB51" s="63"/>
      <c r="AC51" s="63"/>
      <c r="AD51" s="63"/>
      <c r="AE51" s="63"/>
      <c r="AF51" s="63"/>
      <c r="AG51" s="63"/>
      <c r="AH51" s="63"/>
      <c r="AI51" s="63"/>
      <c r="AJ51" s="63"/>
      <c r="AK51" s="63"/>
      <c r="AL51" s="63"/>
      <c r="AM51" s="63"/>
      <c r="AN51" s="63"/>
      <c r="AO51" s="63"/>
      <c r="AP51" s="63"/>
      <c r="AQ51" s="63"/>
      <c r="AR51" s="63"/>
      <c r="AS51" s="63"/>
      <c r="AT51" s="63"/>
      <c r="AU51" s="63"/>
      <c r="AV51" s="63"/>
      <c r="AW51" s="63"/>
      <c r="AX51" s="63"/>
      <c r="AY51" s="63"/>
      <c r="AZ51" s="63"/>
      <c r="BA51" s="63"/>
      <c r="BB51" s="63"/>
      <c r="BC51" s="63"/>
      <c r="BD51" s="63"/>
      <c r="BE51" s="63"/>
      <c r="BF51" s="63"/>
      <c r="BG51" s="63"/>
      <c r="BH51" s="63"/>
      <c r="BI51" s="63"/>
      <c r="BJ51" s="63"/>
      <c r="BK51" s="63"/>
      <c r="BL51" s="63"/>
      <c r="BM51" s="63"/>
      <c r="BN51" s="63"/>
      <c r="BO51" s="63"/>
      <c r="BP51" s="63"/>
      <c r="BQ51" s="63"/>
      <c r="BR51" s="63"/>
      <c r="BS51" s="63"/>
      <c r="BT51" s="63"/>
      <c r="BU51" s="63"/>
      <c r="BV51" s="63"/>
      <c r="BW51" s="63"/>
      <c r="BX51" s="63"/>
      <c r="BY51" s="63"/>
      <c r="BZ51" s="63"/>
      <c r="CA51" s="63"/>
      <c r="CB51" s="63"/>
      <c r="CC51" s="63"/>
      <c r="CD51" s="63"/>
      <c r="CE51" s="63"/>
      <c r="CF51" s="63"/>
      <c r="CG51" s="63"/>
      <c r="CH51" s="63"/>
      <c r="CI51" s="63"/>
      <c r="CJ51" s="63"/>
      <c r="CK51" s="63"/>
      <c r="CL51" s="63"/>
      <c r="CM51" s="63"/>
      <c r="CN51" s="63"/>
      <c r="CO51" s="63"/>
      <c r="CP51" s="63"/>
      <c r="CQ51" s="63"/>
      <c r="CR51" s="63"/>
      <c r="CS51" s="63"/>
      <c r="CT51" s="63"/>
      <c r="CU51" s="63"/>
      <c r="CV51" s="63"/>
      <c r="CW51" s="63"/>
      <c r="CX51" s="63"/>
      <c r="CY51" s="63"/>
      <c r="CZ51" s="63"/>
      <c r="DA51" s="63"/>
      <c r="DB51" s="63"/>
      <c r="DC51" s="63"/>
      <c r="DD51" s="63"/>
      <c r="DE51" s="63"/>
      <c r="DF51" s="63"/>
      <c r="DG51" s="63"/>
      <c r="DH51" s="63"/>
      <c r="DI51" s="63"/>
      <c r="DJ51" s="63"/>
      <c r="DK51" s="63"/>
      <c r="DL51" s="63"/>
      <c r="DM51" s="63"/>
      <c r="DN51" s="63"/>
      <c r="DO51" s="63"/>
      <c r="DP51" s="63"/>
      <c r="DQ51" s="63"/>
      <c r="DR51" s="63"/>
      <c r="DS51" s="63"/>
      <c r="DT51" s="63"/>
      <c r="DU51" s="63"/>
      <c r="DV51" s="63"/>
      <c r="DW51" s="63"/>
      <c r="DX51" s="63"/>
      <c r="DY51" s="63"/>
      <c r="DZ51" s="63"/>
      <c r="EA51" s="63"/>
      <c r="EB51" s="63"/>
      <c r="EC51" s="63"/>
      <c r="ED51" s="63"/>
      <c r="EE51" s="63"/>
      <c r="EF51" s="63"/>
      <c r="EG51" s="63"/>
      <c r="EH51" s="63"/>
      <c r="EI51" s="63"/>
      <c r="EJ51" s="63"/>
      <c r="EK51" s="63"/>
      <c r="EL51" s="63"/>
      <c r="EM51" s="63"/>
      <c r="EN51" s="63"/>
      <c r="EO51" s="63"/>
      <c r="EP51" s="63"/>
      <c r="EQ51" s="63"/>
      <c r="ER51" s="63"/>
      <c r="ES51" s="63"/>
      <c r="ET51" s="63"/>
      <c r="EU51" s="63"/>
      <c r="EV51" s="63"/>
      <c r="EW51" s="63"/>
      <c r="EX51" s="63"/>
      <c r="EY51" s="63"/>
      <c r="EZ51" s="63"/>
      <c r="FA51" s="63"/>
      <c r="FB51" s="63"/>
      <c r="FC51" s="63"/>
      <c r="FD51" s="63"/>
      <c r="FE51" s="63"/>
      <c r="FF51" s="63"/>
      <c r="FG51" s="63"/>
      <c r="FH51" s="63"/>
      <c r="FI51" s="63"/>
      <c r="FJ51" s="63"/>
      <c r="FK51" s="63"/>
      <c r="FL51" s="63"/>
      <c r="FM51" s="63"/>
      <c r="FN51" s="63"/>
      <c r="FO51" s="63"/>
      <c r="FP51" s="63"/>
      <c r="FQ51" s="63"/>
      <c r="FR51" s="63"/>
      <c r="FS51" s="63"/>
      <c r="FT51" s="63"/>
      <c r="FU51" s="63"/>
      <c r="FV51" s="63"/>
      <c r="FW51" s="63"/>
      <c r="FX51" s="63"/>
      <c r="FY51" s="63"/>
      <c r="FZ51" s="63"/>
      <c r="GA51" s="63"/>
      <c r="GB51" s="63"/>
      <c r="GC51" s="63"/>
      <c r="GD51" s="63"/>
      <c r="GE51" s="63"/>
      <c r="GF51" s="63"/>
      <c r="GG51" s="63"/>
    </row>
    <row r="52" spans="1:189" ht="5.15" customHeight="1">
      <c r="A52" s="63"/>
      <c r="B52" s="63"/>
      <c r="C52" s="63"/>
      <c r="D52" s="63"/>
      <c r="E52" s="63"/>
      <c r="F52" s="63"/>
      <c r="G52" s="63"/>
      <c r="H52" s="63"/>
      <c r="I52" s="63"/>
      <c r="J52" s="63"/>
      <c r="K52" s="63"/>
      <c r="L52" s="63"/>
      <c r="M52" s="63"/>
      <c r="N52" s="63"/>
      <c r="O52" s="63"/>
      <c r="P52" s="63"/>
      <c r="Q52" s="63"/>
      <c r="R52" s="63"/>
      <c r="S52" s="63"/>
      <c r="T52" s="63"/>
      <c r="U52" s="63"/>
      <c r="V52" s="63"/>
      <c r="W52" s="63"/>
      <c r="X52" s="63"/>
      <c r="Y52" s="63"/>
      <c r="Z52" s="63"/>
      <c r="AA52" s="63"/>
      <c r="AB52" s="63"/>
      <c r="AC52" s="63"/>
      <c r="AD52" s="63"/>
      <c r="AE52" s="63"/>
      <c r="AF52" s="63"/>
      <c r="AG52" s="63"/>
      <c r="AH52" s="63"/>
      <c r="AI52" s="63"/>
      <c r="AJ52" s="63"/>
      <c r="AK52" s="63"/>
      <c r="AL52" s="63"/>
      <c r="AM52" s="63"/>
      <c r="AN52" s="63"/>
      <c r="AO52" s="63"/>
      <c r="AP52" s="63"/>
      <c r="AQ52" s="63"/>
      <c r="AR52" s="63"/>
      <c r="AS52" s="63"/>
      <c r="AT52" s="63"/>
      <c r="AU52" s="63"/>
      <c r="AV52" s="63"/>
      <c r="AW52" s="63"/>
      <c r="AX52" s="63"/>
      <c r="AY52" s="63"/>
      <c r="AZ52" s="63"/>
      <c r="BA52" s="63"/>
      <c r="BB52" s="63"/>
      <c r="BC52" s="63"/>
      <c r="BD52" s="63"/>
      <c r="BE52" s="63"/>
      <c r="BF52" s="63"/>
      <c r="BG52" s="63"/>
      <c r="BH52" s="63"/>
      <c r="BI52" s="63"/>
      <c r="BJ52" s="63"/>
      <c r="BK52" s="63"/>
      <c r="BL52" s="63"/>
      <c r="BM52" s="63"/>
      <c r="BN52" s="63"/>
      <c r="BO52" s="63"/>
      <c r="BP52" s="63"/>
      <c r="BQ52" s="63"/>
      <c r="BR52" s="63"/>
      <c r="BS52" s="63"/>
      <c r="BT52" s="63"/>
      <c r="BU52" s="63"/>
      <c r="BV52" s="63"/>
      <c r="BW52" s="63"/>
      <c r="BX52" s="63"/>
      <c r="BY52" s="63"/>
      <c r="BZ52" s="63"/>
      <c r="CA52" s="63"/>
      <c r="CB52" s="63"/>
      <c r="CC52" s="63"/>
      <c r="CD52" s="63"/>
      <c r="CE52" s="63"/>
      <c r="CF52" s="63"/>
      <c r="CG52" s="63"/>
      <c r="CH52" s="63"/>
      <c r="CI52" s="63"/>
      <c r="CJ52" s="63"/>
      <c r="CK52" s="63"/>
      <c r="CL52" s="63"/>
      <c r="CM52" s="63"/>
      <c r="CN52" s="63"/>
      <c r="CO52" s="63"/>
      <c r="CP52" s="63"/>
      <c r="CQ52" s="63"/>
      <c r="CR52" s="63"/>
      <c r="CS52" s="63"/>
      <c r="CT52" s="63"/>
      <c r="CU52" s="63"/>
      <c r="CV52" s="63"/>
      <c r="CW52" s="63"/>
      <c r="CX52" s="63"/>
      <c r="CY52" s="63"/>
      <c r="CZ52" s="63"/>
      <c r="DA52" s="63"/>
      <c r="DB52" s="63"/>
      <c r="DC52" s="63"/>
      <c r="DD52" s="63"/>
      <c r="DE52" s="63"/>
      <c r="DF52" s="63"/>
      <c r="DG52" s="63"/>
      <c r="DH52" s="63"/>
      <c r="DI52" s="63"/>
      <c r="DJ52" s="63"/>
      <c r="DK52" s="63"/>
      <c r="DL52" s="63"/>
      <c r="DM52" s="63"/>
      <c r="DN52" s="63"/>
      <c r="DO52" s="63"/>
      <c r="DP52" s="63"/>
      <c r="DQ52" s="63"/>
      <c r="DR52" s="63"/>
      <c r="DS52" s="63"/>
      <c r="DT52" s="63"/>
      <c r="DU52" s="63"/>
      <c r="DV52" s="63"/>
      <c r="DW52" s="63"/>
      <c r="DX52" s="63"/>
      <c r="DY52" s="63"/>
      <c r="DZ52" s="63"/>
      <c r="EA52" s="63"/>
      <c r="EB52" s="63"/>
      <c r="EC52" s="63"/>
      <c r="ED52" s="63"/>
      <c r="EE52" s="63"/>
      <c r="EF52" s="63"/>
      <c r="EG52" s="63"/>
      <c r="EH52" s="63"/>
      <c r="EI52" s="63"/>
      <c r="EJ52" s="63"/>
      <c r="EK52" s="63"/>
      <c r="EL52" s="63"/>
      <c r="EM52" s="63"/>
      <c r="EN52" s="63"/>
      <c r="EO52" s="63"/>
      <c r="EP52" s="63"/>
      <c r="EQ52" s="63"/>
      <c r="ER52" s="63"/>
      <c r="ES52" s="63"/>
      <c r="ET52" s="63"/>
      <c r="EU52" s="63"/>
      <c r="EV52" s="63"/>
      <c r="EW52" s="63"/>
      <c r="EX52" s="63"/>
      <c r="EY52" s="63"/>
      <c r="EZ52" s="63"/>
      <c r="FA52" s="63"/>
      <c r="FB52" s="63"/>
      <c r="FC52" s="63"/>
      <c r="FD52" s="63"/>
      <c r="FE52" s="63"/>
      <c r="FF52" s="63"/>
      <c r="FG52" s="63"/>
      <c r="FH52" s="63"/>
      <c r="FI52" s="63"/>
      <c r="FJ52" s="63"/>
      <c r="FK52" s="63"/>
      <c r="FL52" s="63"/>
      <c r="FM52" s="63"/>
      <c r="FN52" s="63"/>
      <c r="FO52" s="63"/>
      <c r="FP52" s="63"/>
      <c r="FQ52" s="63"/>
      <c r="FR52" s="63"/>
      <c r="FS52" s="63"/>
      <c r="FT52" s="63"/>
      <c r="FU52" s="63"/>
      <c r="FV52" s="63"/>
      <c r="FW52" s="63"/>
      <c r="FX52" s="63"/>
      <c r="FY52" s="63"/>
      <c r="FZ52" s="63"/>
      <c r="GA52" s="63"/>
      <c r="GB52" s="63"/>
      <c r="GC52" s="63"/>
      <c r="GD52" s="63"/>
      <c r="GE52" s="63"/>
      <c r="GF52" s="63"/>
      <c r="GG52" s="63"/>
    </row>
    <row r="54" spans="1:189" ht="12.65" customHeight="1"/>
    <row r="55" spans="1:189" ht="12.65" customHeight="1"/>
    <row r="56" spans="1:189" ht="12.65" customHeight="1"/>
    <row r="57" spans="1:189" ht="12.65" customHeight="1"/>
    <row r="58" spans="1:189" ht="12.65" customHeight="1"/>
    <row r="59" spans="1:189" ht="12.65" customHeight="1"/>
    <row r="60" spans="1:189" ht="12.65" customHeight="1"/>
  </sheetData>
  <mergeCells count="53">
    <mergeCell ref="A1:Q1"/>
    <mergeCell ref="GJ37:GR38"/>
    <mergeCell ref="GK6:GS7"/>
    <mergeCell ref="B2:GG2"/>
    <mergeCell ref="AA4:AU4"/>
    <mergeCell ref="E7:L7"/>
    <mergeCell ref="M7:Q7"/>
    <mergeCell ref="R7:U7"/>
    <mergeCell ref="V7:Z7"/>
    <mergeCell ref="AA7:AE7"/>
    <mergeCell ref="AF7:AJ7"/>
    <mergeCell ref="AK7:AO7"/>
    <mergeCell ref="Q9:AR9"/>
    <mergeCell ref="B11:D12"/>
    <mergeCell ref="F11:V12"/>
    <mergeCell ref="Z11:AH12"/>
    <mergeCell ref="AM11:AX12"/>
    <mergeCell ref="BZ15:GD15"/>
    <mergeCell ref="B16:D17"/>
    <mergeCell ref="F16:V17"/>
    <mergeCell ref="Z16:AW17"/>
    <mergeCell ref="AX16:BY17"/>
    <mergeCell ref="BZ16:GD17"/>
    <mergeCell ref="Z15:AW15"/>
    <mergeCell ref="AX15:BY15"/>
    <mergeCell ref="B26:D27"/>
    <mergeCell ref="F26:V27"/>
    <mergeCell ref="Z26:BQ27"/>
    <mergeCell ref="F30:V30"/>
    <mergeCell ref="F20:V20"/>
    <mergeCell ref="Z20:DU20"/>
    <mergeCell ref="B22:D23"/>
    <mergeCell ref="F22:V23"/>
    <mergeCell ref="X22:Y23"/>
    <mergeCell ref="Z22:DU23"/>
    <mergeCell ref="Z30:BQ30"/>
    <mergeCell ref="BF36:BI37"/>
    <mergeCell ref="BJ36:BY37"/>
    <mergeCell ref="Z32:BQ33"/>
    <mergeCell ref="B32:D33"/>
    <mergeCell ref="F32:V33"/>
    <mergeCell ref="B36:D37"/>
    <mergeCell ref="F36:V37"/>
    <mergeCell ref="Z36:AK37"/>
    <mergeCell ref="AL36:AO37"/>
    <mergeCell ref="AP36:BE37"/>
    <mergeCell ref="GK32:GS33"/>
    <mergeCell ref="GK11:GS12"/>
    <mergeCell ref="GK20:GS21"/>
    <mergeCell ref="GK22:GS23"/>
    <mergeCell ref="GK26:GS27"/>
    <mergeCell ref="GK30:GS31"/>
    <mergeCell ref="GJ16:GR17"/>
  </mergeCells>
  <phoneticPr fontId="2"/>
  <pageMargins left="0.70866141732283472" right="0.19685039370078741" top="0.19685039370078741" bottom="0.19685039370078741" header="0.19685039370078741" footer="7.874015748031496E-2"/>
  <pageSetup paperSize="9" scale="85" orientation="landscape" r:id="rId1"/>
  <headerFooter alignWithMargins="0"/>
  <ignoredErrors>
    <ignoredError sqref="AI11:AL12 Z11 AM11" unlockedFormula="1"/>
  </ignoredErrors>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CA60A0-AFE0-490F-B6D4-7678B702F564}">
  <sheetPr>
    <tabColor rgb="FFFFFF00"/>
    <pageSetUpPr fitToPage="1"/>
  </sheetPr>
  <dimension ref="A1:GN59"/>
  <sheetViews>
    <sheetView view="pageBreakPreview" zoomScale="90" zoomScaleNormal="100" zoomScaleSheetLayoutView="90" workbookViewId="0">
      <selection activeCell="AR7" sqref="AR7:DU8"/>
    </sheetView>
  </sheetViews>
  <sheetFormatPr defaultColWidth="5.15234375" defaultRowHeight="11.6"/>
  <cols>
    <col min="1" max="1" width="2.4609375" style="66" customWidth="1"/>
    <col min="2" max="194" width="0.84375" style="66" customWidth="1"/>
    <col min="195" max="197" width="2.4609375" style="66" customWidth="1"/>
    <col min="198" max="252" width="1.84375" style="66" customWidth="1"/>
    <col min="253" max="16384" width="5.15234375" style="66"/>
  </cols>
  <sheetData>
    <row r="1" spans="1:196" s="97" customFormat="1" ht="15" customHeight="1">
      <c r="A1" s="947" t="s">
        <v>585</v>
      </c>
      <c r="B1" s="947"/>
      <c r="C1" s="947"/>
      <c r="D1" s="947"/>
      <c r="E1" s="947"/>
      <c r="F1" s="947"/>
      <c r="G1" s="947"/>
      <c r="H1" s="947"/>
      <c r="I1" s="947"/>
      <c r="J1" s="947"/>
      <c r="K1" s="947"/>
      <c r="L1" s="947"/>
      <c r="M1" s="947"/>
      <c r="N1" s="947"/>
      <c r="O1" s="947"/>
      <c r="P1" s="947"/>
      <c r="Q1" s="947"/>
      <c r="R1" s="98"/>
      <c r="S1" s="98"/>
      <c r="T1" s="98"/>
      <c r="U1" s="98"/>
      <c r="V1" s="98"/>
      <c r="W1" s="98"/>
      <c r="X1" s="98"/>
      <c r="Y1" s="98"/>
      <c r="Z1" s="98"/>
      <c r="AA1" s="98"/>
      <c r="AB1" s="98"/>
      <c r="AC1" s="98"/>
      <c r="AD1" s="98"/>
      <c r="AE1" s="98"/>
      <c r="AF1" s="98"/>
      <c r="AG1" s="98"/>
      <c r="AH1" s="98"/>
      <c r="AI1" s="98"/>
      <c r="AJ1" s="98"/>
      <c r="AZ1" s="66"/>
      <c r="FQ1" s="1032">
        <v>1</v>
      </c>
      <c r="FR1" s="1033"/>
      <c r="FS1" s="1033"/>
      <c r="FT1" s="1034"/>
      <c r="FU1" s="1035" t="s">
        <v>277</v>
      </c>
      <c r="FV1" s="1035"/>
      <c r="FW1" s="1035"/>
      <c r="FX1" s="1035"/>
      <c r="FY1" s="1032">
        <v>1</v>
      </c>
      <c r="FZ1" s="1033"/>
      <c r="GA1" s="1033"/>
      <c r="GB1" s="1034"/>
      <c r="GC1" s="1035" t="s">
        <v>278</v>
      </c>
      <c r="GD1" s="1035"/>
      <c r="GE1" s="1035"/>
      <c r="GF1" s="1035"/>
    </row>
    <row r="2" spans="1:196" ht="6" customHeight="1">
      <c r="A2" s="97"/>
      <c r="B2" s="97"/>
      <c r="C2" s="97"/>
      <c r="D2" s="97"/>
      <c r="E2" s="97"/>
      <c r="F2" s="97"/>
      <c r="G2" s="97"/>
      <c r="H2" s="97"/>
      <c r="I2" s="97"/>
      <c r="J2" s="97"/>
      <c r="K2" s="97"/>
      <c r="L2" s="97"/>
      <c r="M2" s="97"/>
      <c r="N2" s="97"/>
      <c r="O2" s="97"/>
      <c r="P2" s="97"/>
      <c r="Q2" s="97"/>
      <c r="R2" s="97"/>
      <c r="S2" s="97"/>
      <c r="T2" s="97"/>
      <c r="U2" s="97"/>
      <c r="V2" s="97"/>
      <c r="W2" s="97"/>
      <c r="X2" s="97"/>
      <c r="Y2" s="97"/>
      <c r="Z2" s="97"/>
      <c r="AA2" s="97"/>
      <c r="AB2" s="97"/>
      <c r="AC2" s="97"/>
      <c r="AD2" s="97"/>
      <c r="AE2" s="97"/>
      <c r="AF2" s="97"/>
      <c r="AG2" s="97"/>
      <c r="AH2" s="97"/>
      <c r="AI2" s="97"/>
      <c r="AJ2" s="97"/>
      <c r="AK2" s="97"/>
      <c r="AL2" s="97"/>
      <c r="AM2" s="97"/>
      <c r="AN2" s="97"/>
      <c r="AO2" s="97"/>
      <c r="AP2" s="97"/>
      <c r="AQ2" s="97"/>
      <c r="AR2" s="97"/>
      <c r="AS2" s="97"/>
      <c r="AT2" s="97"/>
      <c r="AU2" s="97"/>
      <c r="AV2" s="97"/>
      <c r="AW2" s="97"/>
      <c r="AX2" s="97"/>
      <c r="AY2" s="97"/>
      <c r="AZ2" s="97"/>
      <c r="BA2" s="97"/>
      <c r="BB2" s="97"/>
      <c r="BC2" s="97"/>
      <c r="BD2" s="97"/>
      <c r="BE2" s="97"/>
      <c r="BF2" s="97"/>
      <c r="BG2" s="97"/>
      <c r="BH2" s="97"/>
      <c r="BI2" s="97"/>
      <c r="BJ2" s="97"/>
      <c r="BK2" s="97"/>
      <c r="BL2" s="97"/>
      <c r="BM2" s="97"/>
      <c r="BN2" s="97"/>
      <c r="BO2" s="97"/>
      <c r="BP2" s="97"/>
      <c r="BQ2" s="97"/>
      <c r="BR2" s="97"/>
      <c r="BS2" s="97"/>
      <c r="BT2" s="97"/>
      <c r="BU2" s="97"/>
      <c r="BV2" s="97"/>
      <c r="BW2" s="97"/>
      <c r="BX2" s="97"/>
      <c r="BY2" s="97"/>
      <c r="BZ2" s="97"/>
      <c r="CA2" s="97"/>
      <c r="CB2" s="97"/>
      <c r="CC2" s="97"/>
      <c r="CD2" s="97"/>
      <c r="CE2" s="97"/>
      <c r="CF2" s="97"/>
      <c r="CG2" s="97"/>
      <c r="CH2" s="97"/>
      <c r="CI2" s="97"/>
      <c r="CJ2" s="97"/>
      <c r="CK2" s="97"/>
      <c r="CL2" s="97"/>
      <c r="CM2" s="97"/>
      <c r="CN2" s="97"/>
      <c r="CO2" s="97"/>
      <c r="CP2" s="97"/>
      <c r="CQ2" s="97"/>
      <c r="CR2" s="97"/>
      <c r="CS2" s="97"/>
      <c r="CT2" s="97"/>
      <c r="CU2" s="97"/>
      <c r="CV2" s="97"/>
      <c r="CW2" s="97"/>
      <c r="CX2" s="97"/>
      <c r="CY2" s="97"/>
      <c r="CZ2" s="97"/>
      <c r="DA2" s="97"/>
      <c r="DB2" s="97"/>
      <c r="DC2" s="97"/>
      <c r="DD2" s="97"/>
      <c r="DE2" s="97"/>
      <c r="DF2" s="97"/>
      <c r="DG2" s="97"/>
      <c r="DH2" s="97"/>
      <c r="DI2" s="97"/>
      <c r="DJ2" s="97"/>
      <c r="DK2" s="97"/>
      <c r="DL2" s="97"/>
      <c r="DM2" s="97"/>
      <c r="DN2" s="97"/>
      <c r="DO2" s="97"/>
      <c r="DP2" s="97"/>
      <c r="DQ2" s="97"/>
      <c r="DR2" s="97"/>
      <c r="DS2" s="97"/>
      <c r="DT2" s="97"/>
      <c r="DU2" s="97"/>
      <c r="DV2" s="97"/>
      <c r="DW2" s="97"/>
      <c r="DX2" s="97"/>
      <c r="DY2" s="97"/>
      <c r="DZ2" s="97"/>
      <c r="EA2" s="97"/>
      <c r="EB2" s="97"/>
      <c r="EC2" s="97"/>
      <c r="ED2" s="97"/>
      <c r="EE2" s="97"/>
      <c r="EF2" s="97"/>
      <c r="EG2" s="97"/>
      <c r="EH2" s="97"/>
      <c r="EI2" s="97"/>
      <c r="EJ2" s="97"/>
      <c r="EK2" s="97"/>
      <c r="EL2" s="97"/>
      <c r="EM2" s="97"/>
      <c r="EN2" s="97"/>
      <c r="EO2" s="97"/>
      <c r="EP2" s="97"/>
      <c r="EQ2" s="97"/>
      <c r="ER2" s="97"/>
      <c r="ES2" s="97"/>
      <c r="ET2" s="97"/>
      <c r="EU2" s="97"/>
      <c r="EV2" s="97"/>
      <c r="EW2" s="97"/>
      <c r="EX2" s="97"/>
      <c r="EY2" s="97"/>
      <c r="EZ2" s="97"/>
      <c r="FA2" s="97"/>
      <c r="FB2" s="97"/>
      <c r="FC2" s="97"/>
      <c r="FD2" s="97"/>
      <c r="FE2" s="97"/>
      <c r="FF2" s="97"/>
      <c r="FG2" s="97"/>
      <c r="FH2" s="97"/>
      <c r="FI2" s="97"/>
      <c r="FJ2" s="97"/>
      <c r="FK2" s="97"/>
      <c r="FL2" s="97"/>
      <c r="FM2" s="97"/>
      <c r="FN2" s="97"/>
      <c r="FO2" s="97"/>
      <c r="FP2" s="97"/>
      <c r="FQ2" s="97"/>
      <c r="FR2" s="97"/>
      <c r="FS2" s="97"/>
      <c r="FT2" s="97"/>
      <c r="FU2" s="97"/>
      <c r="FV2" s="97"/>
      <c r="FW2" s="97"/>
      <c r="FX2" s="97"/>
      <c r="FY2" s="97"/>
      <c r="FZ2" s="97"/>
      <c r="GA2" s="97"/>
      <c r="GB2" s="97"/>
      <c r="GC2" s="97"/>
      <c r="GD2" s="97"/>
      <c r="GE2" s="97"/>
      <c r="GF2" s="97"/>
      <c r="GN2" s="63"/>
    </row>
    <row r="3" spans="1:196" ht="18" customHeight="1">
      <c r="A3" s="97"/>
      <c r="B3" s="99"/>
      <c r="C3" s="99"/>
      <c r="D3" s="99"/>
      <c r="E3" s="99"/>
      <c r="F3" s="1036" t="s">
        <v>279</v>
      </c>
      <c r="G3" s="1036"/>
      <c r="H3" s="1036"/>
      <c r="I3" s="1036"/>
      <c r="J3" s="1036"/>
      <c r="K3" s="1036"/>
      <c r="L3" s="1036"/>
      <c r="M3" s="1036"/>
      <c r="N3" s="1036"/>
      <c r="O3" s="1036"/>
      <c r="P3" s="1036"/>
      <c r="Q3" s="1036"/>
      <c r="R3" s="1036"/>
      <c r="S3" s="1036"/>
      <c r="T3" s="1036"/>
      <c r="U3" s="1036"/>
      <c r="V3" s="1036"/>
      <c r="W3" s="1036"/>
      <c r="X3" s="1036"/>
      <c r="Y3" s="1036"/>
      <c r="Z3" s="1036"/>
      <c r="AA3" s="1036"/>
      <c r="AB3" s="1036"/>
      <c r="AC3" s="1036"/>
      <c r="AD3" s="1036"/>
      <c r="AE3" s="1036"/>
      <c r="AF3" s="1036"/>
      <c r="AG3" s="1036"/>
      <c r="AH3" s="1036"/>
      <c r="AI3" s="1036"/>
      <c r="AJ3" s="1036"/>
      <c r="AK3" s="1036"/>
      <c r="AL3" s="1036"/>
      <c r="AM3" s="1036"/>
      <c r="AN3" s="1036"/>
      <c r="AO3" s="1036"/>
      <c r="AP3" s="1036"/>
      <c r="AQ3" s="1036"/>
      <c r="AR3" s="1036"/>
      <c r="AS3" s="1036"/>
      <c r="AT3" s="1036"/>
      <c r="AU3" s="1036"/>
      <c r="AV3" s="1036"/>
      <c r="AW3" s="1036"/>
      <c r="AX3" s="1036"/>
      <c r="AY3" s="1036"/>
      <c r="AZ3" s="1036"/>
      <c r="BA3" s="1036"/>
      <c r="BB3" s="1036"/>
      <c r="BC3" s="1036"/>
      <c r="BD3" s="1036"/>
      <c r="BE3" s="1036"/>
      <c r="BF3" s="1036"/>
      <c r="BG3" s="1036"/>
      <c r="BH3" s="1036"/>
      <c r="BI3" s="1036"/>
      <c r="BJ3" s="1036"/>
      <c r="BK3" s="1036"/>
      <c r="BL3" s="1036"/>
      <c r="BM3" s="1036"/>
      <c r="BN3" s="1036"/>
      <c r="BO3" s="1036"/>
      <c r="BP3" s="1036"/>
      <c r="BQ3" s="1036"/>
      <c r="BR3" s="1036"/>
      <c r="BS3" s="1036"/>
      <c r="BT3" s="1036"/>
      <c r="BU3" s="1036"/>
      <c r="BV3" s="1036"/>
      <c r="BW3" s="1036"/>
      <c r="BX3" s="1036"/>
      <c r="BY3" s="1036"/>
      <c r="BZ3" s="1036"/>
      <c r="CA3" s="1036"/>
      <c r="CB3" s="1036"/>
      <c r="CC3" s="1036"/>
      <c r="CD3" s="1036"/>
      <c r="CE3" s="1036"/>
      <c r="CF3" s="1036"/>
      <c r="CG3" s="1036"/>
      <c r="CH3" s="1036"/>
      <c r="CI3" s="1036"/>
      <c r="CJ3" s="1036"/>
      <c r="CK3" s="1036"/>
      <c r="CL3" s="1036"/>
      <c r="CM3" s="1036"/>
      <c r="CN3" s="1036"/>
      <c r="CO3" s="1036"/>
      <c r="CP3" s="1036"/>
      <c r="CQ3" s="1036"/>
      <c r="CR3" s="1036"/>
      <c r="CS3" s="1036"/>
      <c r="CT3" s="1036"/>
      <c r="CU3" s="1036"/>
      <c r="CV3" s="1036"/>
      <c r="CW3" s="1036"/>
      <c r="CX3" s="1036"/>
      <c r="CY3" s="1036"/>
      <c r="CZ3" s="1036"/>
      <c r="DA3" s="1036"/>
      <c r="DB3" s="1036"/>
      <c r="DC3" s="1036"/>
      <c r="DD3" s="1036"/>
      <c r="DE3" s="1036"/>
      <c r="DF3" s="1036"/>
      <c r="DG3" s="1036"/>
      <c r="DH3" s="1036"/>
      <c r="DI3" s="1036"/>
      <c r="DJ3" s="1036"/>
      <c r="DK3" s="1036"/>
      <c r="DL3" s="1036"/>
      <c r="DM3" s="1036"/>
      <c r="DN3" s="1036"/>
      <c r="DO3" s="1036"/>
      <c r="DP3" s="1036"/>
      <c r="DQ3" s="1036"/>
      <c r="DR3" s="1036"/>
      <c r="DS3" s="1036"/>
      <c r="DT3" s="1036"/>
      <c r="DU3" s="1036"/>
      <c r="DV3" s="1036"/>
      <c r="DW3" s="1036"/>
      <c r="DX3" s="1036"/>
      <c r="DY3" s="1036"/>
      <c r="DZ3" s="1036"/>
      <c r="EA3" s="1036"/>
      <c r="EB3" s="1036"/>
      <c r="EC3" s="1036"/>
      <c r="ED3" s="1036"/>
      <c r="EE3" s="1036"/>
      <c r="EF3" s="1036"/>
      <c r="EG3" s="1036"/>
      <c r="EH3" s="1036"/>
      <c r="EI3" s="1036"/>
      <c r="EJ3" s="1036"/>
      <c r="EK3" s="1036"/>
      <c r="EL3" s="1036"/>
      <c r="EM3" s="1036"/>
      <c r="EN3" s="1036"/>
      <c r="EO3" s="1036"/>
      <c r="EP3" s="1036"/>
      <c r="EQ3" s="1036"/>
      <c r="ER3" s="1036"/>
      <c r="ES3" s="1036"/>
      <c r="ET3" s="1036"/>
      <c r="EU3" s="1036"/>
      <c r="EV3" s="1036"/>
      <c r="EW3" s="1036"/>
      <c r="EX3" s="1036"/>
      <c r="EY3" s="1036"/>
      <c r="EZ3" s="1036"/>
      <c r="FA3" s="1036"/>
      <c r="FB3" s="1036"/>
      <c r="FC3" s="1036"/>
      <c r="FD3" s="1036"/>
      <c r="FE3" s="1036"/>
      <c r="FF3" s="1036"/>
      <c r="FG3" s="1036"/>
      <c r="FH3" s="1036"/>
      <c r="FI3" s="1036"/>
      <c r="FJ3" s="1036"/>
      <c r="FK3" s="1036"/>
      <c r="FL3" s="1036"/>
      <c r="FM3" s="1036"/>
      <c r="FN3" s="1036"/>
      <c r="FO3" s="1036"/>
      <c r="FP3" s="1036"/>
      <c r="FQ3" s="1036"/>
      <c r="FR3" s="1036"/>
      <c r="FS3" s="1036"/>
      <c r="FT3" s="1036"/>
      <c r="FU3" s="99"/>
      <c r="FV3" s="99"/>
      <c r="FW3" s="99"/>
      <c r="FX3" s="99"/>
      <c r="FY3" s="99"/>
      <c r="FZ3" s="99"/>
      <c r="GA3" s="99"/>
      <c r="GB3" s="99"/>
      <c r="GC3" s="99"/>
      <c r="GD3" s="99"/>
      <c r="GE3" s="99"/>
      <c r="GF3" s="99"/>
      <c r="GG3" s="100"/>
    </row>
    <row r="4" spans="1:196" ht="13" customHeight="1" thickBot="1">
      <c r="A4" s="97"/>
      <c r="B4" s="97"/>
      <c r="C4" s="97"/>
      <c r="D4" s="97"/>
      <c r="E4" s="97"/>
      <c r="F4" s="1037"/>
      <c r="G4" s="1037"/>
      <c r="H4" s="1037"/>
      <c r="I4" s="1037"/>
      <c r="J4" s="1037"/>
      <c r="K4" s="1037"/>
      <c r="L4" s="1037"/>
      <c r="M4" s="1037"/>
      <c r="N4" s="1037"/>
      <c r="O4" s="1037"/>
      <c r="P4" s="1037"/>
      <c r="Q4" s="1037"/>
      <c r="R4" s="1037"/>
      <c r="S4" s="1037"/>
      <c r="T4" s="1037"/>
      <c r="U4" s="1037"/>
      <c r="V4" s="1037"/>
      <c r="W4" s="1037"/>
      <c r="X4" s="1037"/>
      <c r="Y4" s="1037"/>
      <c r="Z4" s="1037"/>
      <c r="AA4" s="1037"/>
      <c r="AB4" s="1037"/>
      <c r="AC4" s="1037"/>
      <c r="AD4" s="1037"/>
      <c r="AE4" s="1037"/>
      <c r="AF4" s="1037"/>
      <c r="AG4" s="1037"/>
      <c r="AH4" s="1037"/>
      <c r="AI4" s="1037"/>
      <c r="AJ4" s="1037"/>
      <c r="AK4" s="1037"/>
      <c r="AL4" s="1037"/>
      <c r="AM4" s="1037"/>
      <c r="AN4" s="1037"/>
      <c r="AO4" s="1037"/>
      <c r="AP4" s="1037"/>
      <c r="AQ4" s="1037"/>
      <c r="AR4" s="1037"/>
      <c r="AS4" s="1037"/>
      <c r="AT4" s="1037"/>
      <c r="AU4" s="1037"/>
      <c r="AV4" s="1037"/>
      <c r="AW4" s="1037"/>
      <c r="AX4" s="1037"/>
      <c r="AY4" s="1037"/>
      <c r="AZ4" s="1037"/>
      <c r="BA4" s="1037"/>
      <c r="BB4" s="1037"/>
      <c r="BC4" s="1037"/>
      <c r="BD4" s="1037"/>
      <c r="BE4" s="1037"/>
      <c r="BF4" s="1037"/>
      <c r="BG4" s="1037"/>
      <c r="BH4" s="1037"/>
      <c r="BI4" s="1037"/>
      <c r="BJ4" s="1037"/>
      <c r="BK4" s="1037"/>
      <c r="BL4" s="1037"/>
      <c r="BM4" s="1037"/>
      <c r="BN4" s="1037"/>
      <c r="BO4" s="1037"/>
      <c r="BP4" s="1037"/>
      <c r="BQ4" s="1037"/>
      <c r="BR4" s="1037"/>
      <c r="BS4" s="1037"/>
      <c r="BT4" s="1037"/>
      <c r="BU4" s="1037"/>
      <c r="BV4" s="1037"/>
      <c r="BW4" s="1037"/>
      <c r="BX4" s="1037"/>
      <c r="BY4" s="1037"/>
      <c r="BZ4" s="1037"/>
      <c r="CA4" s="1037"/>
      <c r="CB4" s="1037"/>
      <c r="CC4" s="1037"/>
      <c r="CD4" s="1037"/>
      <c r="CE4" s="1037"/>
      <c r="CF4" s="1037"/>
      <c r="CG4" s="1037"/>
      <c r="CH4" s="1037"/>
      <c r="CI4" s="1037"/>
      <c r="CJ4" s="1037"/>
      <c r="CK4" s="1037"/>
      <c r="CL4" s="1037"/>
      <c r="CM4" s="1037"/>
      <c r="CN4" s="1037"/>
      <c r="CO4" s="1037"/>
      <c r="CP4" s="1037"/>
      <c r="CQ4" s="1037"/>
      <c r="CR4" s="1037"/>
      <c r="CS4" s="1037"/>
      <c r="CT4" s="1037"/>
      <c r="CU4" s="1037"/>
      <c r="CV4" s="1037"/>
      <c r="CW4" s="1037"/>
      <c r="CX4" s="1037"/>
      <c r="CY4" s="1037"/>
      <c r="CZ4" s="1037"/>
      <c r="DA4" s="1037"/>
      <c r="DB4" s="1037"/>
      <c r="DC4" s="1037"/>
      <c r="DD4" s="1037"/>
      <c r="DE4" s="1037"/>
      <c r="DF4" s="1037"/>
      <c r="DG4" s="1037"/>
      <c r="DH4" s="1037"/>
      <c r="DI4" s="1037"/>
      <c r="DJ4" s="1037"/>
      <c r="DK4" s="1037"/>
      <c r="DL4" s="1037"/>
      <c r="DM4" s="1037"/>
      <c r="DN4" s="1037"/>
      <c r="DO4" s="1037"/>
      <c r="DP4" s="1037"/>
      <c r="DQ4" s="1037"/>
      <c r="DR4" s="1037"/>
      <c r="DS4" s="1037"/>
      <c r="DT4" s="1037"/>
      <c r="DU4" s="1037"/>
      <c r="DV4" s="1037"/>
      <c r="DW4" s="1037"/>
      <c r="DX4" s="1037"/>
      <c r="DY4" s="1037"/>
      <c r="DZ4" s="1037"/>
      <c r="EA4" s="1037"/>
      <c r="EB4" s="1037"/>
      <c r="EC4" s="1037"/>
      <c r="ED4" s="1037"/>
      <c r="EE4" s="1037"/>
      <c r="EF4" s="1037"/>
      <c r="EG4" s="1037"/>
      <c r="EH4" s="1037"/>
      <c r="EI4" s="1037"/>
      <c r="EJ4" s="1037"/>
      <c r="EK4" s="1037"/>
      <c r="EL4" s="1037"/>
      <c r="EM4" s="1037"/>
      <c r="EN4" s="1037"/>
      <c r="EO4" s="1037"/>
      <c r="EP4" s="1037"/>
      <c r="EQ4" s="1037"/>
      <c r="ER4" s="1037"/>
      <c r="ES4" s="1037"/>
      <c r="ET4" s="1037"/>
      <c r="EU4" s="1037"/>
      <c r="EV4" s="1037"/>
      <c r="EW4" s="1037"/>
      <c r="EX4" s="1037"/>
      <c r="EY4" s="1037"/>
      <c r="EZ4" s="1037"/>
      <c r="FA4" s="1037"/>
      <c r="FB4" s="1037"/>
      <c r="FC4" s="1037"/>
      <c r="FD4" s="1037"/>
      <c r="FE4" s="1037"/>
      <c r="FF4" s="1037"/>
      <c r="FG4" s="1037"/>
      <c r="FH4" s="1037"/>
      <c r="FI4" s="1037"/>
      <c r="FJ4" s="1037"/>
      <c r="FK4" s="1037"/>
      <c r="FL4" s="1037"/>
      <c r="FM4" s="1037"/>
      <c r="FN4" s="1037"/>
      <c r="FO4" s="1037"/>
      <c r="FP4" s="1037"/>
      <c r="FQ4" s="1037"/>
      <c r="FR4" s="1037"/>
      <c r="FS4" s="1037"/>
      <c r="FT4" s="1037"/>
      <c r="FU4" s="97"/>
      <c r="FV4" s="97"/>
      <c r="FW4" s="97"/>
      <c r="FX4" s="97"/>
      <c r="FY4" s="97"/>
      <c r="FZ4" s="97"/>
      <c r="GA4" s="97"/>
      <c r="GB4" s="97"/>
      <c r="GC4" s="97"/>
      <c r="GD4" s="97"/>
      <c r="GE4" s="97"/>
      <c r="GF4" s="97"/>
    </row>
    <row r="5" spans="1:196" ht="11.15" customHeight="1">
      <c r="A5" s="97"/>
      <c r="B5" s="1012" t="s">
        <v>280</v>
      </c>
      <c r="C5" s="1013"/>
      <c r="D5" s="1013"/>
      <c r="E5" s="1013"/>
      <c r="F5" s="1013"/>
      <c r="G5" s="1013"/>
      <c r="H5" s="1013"/>
      <c r="I5" s="1013"/>
      <c r="J5" s="1013"/>
      <c r="K5" s="1013"/>
      <c r="L5" s="1013"/>
      <c r="M5" s="1013"/>
      <c r="N5" s="1013"/>
      <c r="O5" s="1013"/>
      <c r="P5" s="1013"/>
      <c r="Q5" s="1013"/>
      <c r="R5" s="1013"/>
      <c r="S5" s="1013"/>
      <c r="T5" s="1013"/>
      <c r="U5" s="1013"/>
      <c r="V5" s="1013"/>
      <c r="W5" s="1013"/>
      <c r="X5" s="1013"/>
      <c r="Y5" s="1013"/>
      <c r="Z5" s="1013"/>
      <c r="AA5" s="1013"/>
      <c r="AB5" s="1013"/>
      <c r="AC5" s="1013"/>
      <c r="AD5" s="1013"/>
      <c r="AE5" s="1013"/>
      <c r="AF5" s="1013"/>
      <c r="AG5" s="1013"/>
      <c r="AH5" s="1013"/>
      <c r="AI5" s="1013"/>
      <c r="AJ5" s="1013"/>
      <c r="AK5" s="1013"/>
      <c r="AL5" s="1013"/>
      <c r="AM5" s="1013"/>
      <c r="AN5" s="1013"/>
      <c r="AO5" s="1013"/>
      <c r="AP5" s="1013"/>
      <c r="AQ5" s="1013"/>
      <c r="AR5" s="1014" t="s">
        <v>281</v>
      </c>
      <c r="AS5" s="1014"/>
      <c r="AT5" s="1014"/>
      <c r="AU5" s="1014"/>
      <c r="AV5" s="1014"/>
      <c r="AW5" s="1014"/>
      <c r="AX5" s="1014"/>
      <c r="AY5" s="1014"/>
      <c r="AZ5" s="1014"/>
      <c r="BA5" s="1014"/>
      <c r="BB5" s="1014"/>
      <c r="BC5" s="1014"/>
      <c r="BD5" s="1014"/>
      <c r="BE5" s="1014"/>
      <c r="BF5" s="1014"/>
      <c r="BG5" s="1014"/>
      <c r="BH5" s="1014"/>
      <c r="BI5" s="1014"/>
      <c r="BJ5" s="1014"/>
      <c r="BK5" s="1014"/>
      <c r="BL5" s="1014"/>
      <c r="BM5" s="1014"/>
      <c r="BN5" s="1014"/>
      <c r="BO5" s="1014"/>
      <c r="BP5" s="1014"/>
      <c r="BQ5" s="1014"/>
      <c r="BR5" s="1014"/>
      <c r="BS5" s="1014"/>
      <c r="BT5" s="1014"/>
      <c r="BU5" s="1014"/>
      <c r="BV5" s="1014"/>
      <c r="BW5" s="1014"/>
      <c r="BX5" s="1014"/>
      <c r="BY5" s="1014"/>
      <c r="BZ5" s="1014"/>
      <c r="CA5" s="1014"/>
      <c r="CB5" s="1014"/>
      <c r="CC5" s="1014"/>
      <c r="CD5" s="1014"/>
      <c r="CE5" s="1014"/>
      <c r="CF5" s="1014"/>
      <c r="CG5" s="1014"/>
      <c r="CH5" s="1014"/>
      <c r="CI5" s="1014"/>
      <c r="CJ5" s="1014"/>
      <c r="CK5" s="1014"/>
      <c r="CL5" s="1014"/>
      <c r="CM5" s="1014"/>
      <c r="CN5" s="1014"/>
      <c r="CO5" s="1014"/>
      <c r="CP5" s="1014"/>
      <c r="CQ5" s="1014"/>
      <c r="CR5" s="1014"/>
      <c r="CS5" s="1014"/>
      <c r="CT5" s="1014"/>
      <c r="CU5" s="1014"/>
      <c r="CV5" s="1014"/>
      <c r="CW5" s="1014"/>
      <c r="CX5" s="1014"/>
      <c r="CY5" s="1014"/>
      <c r="CZ5" s="1014"/>
      <c r="DA5" s="1014"/>
      <c r="DB5" s="1014"/>
      <c r="DC5" s="1014"/>
      <c r="DD5" s="1014"/>
      <c r="DE5" s="1014"/>
      <c r="DF5" s="1014"/>
      <c r="DG5" s="1014"/>
      <c r="DH5" s="1014"/>
      <c r="DI5" s="1014"/>
      <c r="DJ5" s="1014"/>
      <c r="DK5" s="1014"/>
      <c r="DL5" s="1014"/>
      <c r="DM5" s="1014"/>
      <c r="DN5" s="1014"/>
      <c r="DO5" s="1014"/>
      <c r="DP5" s="1014"/>
      <c r="DQ5" s="1014"/>
      <c r="DR5" s="1014"/>
      <c r="DS5" s="1014"/>
      <c r="DT5" s="1014"/>
      <c r="DU5" s="1015"/>
      <c r="DV5" s="1018" t="s">
        <v>282</v>
      </c>
      <c r="DW5" s="1019"/>
      <c r="DX5" s="1019"/>
      <c r="DY5" s="1019"/>
      <c r="DZ5" s="1019"/>
      <c r="EA5" s="1019"/>
      <c r="EB5" s="1019"/>
      <c r="EC5" s="1019"/>
      <c r="ED5" s="1019"/>
      <c r="EE5" s="1019"/>
      <c r="EF5" s="1019"/>
      <c r="EG5" s="1019"/>
      <c r="EH5" s="1019"/>
      <c r="EI5" s="1019"/>
      <c r="EJ5" s="1019"/>
      <c r="EK5" s="1019"/>
      <c r="EL5" s="1019"/>
      <c r="EM5" s="1019"/>
      <c r="EN5" s="1019"/>
      <c r="EO5" s="1019"/>
      <c r="EP5" s="1019"/>
      <c r="EQ5" s="1019"/>
      <c r="ER5" s="1019"/>
      <c r="ES5" s="1019"/>
      <c r="ET5" s="1019"/>
      <c r="EU5" s="1019"/>
      <c r="EV5" s="1019"/>
      <c r="EW5" s="1019"/>
      <c r="EX5" s="1019"/>
      <c r="EY5" s="1019"/>
      <c r="EZ5" s="1019"/>
      <c r="FA5" s="1019"/>
      <c r="FB5" s="1019"/>
      <c r="FC5" s="1019"/>
      <c r="FD5" s="1019"/>
      <c r="FE5" s="1019"/>
      <c r="FF5" s="1019"/>
      <c r="FG5" s="1019"/>
      <c r="FH5" s="1019"/>
      <c r="FI5" s="1019"/>
      <c r="FJ5" s="1019"/>
      <c r="FK5" s="1019"/>
      <c r="FL5" s="1019"/>
      <c r="FM5" s="1019"/>
      <c r="FN5" s="1019"/>
      <c r="FO5" s="1019"/>
      <c r="FP5" s="1019"/>
      <c r="FQ5" s="1019"/>
      <c r="FR5" s="1019"/>
      <c r="FS5" s="1019"/>
      <c r="FT5" s="1019"/>
      <c r="FU5" s="1019"/>
      <c r="FV5" s="1019"/>
      <c r="FW5" s="1019"/>
      <c r="FX5" s="1019"/>
      <c r="FY5" s="1019"/>
      <c r="FZ5" s="1019"/>
      <c r="GA5" s="1019"/>
      <c r="GB5" s="1019"/>
      <c r="GC5" s="1020"/>
      <c r="GD5" s="97"/>
      <c r="GE5" s="97"/>
      <c r="GF5" s="97"/>
    </row>
    <row r="6" spans="1:196" ht="11.15" customHeight="1">
      <c r="A6" s="97"/>
      <c r="B6" s="956"/>
      <c r="C6" s="957"/>
      <c r="D6" s="957"/>
      <c r="E6" s="957"/>
      <c r="F6" s="957"/>
      <c r="G6" s="957"/>
      <c r="H6" s="957"/>
      <c r="I6" s="957"/>
      <c r="J6" s="957"/>
      <c r="K6" s="957"/>
      <c r="L6" s="957"/>
      <c r="M6" s="957"/>
      <c r="N6" s="957"/>
      <c r="O6" s="957"/>
      <c r="P6" s="957"/>
      <c r="Q6" s="957"/>
      <c r="R6" s="957"/>
      <c r="S6" s="957"/>
      <c r="T6" s="957"/>
      <c r="U6" s="957"/>
      <c r="V6" s="957"/>
      <c r="W6" s="957"/>
      <c r="X6" s="957"/>
      <c r="Y6" s="957"/>
      <c r="Z6" s="957"/>
      <c r="AA6" s="957"/>
      <c r="AB6" s="957"/>
      <c r="AC6" s="957"/>
      <c r="AD6" s="957"/>
      <c r="AE6" s="957"/>
      <c r="AF6" s="957"/>
      <c r="AG6" s="957"/>
      <c r="AH6" s="957"/>
      <c r="AI6" s="957"/>
      <c r="AJ6" s="957"/>
      <c r="AK6" s="957"/>
      <c r="AL6" s="957"/>
      <c r="AM6" s="957"/>
      <c r="AN6" s="957"/>
      <c r="AO6" s="957"/>
      <c r="AP6" s="957"/>
      <c r="AQ6" s="957"/>
      <c r="AR6" s="1016"/>
      <c r="AS6" s="1016"/>
      <c r="AT6" s="1016"/>
      <c r="AU6" s="1016"/>
      <c r="AV6" s="1016"/>
      <c r="AW6" s="1016"/>
      <c r="AX6" s="1016"/>
      <c r="AY6" s="1016"/>
      <c r="AZ6" s="1016"/>
      <c r="BA6" s="1016"/>
      <c r="BB6" s="1016"/>
      <c r="BC6" s="1016"/>
      <c r="BD6" s="1016"/>
      <c r="BE6" s="1016"/>
      <c r="BF6" s="1016"/>
      <c r="BG6" s="1016"/>
      <c r="BH6" s="1016"/>
      <c r="BI6" s="1016"/>
      <c r="BJ6" s="1016"/>
      <c r="BK6" s="1016"/>
      <c r="BL6" s="1016"/>
      <c r="BM6" s="1016"/>
      <c r="BN6" s="1016"/>
      <c r="BO6" s="1016"/>
      <c r="BP6" s="1016"/>
      <c r="BQ6" s="1016"/>
      <c r="BR6" s="1016"/>
      <c r="BS6" s="1016"/>
      <c r="BT6" s="1016"/>
      <c r="BU6" s="1016"/>
      <c r="BV6" s="1016"/>
      <c r="BW6" s="1016"/>
      <c r="BX6" s="1016"/>
      <c r="BY6" s="1016"/>
      <c r="BZ6" s="1016"/>
      <c r="CA6" s="1016"/>
      <c r="CB6" s="1016"/>
      <c r="CC6" s="1016"/>
      <c r="CD6" s="1016"/>
      <c r="CE6" s="1016"/>
      <c r="CF6" s="1016"/>
      <c r="CG6" s="1016"/>
      <c r="CH6" s="1016"/>
      <c r="CI6" s="1016"/>
      <c r="CJ6" s="1016"/>
      <c r="CK6" s="1016"/>
      <c r="CL6" s="1016"/>
      <c r="CM6" s="1016"/>
      <c r="CN6" s="1016"/>
      <c r="CO6" s="1016"/>
      <c r="CP6" s="1016"/>
      <c r="CQ6" s="1016"/>
      <c r="CR6" s="1016"/>
      <c r="CS6" s="1016"/>
      <c r="CT6" s="1016"/>
      <c r="CU6" s="1016"/>
      <c r="CV6" s="1016"/>
      <c r="CW6" s="1016"/>
      <c r="CX6" s="1016"/>
      <c r="CY6" s="1016"/>
      <c r="CZ6" s="1016"/>
      <c r="DA6" s="1016"/>
      <c r="DB6" s="1016"/>
      <c r="DC6" s="1016"/>
      <c r="DD6" s="1016"/>
      <c r="DE6" s="1016"/>
      <c r="DF6" s="1016"/>
      <c r="DG6" s="1016"/>
      <c r="DH6" s="1016"/>
      <c r="DI6" s="1016"/>
      <c r="DJ6" s="1016"/>
      <c r="DK6" s="1016"/>
      <c r="DL6" s="1016"/>
      <c r="DM6" s="1016"/>
      <c r="DN6" s="1016"/>
      <c r="DO6" s="1016"/>
      <c r="DP6" s="1016"/>
      <c r="DQ6" s="1016"/>
      <c r="DR6" s="1016"/>
      <c r="DS6" s="1016"/>
      <c r="DT6" s="1016"/>
      <c r="DU6" s="1017"/>
      <c r="DV6" s="1021"/>
      <c r="DW6" s="997"/>
      <c r="DX6" s="997"/>
      <c r="DY6" s="997"/>
      <c r="DZ6" s="997"/>
      <c r="EA6" s="997"/>
      <c r="EB6" s="997"/>
      <c r="EC6" s="997"/>
      <c r="ED6" s="997"/>
      <c r="EE6" s="997"/>
      <c r="EF6" s="997"/>
      <c r="EG6" s="997"/>
      <c r="EH6" s="997"/>
      <c r="EI6" s="997"/>
      <c r="EJ6" s="997"/>
      <c r="EK6" s="997"/>
      <c r="EL6" s="997"/>
      <c r="EM6" s="997"/>
      <c r="EN6" s="997"/>
      <c r="EO6" s="997"/>
      <c r="EP6" s="997"/>
      <c r="EQ6" s="997"/>
      <c r="ER6" s="997"/>
      <c r="ES6" s="997"/>
      <c r="ET6" s="997"/>
      <c r="EU6" s="997"/>
      <c r="EV6" s="997"/>
      <c r="EW6" s="997"/>
      <c r="EX6" s="997"/>
      <c r="EY6" s="997"/>
      <c r="EZ6" s="997"/>
      <c r="FA6" s="997"/>
      <c r="FB6" s="997"/>
      <c r="FC6" s="997"/>
      <c r="FD6" s="997"/>
      <c r="FE6" s="997"/>
      <c r="FF6" s="997"/>
      <c r="FG6" s="997"/>
      <c r="FH6" s="997"/>
      <c r="FI6" s="997"/>
      <c r="FJ6" s="997"/>
      <c r="FK6" s="997"/>
      <c r="FL6" s="997"/>
      <c r="FM6" s="997"/>
      <c r="FN6" s="997"/>
      <c r="FO6" s="997"/>
      <c r="FP6" s="997"/>
      <c r="FQ6" s="997"/>
      <c r="FR6" s="997"/>
      <c r="FS6" s="997"/>
      <c r="FT6" s="997"/>
      <c r="FU6" s="997"/>
      <c r="FV6" s="997"/>
      <c r="FW6" s="997"/>
      <c r="FX6" s="997"/>
      <c r="FY6" s="997"/>
      <c r="FZ6" s="997"/>
      <c r="GA6" s="997"/>
      <c r="GB6" s="997"/>
      <c r="GC6" s="1022"/>
      <c r="GD6" s="97"/>
      <c r="GE6" s="97"/>
      <c r="GF6" s="97"/>
    </row>
    <row r="7" spans="1:196" ht="11.15" customHeight="1">
      <c r="A7" s="97"/>
      <c r="B7" s="956" t="s">
        <v>283</v>
      </c>
      <c r="C7" s="957"/>
      <c r="D7" s="957"/>
      <c r="E7" s="957"/>
      <c r="F7" s="957"/>
      <c r="G7" s="957"/>
      <c r="H7" s="957"/>
      <c r="I7" s="957"/>
      <c r="J7" s="957"/>
      <c r="K7" s="957"/>
      <c r="L7" s="957"/>
      <c r="M7" s="957"/>
      <c r="N7" s="957"/>
      <c r="O7" s="957"/>
      <c r="P7" s="957"/>
      <c r="Q7" s="957"/>
      <c r="R7" s="957"/>
      <c r="S7" s="957"/>
      <c r="T7" s="957"/>
      <c r="U7" s="957"/>
      <c r="V7" s="957"/>
      <c r="W7" s="957"/>
      <c r="X7" s="957"/>
      <c r="Y7" s="957"/>
      <c r="Z7" s="957"/>
      <c r="AA7" s="957"/>
      <c r="AB7" s="957"/>
      <c r="AC7" s="957"/>
      <c r="AD7" s="957"/>
      <c r="AE7" s="957"/>
      <c r="AF7" s="957"/>
      <c r="AG7" s="957"/>
      <c r="AH7" s="957"/>
      <c r="AI7" s="957"/>
      <c r="AJ7" s="957"/>
      <c r="AK7" s="957"/>
      <c r="AL7" s="957"/>
      <c r="AM7" s="957"/>
      <c r="AN7" s="957"/>
      <c r="AO7" s="957"/>
      <c r="AP7" s="957"/>
      <c r="AQ7" s="957"/>
      <c r="AR7" s="983"/>
      <c r="AS7" s="983"/>
      <c r="AT7" s="983"/>
      <c r="AU7" s="983"/>
      <c r="AV7" s="983"/>
      <c r="AW7" s="983"/>
      <c r="AX7" s="983"/>
      <c r="AY7" s="983"/>
      <c r="AZ7" s="983"/>
      <c r="BA7" s="983"/>
      <c r="BB7" s="983"/>
      <c r="BC7" s="983"/>
      <c r="BD7" s="983"/>
      <c r="BE7" s="983"/>
      <c r="BF7" s="983"/>
      <c r="BG7" s="983"/>
      <c r="BH7" s="983"/>
      <c r="BI7" s="983"/>
      <c r="BJ7" s="983"/>
      <c r="BK7" s="983"/>
      <c r="BL7" s="983"/>
      <c r="BM7" s="983"/>
      <c r="BN7" s="983"/>
      <c r="BO7" s="983"/>
      <c r="BP7" s="983"/>
      <c r="BQ7" s="983"/>
      <c r="BR7" s="983"/>
      <c r="BS7" s="983"/>
      <c r="BT7" s="983"/>
      <c r="BU7" s="983"/>
      <c r="BV7" s="983"/>
      <c r="BW7" s="983"/>
      <c r="BX7" s="983"/>
      <c r="BY7" s="983"/>
      <c r="BZ7" s="983"/>
      <c r="CA7" s="983"/>
      <c r="CB7" s="983"/>
      <c r="CC7" s="983"/>
      <c r="CD7" s="983"/>
      <c r="CE7" s="983"/>
      <c r="CF7" s="983"/>
      <c r="CG7" s="983"/>
      <c r="CH7" s="983"/>
      <c r="CI7" s="983"/>
      <c r="CJ7" s="983"/>
      <c r="CK7" s="983"/>
      <c r="CL7" s="983"/>
      <c r="CM7" s="983"/>
      <c r="CN7" s="983"/>
      <c r="CO7" s="983"/>
      <c r="CP7" s="983"/>
      <c r="CQ7" s="983"/>
      <c r="CR7" s="983"/>
      <c r="CS7" s="983"/>
      <c r="CT7" s="983"/>
      <c r="CU7" s="983"/>
      <c r="CV7" s="983"/>
      <c r="CW7" s="983"/>
      <c r="CX7" s="983"/>
      <c r="CY7" s="983"/>
      <c r="CZ7" s="983"/>
      <c r="DA7" s="983"/>
      <c r="DB7" s="983"/>
      <c r="DC7" s="983"/>
      <c r="DD7" s="983"/>
      <c r="DE7" s="983"/>
      <c r="DF7" s="983"/>
      <c r="DG7" s="983"/>
      <c r="DH7" s="983"/>
      <c r="DI7" s="983"/>
      <c r="DJ7" s="983"/>
      <c r="DK7" s="983"/>
      <c r="DL7" s="983"/>
      <c r="DM7" s="983"/>
      <c r="DN7" s="983"/>
      <c r="DO7" s="983"/>
      <c r="DP7" s="983"/>
      <c r="DQ7" s="983"/>
      <c r="DR7" s="983"/>
      <c r="DS7" s="983"/>
      <c r="DT7" s="983"/>
      <c r="DU7" s="1023"/>
      <c r="DV7" s="967" t="s">
        <v>284</v>
      </c>
      <c r="DW7" s="967"/>
      <c r="DX7" s="967"/>
      <c r="DY7" s="967"/>
      <c r="DZ7" s="997" t="s">
        <v>285</v>
      </c>
      <c r="EA7" s="997"/>
      <c r="EB7" s="997"/>
      <c r="EC7" s="997"/>
      <c r="ED7" s="997" t="s">
        <v>286</v>
      </c>
      <c r="EE7" s="997"/>
      <c r="EF7" s="997"/>
      <c r="EG7" s="997"/>
      <c r="EH7" s="997" t="s">
        <v>287</v>
      </c>
      <c r="EI7" s="997"/>
      <c r="EJ7" s="997"/>
      <c r="EK7" s="997"/>
      <c r="EL7" s="997" t="s">
        <v>288</v>
      </c>
      <c r="EM7" s="997"/>
      <c r="EN7" s="997"/>
      <c r="EO7" s="997"/>
      <c r="EP7" s="997" t="s">
        <v>146</v>
      </c>
      <c r="EQ7" s="997"/>
      <c r="ER7" s="997"/>
      <c r="ES7" s="997"/>
      <c r="ET7" s="997" t="s">
        <v>289</v>
      </c>
      <c r="EU7" s="997"/>
      <c r="EV7" s="997"/>
      <c r="EW7" s="997"/>
      <c r="EX7" s="997" t="s">
        <v>290</v>
      </c>
      <c r="EY7" s="997"/>
      <c r="EZ7" s="997"/>
      <c r="FA7" s="997"/>
      <c r="FB7" s="997" t="s">
        <v>149</v>
      </c>
      <c r="FC7" s="997"/>
      <c r="FD7" s="997"/>
      <c r="FE7" s="997"/>
      <c r="FF7" s="997" t="s">
        <v>291</v>
      </c>
      <c r="FG7" s="997"/>
      <c r="FH7" s="997"/>
      <c r="FI7" s="997"/>
      <c r="FJ7" s="997" t="s">
        <v>292</v>
      </c>
      <c r="FK7" s="997"/>
      <c r="FL7" s="997"/>
      <c r="FM7" s="997"/>
      <c r="FN7" s="997" t="s">
        <v>293</v>
      </c>
      <c r="FO7" s="997"/>
      <c r="FP7" s="997"/>
      <c r="FQ7" s="997"/>
      <c r="FR7" s="997" t="s">
        <v>294</v>
      </c>
      <c r="FS7" s="997"/>
      <c r="FT7" s="997"/>
      <c r="FU7" s="997"/>
      <c r="FV7" s="997" t="s">
        <v>295</v>
      </c>
      <c r="FW7" s="997"/>
      <c r="FX7" s="997"/>
      <c r="FY7" s="997"/>
      <c r="FZ7" s="997" t="s">
        <v>296</v>
      </c>
      <c r="GA7" s="997"/>
      <c r="GB7" s="997"/>
      <c r="GC7" s="1022"/>
      <c r="GD7" s="97"/>
      <c r="GE7" s="97"/>
      <c r="GF7" s="97"/>
    </row>
    <row r="8" spans="1:196" ht="11.15" customHeight="1">
      <c r="A8" s="97"/>
      <c r="B8" s="956"/>
      <c r="C8" s="957"/>
      <c r="D8" s="957"/>
      <c r="E8" s="957"/>
      <c r="F8" s="957"/>
      <c r="G8" s="957"/>
      <c r="H8" s="957"/>
      <c r="I8" s="957"/>
      <c r="J8" s="957"/>
      <c r="K8" s="957"/>
      <c r="L8" s="957"/>
      <c r="M8" s="957"/>
      <c r="N8" s="957"/>
      <c r="O8" s="957"/>
      <c r="P8" s="957"/>
      <c r="Q8" s="957"/>
      <c r="R8" s="957"/>
      <c r="S8" s="957"/>
      <c r="T8" s="957"/>
      <c r="U8" s="957"/>
      <c r="V8" s="957"/>
      <c r="W8" s="957"/>
      <c r="X8" s="957"/>
      <c r="Y8" s="957"/>
      <c r="Z8" s="957"/>
      <c r="AA8" s="957"/>
      <c r="AB8" s="957"/>
      <c r="AC8" s="957"/>
      <c r="AD8" s="957"/>
      <c r="AE8" s="957"/>
      <c r="AF8" s="957"/>
      <c r="AG8" s="957"/>
      <c r="AH8" s="957"/>
      <c r="AI8" s="957"/>
      <c r="AJ8" s="957"/>
      <c r="AK8" s="957"/>
      <c r="AL8" s="957"/>
      <c r="AM8" s="957"/>
      <c r="AN8" s="957"/>
      <c r="AO8" s="957"/>
      <c r="AP8" s="957"/>
      <c r="AQ8" s="957"/>
      <c r="AR8" s="1016"/>
      <c r="AS8" s="1016"/>
      <c r="AT8" s="1016"/>
      <c r="AU8" s="1016"/>
      <c r="AV8" s="1016"/>
      <c r="AW8" s="1016"/>
      <c r="AX8" s="1016"/>
      <c r="AY8" s="1016"/>
      <c r="AZ8" s="1016"/>
      <c r="BA8" s="1016"/>
      <c r="BB8" s="1016"/>
      <c r="BC8" s="1016"/>
      <c r="BD8" s="1016"/>
      <c r="BE8" s="1016"/>
      <c r="BF8" s="1016"/>
      <c r="BG8" s="1016"/>
      <c r="BH8" s="1016"/>
      <c r="BI8" s="1016"/>
      <c r="BJ8" s="1016"/>
      <c r="BK8" s="1016"/>
      <c r="BL8" s="1016"/>
      <c r="BM8" s="1016"/>
      <c r="BN8" s="1016"/>
      <c r="BO8" s="1016"/>
      <c r="BP8" s="1016"/>
      <c r="BQ8" s="1016"/>
      <c r="BR8" s="1016"/>
      <c r="BS8" s="1016"/>
      <c r="BT8" s="1016"/>
      <c r="BU8" s="1016"/>
      <c r="BV8" s="1016"/>
      <c r="BW8" s="1016"/>
      <c r="BX8" s="1016"/>
      <c r="BY8" s="1016"/>
      <c r="BZ8" s="1016"/>
      <c r="CA8" s="1016"/>
      <c r="CB8" s="1016"/>
      <c r="CC8" s="1016"/>
      <c r="CD8" s="1016"/>
      <c r="CE8" s="1016"/>
      <c r="CF8" s="1016"/>
      <c r="CG8" s="1016"/>
      <c r="CH8" s="1016"/>
      <c r="CI8" s="1016"/>
      <c r="CJ8" s="1016"/>
      <c r="CK8" s="1016"/>
      <c r="CL8" s="1016"/>
      <c r="CM8" s="1016"/>
      <c r="CN8" s="1016"/>
      <c r="CO8" s="1016"/>
      <c r="CP8" s="1016"/>
      <c r="CQ8" s="1016"/>
      <c r="CR8" s="1016"/>
      <c r="CS8" s="1016"/>
      <c r="CT8" s="1016"/>
      <c r="CU8" s="1016"/>
      <c r="CV8" s="1016"/>
      <c r="CW8" s="1016"/>
      <c r="CX8" s="1016"/>
      <c r="CY8" s="1016"/>
      <c r="CZ8" s="1016"/>
      <c r="DA8" s="1016"/>
      <c r="DB8" s="1016"/>
      <c r="DC8" s="1016"/>
      <c r="DD8" s="1016"/>
      <c r="DE8" s="1016"/>
      <c r="DF8" s="1016"/>
      <c r="DG8" s="1016"/>
      <c r="DH8" s="1016"/>
      <c r="DI8" s="1016"/>
      <c r="DJ8" s="1016"/>
      <c r="DK8" s="1016"/>
      <c r="DL8" s="1016"/>
      <c r="DM8" s="1016"/>
      <c r="DN8" s="1016"/>
      <c r="DO8" s="1016"/>
      <c r="DP8" s="1016"/>
      <c r="DQ8" s="1016"/>
      <c r="DR8" s="1016"/>
      <c r="DS8" s="1016"/>
      <c r="DT8" s="1016"/>
      <c r="DU8" s="1017"/>
      <c r="DV8" s="970"/>
      <c r="DW8" s="970"/>
      <c r="DX8" s="970"/>
      <c r="DY8" s="970"/>
      <c r="DZ8" s="997"/>
      <c r="EA8" s="997"/>
      <c r="EB8" s="997"/>
      <c r="EC8" s="997"/>
      <c r="ED8" s="997"/>
      <c r="EE8" s="997"/>
      <c r="EF8" s="997"/>
      <c r="EG8" s="997"/>
      <c r="EH8" s="997"/>
      <c r="EI8" s="997"/>
      <c r="EJ8" s="997"/>
      <c r="EK8" s="997"/>
      <c r="EL8" s="997"/>
      <c r="EM8" s="997"/>
      <c r="EN8" s="997"/>
      <c r="EO8" s="997"/>
      <c r="EP8" s="997"/>
      <c r="EQ8" s="997"/>
      <c r="ER8" s="997"/>
      <c r="ES8" s="997"/>
      <c r="ET8" s="997"/>
      <c r="EU8" s="997"/>
      <c r="EV8" s="997"/>
      <c r="EW8" s="997"/>
      <c r="EX8" s="997"/>
      <c r="EY8" s="997"/>
      <c r="EZ8" s="997"/>
      <c r="FA8" s="997"/>
      <c r="FB8" s="997"/>
      <c r="FC8" s="997"/>
      <c r="FD8" s="997"/>
      <c r="FE8" s="997"/>
      <c r="FF8" s="997"/>
      <c r="FG8" s="997"/>
      <c r="FH8" s="997"/>
      <c r="FI8" s="997"/>
      <c r="FJ8" s="997"/>
      <c r="FK8" s="997"/>
      <c r="FL8" s="997"/>
      <c r="FM8" s="997"/>
      <c r="FN8" s="997"/>
      <c r="FO8" s="997"/>
      <c r="FP8" s="997"/>
      <c r="FQ8" s="997"/>
      <c r="FR8" s="997"/>
      <c r="FS8" s="997"/>
      <c r="FT8" s="997"/>
      <c r="FU8" s="997"/>
      <c r="FV8" s="997"/>
      <c r="FW8" s="997"/>
      <c r="FX8" s="997"/>
      <c r="FY8" s="997"/>
      <c r="FZ8" s="997"/>
      <c r="GA8" s="997"/>
      <c r="GB8" s="997"/>
      <c r="GC8" s="1022"/>
      <c r="GD8" s="97"/>
      <c r="GE8" s="97"/>
      <c r="GF8" s="97"/>
    </row>
    <row r="9" spans="1:196" ht="11.15" customHeight="1">
      <c r="A9" s="97"/>
      <c r="B9" s="956" t="s">
        <v>297</v>
      </c>
      <c r="C9" s="957"/>
      <c r="D9" s="957"/>
      <c r="E9" s="957"/>
      <c r="F9" s="957"/>
      <c r="G9" s="957"/>
      <c r="H9" s="957"/>
      <c r="I9" s="957"/>
      <c r="J9" s="957"/>
      <c r="K9" s="957"/>
      <c r="L9" s="957"/>
      <c r="M9" s="957"/>
      <c r="N9" s="957"/>
      <c r="O9" s="957"/>
      <c r="P9" s="957"/>
      <c r="Q9" s="957"/>
      <c r="R9" s="957"/>
      <c r="S9" s="957"/>
      <c r="T9" s="957"/>
      <c r="U9" s="957"/>
      <c r="V9" s="957"/>
      <c r="W9" s="957" t="s">
        <v>298</v>
      </c>
      <c r="X9" s="957"/>
      <c r="Y9" s="957"/>
      <c r="Z9" s="957"/>
      <c r="AA9" s="957"/>
      <c r="AB9" s="957"/>
      <c r="AC9" s="957"/>
      <c r="AD9" s="957"/>
      <c r="AE9" s="957"/>
      <c r="AF9" s="957"/>
      <c r="AG9" s="957"/>
      <c r="AH9" s="957"/>
      <c r="AI9" s="957"/>
      <c r="AJ9" s="957"/>
      <c r="AK9" s="957"/>
      <c r="AL9" s="957"/>
      <c r="AM9" s="957"/>
      <c r="AN9" s="957"/>
      <c r="AO9" s="957"/>
      <c r="AP9" s="957"/>
      <c r="AQ9" s="957"/>
      <c r="AR9" s="992"/>
      <c r="AS9" s="988"/>
      <c r="AT9" s="988"/>
      <c r="AU9" s="988"/>
      <c r="AV9" s="988"/>
      <c r="AW9" s="988"/>
      <c r="AX9" s="988"/>
      <c r="AY9" s="988"/>
      <c r="AZ9" s="988"/>
      <c r="BA9" s="988"/>
      <c r="BB9" s="988"/>
      <c r="BC9" s="988"/>
      <c r="BD9" s="988"/>
      <c r="BE9" s="988"/>
      <c r="BF9" s="988"/>
      <c r="BG9" s="988"/>
      <c r="BH9" s="988"/>
      <c r="BI9" s="988"/>
      <c r="BJ9" s="988"/>
      <c r="BK9" s="988"/>
      <c r="BL9" s="988"/>
      <c r="BM9" s="988"/>
      <c r="BN9" s="988"/>
      <c r="BO9" s="988"/>
      <c r="BP9" s="988"/>
      <c r="BQ9" s="988"/>
      <c r="BR9" s="988"/>
      <c r="BS9" s="988"/>
      <c r="BT9" s="988"/>
      <c r="BU9" s="988"/>
      <c r="BV9" s="988"/>
      <c r="BW9" s="988"/>
      <c r="BX9" s="988"/>
      <c r="BY9" s="988"/>
      <c r="BZ9" s="988"/>
      <c r="CA9" s="988"/>
      <c r="CB9" s="988"/>
      <c r="CC9" s="988"/>
      <c r="CD9" s="988"/>
      <c r="CE9" s="988"/>
      <c r="CF9" s="988"/>
      <c r="CG9" s="988"/>
      <c r="CH9" s="988"/>
      <c r="CI9" s="988"/>
      <c r="CJ9" s="988"/>
      <c r="CK9" s="988"/>
      <c r="CL9" s="988"/>
      <c r="CM9" s="988"/>
      <c r="CN9" s="988"/>
      <c r="CO9" s="988"/>
      <c r="CP9" s="988"/>
      <c r="CQ9" s="988"/>
      <c r="CR9" s="988"/>
      <c r="CS9" s="988"/>
      <c r="CT9" s="988"/>
      <c r="CU9" s="988"/>
      <c r="CV9" s="988"/>
      <c r="CW9" s="988"/>
      <c r="CX9" s="988"/>
      <c r="CY9" s="988"/>
      <c r="CZ9" s="988"/>
      <c r="DA9" s="988"/>
      <c r="DB9" s="988"/>
      <c r="DC9" s="988"/>
      <c r="DD9" s="988"/>
      <c r="DE9" s="988"/>
      <c r="DF9" s="988"/>
      <c r="DG9" s="988"/>
      <c r="DH9" s="988"/>
      <c r="DI9" s="988"/>
      <c r="DJ9" s="988"/>
      <c r="DK9" s="988"/>
      <c r="DL9" s="988"/>
      <c r="DM9" s="988"/>
      <c r="DN9" s="988"/>
      <c r="DO9" s="988"/>
      <c r="DP9" s="988"/>
      <c r="DQ9" s="988"/>
      <c r="DR9" s="988"/>
      <c r="DS9" s="988"/>
      <c r="DT9" s="988"/>
      <c r="DU9" s="989"/>
      <c r="DV9" s="1000"/>
      <c r="DW9" s="1000"/>
      <c r="DX9" s="1000"/>
      <c r="DY9" s="1000"/>
      <c r="DZ9" s="996"/>
      <c r="EA9" s="996"/>
      <c r="EB9" s="996"/>
      <c r="EC9" s="996"/>
      <c r="ED9" s="996"/>
      <c r="EE9" s="996"/>
      <c r="EF9" s="996"/>
      <c r="EG9" s="996"/>
      <c r="EH9" s="996"/>
      <c r="EI9" s="996"/>
      <c r="EJ9" s="996"/>
      <c r="EK9" s="996"/>
      <c r="EL9" s="996"/>
      <c r="EM9" s="996"/>
      <c r="EN9" s="996"/>
      <c r="EO9" s="996"/>
      <c r="EP9" s="996"/>
      <c r="EQ9" s="996"/>
      <c r="ER9" s="996"/>
      <c r="ES9" s="996"/>
      <c r="ET9" s="996"/>
      <c r="EU9" s="996"/>
      <c r="EV9" s="996"/>
      <c r="EW9" s="996"/>
      <c r="EX9" s="996"/>
      <c r="EY9" s="996"/>
      <c r="EZ9" s="996"/>
      <c r="FA9" s="996"/>
      <c r="FB9" s="996"/>
      <c r="FC9" s="996"/>
      <c r="FD9" s="996"/>
      <c r="FE9" s="996"/>
      <c r="FF9" s="996"/>
      <c r="FG9" s="996"/>
      <c r="FH9" s="996"/>
      <c r="FI9" s="996"/>
      <c r="FJ9" s="996"/>
      <c r="FK9" s="996"/>
      <c r="FL9" s="996"/>
      <c r="FM9" s="996"/>
      <c r="FN9" s="996"/>
      <c r="FO9" s="996"/>
      <c r="FP9" s="996"/>
      <c r="FQ9" s="996"/>
      <c r="FR9" s="996"/>
      <c r="FS9" s="996"/>
      <c r="FT9" s="996"/>
      <c r="FU9" s="996"/>
      <c r="FV9" s="996"/>
      <c r="FW9" s="996"/>
      <c r="FX9" s="996"/>
      <c r="FY9" s="996"/>
      <c r="FZ9" s="996"/>
      <c r="GA9" s="996"/>
      <c r="GB9" s="996"/>
      <c r="GC9" s="1005"/>
      <c r="GD9" s="97"/>
      <c r="GE9" s="97"/>
      <c r="GF9" s="97"/>
    </row>
    <row r="10" spans="1:196" ht="11.15" customHeight="1">
      <c r="A10" s="97"/>
      <c r="B10" s="956"/>
      <c r="C10" s="957"/>
      <c r="D10" s="957"/>
      <c r="E10" s="957"/>
      <c r="F10" s="957"/>
      <c r="G10" s="957"/>
      <c r="H10" s="957"/>
      <c r="I10" s="957"/>
      <c r="J10" s="957"/>
      <c r="K10" s="957"/>
      <c r="L10" s="957"/>
      <c r="M10" s="957"/>
      <c r="N10" s="957"/>
      <c r="O10" s="957"/>
      <c r="P10" s="957"/>
      <c r="Q10" s="957"/>
      <c r="R10" s="957"/>
      <c r="S10" s="957"/>
      <c r="T10" s="957"/>
      <c r="U10" s="957"/>
      <c r="V10" s="957"/>
      <c r="W10" s="957"/>
      <c r="X10" s="957"/>
      <c r="Y10" s="957"/>
      <c r="Z10" s="957"/>
      <c r="AA10" s="957"/>
      <c r="AB10" s="957"/>
      <c r="AC10" s="957"/>
      <c r="AD10" s="957"/>
      <c r="AE10" s="957"/>
      <c r="AF10" s="957"/>
      <c r="AG10" s="957"/>
      <c r="AH10" s="957"/>
      <c r="AI10" s="957"/>
      <c r="AJ10" s="957"/>
      <c r="AK10" s="957"/>
      <c r="AL10" s="957"/>
      <c r="AM10" s="957"/>
      <c r="AN10" s="957"/>
      <c r="AO10" s="957"/>
      <c r="AP10" s="957"/>
      <c r="AQ10" s="957"/>
      <c r="AR10" s="992"/>
      <c r="AS10" s="988"/>
      <c r="AT10" s="988"/>
      <c r="AU10" s="988"/>
      <c r="AV10" s="988"/>
      <c r="AW10" s="988"/>
      <c r="AX10" s="988"/>
      <c r="AY10" s="988"/>
      <c r="AZ10" s="988"/>
      <c r="BA10" s="988"/>
      <c r="BB10" s="988"/>
      <c r="BC10" s="988"/>
      <c r="BD10" s="988"/>
      <c r="BE10" s="988"/>
      <c r="BF10" s="988"/>
      <c r="BG10" s="988"/>
      <c r="BH10" s="988"/>
      <c r="BI10" s="988"/>
      <c r="BJ10" s="988"/>
      <c r="BK10" s="988"/>
      <c r="BL10" s="988"/>
      <c r="BM10" s="988"/>
      <c r="BN10" s="988"/>
      <c r="BO10" s="988"/>
      <c r="BP10" s="988"/>
      <c r="BQ10" s="988"/>
      <c r="BR10" s="988"/>
      <c r="BS10" s="988"/>
      <c r="BT10" s="988"/>
      <c r="BU10" s="988"/>
      <c r="BV10" s="988"/>
      <c r="BW10" s="988"/>
      <c r="BX10" s="988"/>
      <c r="BY10" s="988"/>
      <c r="BZ10" s="988"/>
      <c r="CA10" s="988"/>
      <c r="CB10" s="988"/>
      <c r="CC10" s="988"/>
      <c r="CD10" s="988"/>
      <c r="CE10" s="988"/>
      <c r="CF10" s="988"/>
      <c r="CG10" s="988"/>
      <c r="CH10" s="988"/>
      <c r="CI10" s="988"/>
      <c r="CJ10" s="988"/>
      <c r="CK10" s="988"/>
      <c r="CL10" s="988"/>
      <c r="CM10" s="988"/>
      <c r="CN10" s="988"/>
      <c r="CO10" s="988"/>
      <c r="CP10" s="988"/>
      <c r="CQ10" s="988"/>
      <c r="CR10" s="988"/>
      <c r="CS10" s="988"/>
      <c r="CT10" s="988"/>
      <c r="CU10" s="988"/>
      <c r="CV10" s="988"/>
      <c r="CW10" s="988"/>
      <c r="CX10" s="988"/>
      <c r="CY10" s="988"/>
      <c r="CZ10" s="988"/>
      <c r="DA10" s="988"/>
      <c r="DB10" s="988"/>
      <c r="DC10" s="988"/>
      <c r="DD10" s="988"/>
      <c r="DE10" s="988"/>
      <c r="DF10" s="988"/>
      <c r="DG10" s="988"/>
      <c r="DH10" s="988"/>
      <c r="DI10" s="988"/>
      <c r="DJ10" s="988"/>
      <c r="DK10" s="988"/>
      <c r="DL10" s="988"/>
      <c r="DM10" s="988"/>
      <c r="DN10" s="988"/>
      <c r="DO10" s="988"/>
      <c r="DP10" s="988"/>
      <c r="DQ10" s="988"/>
      <c r="DR10" s="988"/>
      <c r="DS10" s="988"/>
      <c r="DT10" s="988"/>
      <c r="DU10" s="989"/>
      <c r="DV10" s="1001"/>
      <c r="DW10" s="1001"/>
      <c r="DX10" s="1001"/>
      <c r="DY10" s="1001"/>
      <c r="DZ10" s="996"/>
      <c r="EA10" s="996"/>
      <c r="EB10" s="996"/>
      <c r="EC10" s="996"/>
      <c r="ED10" s="996"/>
      <c r="EE10" s="996"/>
      <c r="EF10" s="996"/>
      <c r="EG10" s="996"/>
      <c r="EH10" s="996"/>
      <c r="EI10" s="996"/>
      <c r="EJ10" s="996"/>
      <c r="EK10" s="996"/>
      <c r="EL10" s="996"/>
      <c r="EM10" s="996"/>
      <c r="EN10" s="996"/>
      <c r="EO10" s="996"/>
      <c r="EP10" s="996"/>
      <c r="EQ10" s="996"/>
      <c r="ER10" s="996"/>
      <c r="ES10" s="996"/>
      <c r="ET10" s="996"/>
      <c r="EU10" s="996"/>
      <c r="EV10" s="996"/>
      <c r="EW10" s="996"/>
      <c r="EX10" s="996"/>
      <c r="EY10" s="996"/>
      <c r="EZ10" s="996"/>
      <c r="FA10" s="996"/>
      <c r="FB10" s="996"/>
      <c r="FC10" s="996"/>
      <c r="FD10" s="996"/>
      <c r="FE10" s="996"/>
      <c r="FF10" s="996"/>
      <c r="FG10" s="996"/>
      <c r="FH10" s="996"/>
      <c r="FI10" s="996"/>
      <c r="FJ10" s="996"/>
      <c r="FK10" s="996"/>
      <c r="FL10" s="996"/>
      <c r="FM10" s="996"/>
      <c r="FN10" s="996"/>
      <c r="FO10" s="996"/>
      <c r="FP10" s="996"/>
      <c r="FQ10" s="996"/>
      <c r="FR10" s="996"/>
      <c r="FS10" s="996"/>
      <c r="FT10" s="996"/>
      <c r="FU10" s="996"/>
      <c r="FV10" s="996"/>
      <c r="FW10" s="996"/>
      <c r="FX10" s="996"/>
      <c r="FY10" s="996"/>
      <c r="FZ10" s="996"/>
      <c r="GA10" s="996"/>
      <c r="GB10" s="996"/>
      <c r="GC10" s="1005"/>
      <c r="GD10" s="97"/>
      <c r="GE10" s="97"/>
      <c r="GF10" s="97"/>
    </row>
    <row r="11" spans="1:196" ht="11.15" customHeight="1">
      <c r="A11" s="97"/>
      <c r="B11" s="956"/>
      <c r="C11" s="957"/>
      <c r="D11" s="957"/>
      <c r="E11" s="957"/>
      <c r="F11" s="957"/>
      <c r="G11" s="957"/>
      <c r="H11" s="957"/>
      <c r="I11" s="957"/>
      <c r="J11" s="957"/>
      <c r="K11" s="957"/>
      <c r="L11" s="957"/>
      <c r="M11" s="957"/>
      <c r="N11" s="957"/>
      <c r="O11" s="957"/>
      <c r="P11" s="957"/>
      <c r="Q11" s="957"/>
      <c r="R11" s="957"/>
      <c r="S11" s="957"/>
      <c r="T11" s="957"/>
      <c r="U11" s="957"/>
      <c r="V11" s="957"/>
      <c r="W11" s="957" t="s">
        <v>3</v>
      </c>
      <c r="X11" s="957"/>
      <c r="Y11" s="957"/>
      <c r="Z11" s="957"/>
      <c r="AA11" s="957"/>
      <c r="AB11" s="957"/>
      <c r="AC11" s="957"/>
      <c r="AD11" s="957"/>
      <c r="AE11" s="957"/>
      <c r="AF11" s="957"/>
      <c r="AG11" s="957"/>
      <c r="AH11" s="957"/>
      <c r="AI11" s="957"/>
      <c r="AJ11" s="957"/>
      <c r="AK11" s="957"/>
      <c r="AL11" s="957"/>
      <c r="AM11" s="957"/>
      <c r="AN11" s="957"/>
      <c r="AO11" s="957"/>
      <c r="AP11" s="957"/>
      <c r="AQ11" s="957"/>
      <c r="AR11" s="963"/>
      <c r="AS11" s="1006"/>
      <c r="AT11" s="1006"/>
      <c r="AU11" s="1006"/>
      <c r="AV11" s="1006"/>
      <c r="AW11" s="1006"/>
      <c r="AX11" s="1006"/>
      <c r="AY11" s="1006"/>
      <c r="AZ11" s="1006"/>
      <c r="BA11" s="1006"/>
      <c r="BB11" s="1006"/>
      <c r="BC11" s="1006"/>
      <c r="BD11" s="1006"/>
      <c r="BE11" s="1006"/>
      <c r="BF11" s="1006"/>
      <c r="BG11" s="1006"/>
      <c r="BH11" s="1006"/>
      <c r="BI11" s="1006"/>
      <c r="BJ11" s="1006"/>
      <c r="BK11" s="1006"/>
      <c r="BL11" s="1006"/>
      <c r="BM11" s="1006"/>
      <c r="BN11" s="1006"/>
      <c r="BO11" s="1006"/>
      <c r="BP11" s="1006"/>
      <c r="BQ11" s="1006"/>
      <c r="BR11" s="1006"/>
      <c r="BS11" s="1006"/>
      <c r="BT11" s="1006"/>
      <c r="BU11" s="1006"/>
      <c r="BV11" s="1006"/>
      <c r="BW11" s="1006"/>
      <c r="BX11" s="1006"/>
      <c r="BY11" s="1006"/>
      <c r="BZ11" s="1006"/>
      <c r="CA11" s="1006"/>
      <c r="CB11" s="1006"/>
      <c r="CC11" s="1006"/>
      <c r="CD11" s="1006"/>
      <c r="CE11" s="1006"/>
      <c r="CF11" s="1006"/>
      <c r="CG11" s="1006"/>
      <c r="CH11" s="1006"/>
      <c r="CI11" s="1006"/>
      <c r="CJ11" s="1006"/>
      <c r="CK11" s="1006"/>
      <c r="CL11" s="1006"/>
      <c r="CM11" s="1006"/>
      <c r="CN11" s="1006"/>
      <c r="CO11" s="1006"/>
      <c r="CP11" s="1006"/>
      <c r="CQ11" s="1006"/>
      <c r="CR11" s="1006"/>
      <c r="CS11" s="1006"/>
      <c r="CT11" s="1009" t="s">
        <v>299</v>
      </c>
      <c r="CU11" s="1010"/>
      <c r="CV11" s="1010"/>
      <c r="CW11" s="1010"/>
      <c r="CX11" s="1010"/>
      <c r="CY11" s="1010"/>
      <c r="CZ11" s="1010"/>
      <c r="DA11" s="1010"/>
      <c r="DB11" s="1010"/>
      <c r="DC11" s="1010"/>
      <c r="DD11" s="1010"/>
      <c r="DE11" s="1010"/>
      <c r="DF11" s="1010"/>
      <c r="DG11" s="1010"/>
      <c r="DH11" s="1010"/>
      <c r="DI11" s="1010"/>
      <c r="DJ11" s="1010"/>
      <c r="DK11" s="1010"/>
      <c r="DL11" s="1010"/>
      <c r="DM11" s="1010"/>
      <c r="DN11" s="1010"/>
      <c r="DO11" s="1010"/>
      <c r="DP11" s="1010"/>
      <c r="DQ11" s="1010"/>
      <c r="DR11" s="1010"/>
      <c r="DS11" s="1010"/>
      <c r="DT11" s="1010"/>
      <c r="DU11" s="1011"/>
      <c r="GC11" s="101"/>
      <c r="GD11" s="97"/>
      <c r="GE11" s="97"/>
      <c r="GF11" s="97"/>
    </row>
    <row r="12" spans="1:196" ht="11.15" customHeight="1">
      <c r="A12" s="97"/>
      <c r="B12" s="956"/>
      <c r="C12" s="957"/>
      <c r="D12" s="957"/>
      <c r="E12" s="957"/>
      <c r="F12" s="957"/>
      <c r="G12" s="957"/>
      <c r="H12" s="957"/>
      <c r="I12" s="957"/>
      <c r="J12" s="957"/>
      <c r="K12" s="957"/>
      <c r="L12" s="957"/>
      <c r="M12" s="957"/>
      <c r="N12" s="957"/>
      <c r="O12" s="957"/>
      <c r="P12" s="957"/>
      <c r="Q12" s="957"/>
      <c r="R12" s="957"/>
      <c r="S12" s="957"/>
      <c r="T12" s="957"/>
      <c r="U12" s="957"/>
      <c r="V12" s="957"/>
      <c r="W12" s="957"/>
      <c r="X12" s="957"/>
      <c r="Y12" s="957"/>
      <c r="Z12" s="957"/>
      <c r="AA12" s="957"/>
      <c r="AB12" s="957"/>
      <c r="AC12" s="957"/>
      <c r="AD12" s="957"/>
      <c r="AE12" s="957"/>
      <c r="AF12" s="957"/>
      <c r="AG12" s="957"/>
      <c r="AH12" s="957"/>
      <c r="AI12" s="957"/>
      <c r="AJ12" s="957"/>
      <c r="AK12" s="957"/>
      <c r="AL12" s="957"/>
      <c r="AM12" s="957"/>
      <c r="AN12" s="957"/>
      <c r="AO12" s="957"/>
      <c r="AP12" s="957"/>
      <c r="AQ12" s="957"/>
      <c r="AR12" s="1007"/>
      <c r="AS12" s="1008"/>
      <c r="AT12" s="1008"/>
      <c r="AU12" s="1008"/>
      <c r="AV12" s="1008"/>
      <c r="AW12" s="1008"/>
      <c r="AX12" s="1008"/>
      <c r="AY12" s="1008"/>
      <c r="AZ12" s="1008"/>
      <c r="BA12" s="1008"/>
      <c r="BB12" s="1008"/>
      <c r="BC12" s="1008"/>
      <c r="BD12" s="1008"/>
      <c r="BE12" s="1008"/>
      <c r="BF12" s="1008"/>
      <c r="BG12" s="1008"/>
      <c r="BH12" s="1008"/>
      <c r="BI12" s="1008"/>
      <c r="BJ12" s="1008"/>
      <c r="BK12" s="1008"/>
      <c r="BL12" s="1008"/>
      <c r="BM12" s="1008"/>
      <c r="BN12" s="1008"/>
      <c r="BO12" s="1008"/>
      <c r="BP12" s="1008"/>
      <c r="BQ12" s="1008"/>
      <c r="BR12" s="1008"/>
      <c r="BS12" s="1008"/>
      <c r="BT12" s="1008"/>
      <c r="BU12" s="1008"/>
      <c r="BV12" s="1008"/>
      <c r="BW12" s="1008"/>
      <c r="BX12" s="1008"/>
      <c r="BY12" s="1008"/>
      <c r="BZ12" s="1008"/>
      <c r="CA12" s="1008"/>
      <c r="CB12" s="1008"/>
      <c r="CC12" s="1008"/>
      <c r="CD12" s="1008"/>
      <c r="CE12" s="1008"/>
      <c r="CF12" s="1008"/>
      <c r="CG12" s="1008"/>
      <c r="CH12" s="1008"/>
      <c r="CI12" s="1008"/>
      <c r="CJ12" s="1008"/>
      <c r="CK12" s="1008"/>
      <c r="CL12" s="1008"/>
      <c r="CM12" s="1008"/>
      <c r="CN12" s="1008"/>
      <c r="CO12" s="1008"/>
      <c r="CP12" s="1008"/>
      <c r="CQ12" s="1008"/>
      <c r="CR12" s="1008"/>
      <c r="CS12" s="1008"/>
      <c r="CT12" s="1009"/>
      <c r="CU12" s="1010"/>
      <c r="CV12" s="1010"/>
      <c r="CW12" s="1010"/>
      <c r="CX12" s="1010"/>
      <c r="CY12" s="1010"/>
      <c r="CZ12" s="1010"/>
      <c r="DA12" s="1010"/>
      <c r="DB12" s="1010"/>
      <c r="DC12" s="1010"/>
      <c r="DD12" s="1010"/>
      <c r="DE12" s="1010"/>
      <c r="DF12" s="1010"/>
      <c r="DG12" s="1010"/>
      <c r="DH12" s="1010"/>
      <c r="DI12" s="1010"/>
      <c r="DJ12" s="1010"/>
      <c r="DK12" s="1010"/>
      <c r="DL12" s="1010"/>
      <c r="DM12" s="1010"/>
      <c r="DN12" s="1010"/>
      <c r="DO12" s="1010"/>
      <c r="DP12" s="1010"/>
      <c r="DQ12" s="1010"/>
      <c r="DR12" s="1010"/>
      <c r="DS12" s="1010"/>
      <c r="DT12" s="1010"/>
      <c r="DU12" s="1011"/>
      <c r="GC12" s="101"/>
      <c r="GD12" s="97"/>
      <c r="GE12" s="97"/>
      <c r="GF12" s="97"/>
    </row>
    <row r="13" spans="1:196" ht="11.15" customHeight="1">
      <c r="A13" s="97"/>
      <c r="B13" s="956"/>
      <c r="C13" s="957"/>
      <c r="D13" s="957"/>
      <c r="E13" s="957"/>
      <c r="F13" s="957"/>
      <c r="G13" s="957"/>
      <c r="H13" s="957"/>
      <c r="I13" s="957"/>
      <c r="J13" s="957"/>
      <c r="K13" s="957"/>
      <c r="L13" s="957"/>
      <c r="M13" s="957"/>
      <c r="N13" s="957"/>
      <c r="O13" s="957"/>
      <c r="P13" s="957"/>
      <c r="Q13" s="957"/>
      <c r="R13" s="957"/>
      <c r="S13" s="957"/>
      <c r="T13" s="957"/>
      <c r="U13" s="957"/>
      <c r="V13" s="957"/>
      <c r="W13" s="957" t="s">
        <v>300</v>
      </c>
      <c r="X13" s="957"/>
      <c r="Y13" s="957"/>
      <c r="Z13" s="957"/>
      <c r="AA13" s="957"/>
      <c r="AB13" s="957"/>
      <c r="AC13" s="957"/>
      <c r="AD13" s="957"/>
      <c r="AE13" s="957"/>
      <c r="AF13" s="957"/>
      <c r="AG13" s="957"/>
      <c r="AH13" s="957"/>
      <c r="AI13" s="957"/>
      <c r="AJ13" s="957"/>
      <c r="AK13" s="957"/>
      <c r="AL13" s="957"/>
      <c r="AM13" s="957"/>
      <c r="AN13" s="957"/>
      <c r="AO13" s="957"/>
      <c r="AP13" s="957"/>
      <c r="AQ13" s="957"/>
      <c r="AR13" s="960"/>
      <c r="AS13" s="960"/>
      <c r="AT13" s="960"/>
      <c r="AU13" s="960"/>
      <c r="AV13" s="960"/>
      <c r="AW13" s="960"/>
      <c r="AX13" s="960"/>
      <c r="AY13" s="960"/>
      <c r="AZ13" s="960"/>
      <c r="BA13" s="960"/>
      <c r="BB13" s="960"/>
      <c r="BC13" s="960"/>
      <c r="BD13" s="960"/>
      <c r="BE13" s="960"/>
      <c r="BF13" s="960"/>
      <c r="BG13" s="960"/>
      <c r="BH13" s="960"/>
      <c r="BI13" s="960"/>
      <c r="BJ13" s="960"/>
      <c r="BK13" s="960"/>
      <c r="BL13" s="960"/>
      <c r="BM13" s="960"/>
      <c r="BN13" s="960"/>
      <c r="BO13" s="960"/>
      <c r="BP13" s="960"/>
      <c r="BQ13" s="960"/>
      <c r="BR13" s="961"/>
      <c r="BS13" s="964"/>
      <c r="BT13" s="960"/>
      <c r="BU13" s="960"/>
      <c r="BV13" s="960"/>
      <c r="BW13" s="960"/>
      <c r="BX13" s="960"/>
      <c r="BY13" s="960"/>
      <c r="BZ13" s="960"/>
      <c r="CA13" s="960"/>
      <c r="CB13" s="960"/>
      <c r="CC13" s="960"/>
      <c r="CD13" s="960"/>
      <c r="CE13" s="960"/>
      <c r="CF13" s="960"/>
      <c r="CG13" s="960"/>
      <c r="CH13" s="960"/>
      <c r="CI13" s="960"/>
      <c r="CJ13" s="960"/>
      <c r="CK13" s="960"/>
      <c r="CL13" s="960"/>
      <c r="CM13" s="960"/>
      <c r="CN13" s="960"/>
      <c r="CO13" s="960"/>
      <c r="CP13" s="960"/>
      <c r="CQ13" s="960"/>
      <c r="CR13" s="960"/>
      <c r="CS13" s="961"/>
      <c r="CT13" s="1009" t="s">
        <v>301</v>
      </c>
      <c r="CU13" s="1010"/>
      <c r="CV13" s="1010"/>
      <c r="CW13" s="1010"/>
      <c r="CX13" s="1010"/>
      <c r="CY13" s="1010"/>
      <c r="CZ13" s="1010"/>
      <c r="DA13" s="1010"/>
      <c r="DB13" s="1010"/>
      <c r="DC13" s="1010"/>
      <c r="DD13" s="1010"/>
      <c r="DE13" s="1010"/>
      <c r="DF13" s="1010"/>
      <c r="DG13" s="1010"/>
      <c r="DH13" s="1010"/>
      <c r="DI13" s="1010"/>
      <c r="DJ13" s="1010"/>
      <c r="DK13" s="1010"/>
      <c r="DL13" s="1010"/>
      <c r="DM13" s="1010"/>
      <c r="DN13" s="1010"/>
      <c r="DO13" s="1010"/>
      <c r="DP13" s="1010"/>
      <c r="DQ13" s="1010"/>
      <c r="DR13" s="1010"/>
      <c r="DS13" s="1010"/>
      <c r="DT13" s="1010"/>
      <c r="DU13" s="1011"/>
      <c r="DV13" s="967" t="s">
        <v>302</v>
      </c>
      <c r="DW13" s="967"/>
      <c r="DX13" s="967"/>
      <c r="DY13" s="967"/>
      <c r="DZ13" s="997" t="s">
        <v>303</v>
      </c>
      <c r="EA13" s="997"/>
      <c r="EB13" s="997"/>
      <c r="EC13" s="997"/>
      <c r="ED13" s="997" t="s">
        <v>304</v>
      </c>
      <c r="EE13" s="997"/>
      <c r="EF13" s="997"/>
      <c r="EG13" s="997"/>
      <c r="EH13" s="997" t="s">
        <v>305</v>
      </c>
      <c r="EI13" s="997"/>
      <c r="EJ13" s="997"/>
      <c r="EK13" s="997"/>
      <c r="EL13" s="997" t="s">
        <v>306</v>
      </c>
      <c r="EM13" s="997"/>
      <c r="EN13" s="997"/>
      <c r="EO13" s="997"/>
      <c r="EP13" s="997" t="s">
        <v>307</v>
      </c>
      <c r="EQ13" s="997"/>
      <c r="ER13" s="997"/>
      <c r="ES13" s="997"/>
      <c r="ET13" s="997" t="s">
        <v>308</v>
      </c>
      <c r="EU13" s="997"/>
      <c r="EV13" s="997"/>
      <c r="EW13" s="997"/>
      <c r="EX13" s="997" t="s">
        <v>309</v>
      </c>
      <c r="EY13" s="997"/>
      <c r="EZ13" s="997"/>
      <c r="FA13" s="997"/>
      <c r="FB13" s="997" t="s">
        <v>310</v>
      </c>
      <c r="FC13" s="997"/>
      <c r="FD13" s="997"/>
      <c r="FE13" s="997"/>
      <c r="FF13" s="997" t="s">
        <v>311</v>
      </c>
      <c r="FG13" s="997"/>
      <c r="FH13" s="997"/>
      <c r="FI13" s="997"/>
      <c r="FJ13" s="997" t="s">
        <v>312</v>
      </c>
      <c r="FK13" s="997"/>
      <c r="FL13" s="997"/>
      <c r="FM13" s="997"/>
      <c r="FN13" s="997" t="s">
        <v>313</v>
      </c>
      <c r="FO13" s="997"/>
      <c r="FP13" s="997"/>
      <c r="FQ13" s="997"/>
      <c r="FR13" s="997" t="s">
        <v>314</v>
      </c>
      <c r="FS13" s="997"/>
      <c r="FT13" s="997"/>
      <c r="FU13" s="997"/>
      <c r="FV13" s="997" t="s">
        <v>315</v>
      </c>
      <c r="FW13" s="997"/>
      <c r="FX13" s="997"/>
      <c r="FY13" s="997"/>
      <c r="FZ13" s="998"/>
      <c r="GA13" s="976"/>
      <c r="GB13" s="976"/>
      <c r="GC13" s="999"/>
      <c r="GD13" s="97"/>
      <c r="GE13" s="97"/>
      <c r="GF13" s="97"/>
    </row>
    <row r="14" spans="1:196" ht="11.15" customHeight="1">
      <c r="A14" s="97"/>
      <c r="B14" s="956"/>
      <c r="C14" s="957"/>
      <c r="D14" s="957"/>
      <c r="E14" s="957"/>
      <c r="F14" s="957"/>
      <c r="G14" s="957"/>
      <c r="H14" s="957"/>
      <c r="I14" s="957"/>
      <c r="J14" s="957"/>
      <c r="K14" s="957"/>
      <c r="L14" s="957"/>
      <c r="M14" s="957"/>
      <c r="N14" s="957"/>
      <c r="O14" s="957"/>
      <c r="P14" s="957"/>
      <c r="Q14" s="957"/>
      <c r="R14" s="957"/>
      <c r="S14" s="957"/>
      <c r="T14" s="957"/>
      <c r="U14" s="957"/>
      <c r="V14" s="957"/>
      <c r="W14" s="957"/>
      <c r="X14" s="957"/>
      <c r="Y14" s="957"/>
      <c r="Z14" s="957"/>
      <c r="AA14" s="957"/>
      <c r="AB14" s="957"/>
      <c r="AC14" s="957"/>
      <c r="AD14" s="957"/>
      <c r="AE14" s="957"/>
      <c r="AF14" s="957"/>
      <c r="AG14" s="957"/>
      <c r="AH14" s="957"/>
      <c r="AI14" s="957"/>
      <c r="AJ14" s="957"/>
      <c r="AK14" s="957"/>
      <c r="AL14" s="957"/>
      <c r="AM14" s="957"/>
      <c r="AN14" s="957"/>
      <c r="AO14" s="957"/>
      <c r="AP14" s="957"/>
      <c r="AQ14" s="957"/>
      <c r="AR14" s="962"/>
      <c r="AS14" s="962"/>
      <c r="AT14" s="962"/>
      <c r="AU14" s="962"/>
      <c r="AV14" s="962"/>
      <c r="AW14" s="962"/>
      <c r="AX14" s="962"/>
      <c r="AY14" s="962"/>
      <c r="AZ14" s="962"/>
      <c r="BA14" s="962"/>
      <c r="BB14" s="962"/>
      <c r="BC14" s="962"/>
      <c r="BD14" s="962"/>
      <c r="BE14" s="962"/>
      <c r="BF14" s="962"/>
      <c r="BG14" s="962"/>
      <c r="BH14" s="962"/>
      <c r="BI14" s="962"/>
      <c r="BJ14" s="962"/>
      <c r="BK14" s="962"/>
      <c r="BL14" s="962"/>
      <c r="BM14" s="962"/>
      <c r="BN14" s="962"/>
      <c r="BO14" s="962"/>
      <c r="BP14" s="962"/>
      <c r="BQ14" s="962"/>
      <c r="BR14" s="963"/>
      <c r="BS14" s="965"/>
      <c r="BT14" s="962"/>
      <c r="BU14" s="962"/>
      <c r="BV14" s="962"/>
      <c r="BW14" s="962"/>
      <c r="BX14" s="962"/>
      <c r="BY14" s="962"/>
      <c r="BZ14" s="962"/>
      <c r="CA14" s="962"/>
      <c r="CB14" s="962"/>
      <c r="CC14" s="962"/>
      <c r="CD14" s="962"/>
      <c r="CE14" s="962"/>
      <c r="CF14" s="962"/>
      <c r="CG14" s="962"/>
      <c r="CH14" s="962"/>
      <c r="CI14" s="962"/>
      <c r="CJ14" s="962"/>
      <c r="CK14" s="962"/>
      <c r="CL14" s="962"/>
      <c r="CM14" s="962"/>
      <c r="CN14" s="962"/>
      <c r="CO14" s="962"/>
      <c r="CP14" s="962"/>
      <c r="CQ14" s="962"/>
      <c r="CR14" s="962"/>
      <c r="CS14" s="963"/>
      <c r="CT14" s="1009"/>
      <c r="CU14" s="1010"/>
      <c r="CV14" s="1010"/>
      <c r="CW14" s="1010"/>
      <c r="CX14" s="1010"/>
      <c r="CY14" s="1010"/>
      <c r="CZ14" s="1010"/>
      <c r="DA14" s="1010"/>
      <c r="DB14" s="1010"/>
      <c r="DC14" s="1010"/>
      <c r="DD14" s="1010"/>
      <c r="DE14" s="1010"/>
      <c r="DF14" s="1010"/>
      <c r="DG14" s="1010"/>
      <c r="DH14" s="1010"/>
      <c r="DI14" s="1010"/>
      <c r="DJ14" s="1010"/>
      <c r="DK14" s="1010"/>
      <c r="DL14" s="1010"/>
      <c r="DM14" s="1010"/>
      <c r="DN14" s="1010"/>
      <c r="DO14" s="1010"/>
      <c r="DP14" s="1010"/>
      <c r="DQ14" s="1010"/>
      <c r="DR14" s="1010"/>
      <c r="DS14" s="1010"/>
      <c r="DT14" s="1010"/>
      <c r="DU14" s="1011"/>
      <c r="DV14" s="970"/>
      <c r="DW14" s="970"/>
      <c r="DX14" s="970"/>
      <c r="DY14" s="970"/>
      <c r="DZ14" s="997"/>
      <c r="EA14" s="997"/>
      <c r="EB14" s="997"/>
      <c r="EC14" s="997"/>
      <c r="ED14" s="997"/>
      <c r="EE14" s="997"/>
      <c r="EF14" s="997"/>
      <c r="EG14" s="997"/>
      <c r="EH14" s="997"/>
      <c r="EI14" s="997"/>
      <c r="EJ14" s="997"/>
      <c r="EK14" s="997"/>
      <c r="EL14" s="997"/>
      <c r="EM14" s="997"/>
      <c r="EN14" s="997"/>
      <c r="EO14" s="997"/>
      <c r="EP14" s="997"/>
      <c r="EQ14" s="997"/>
      <c r="ER14" s="997"/>
      <c r="ES14" s="997"/>
      <c r="ET14" s="997"/>
      <c r="EU14" s="997"/>
      <c r="EV14" s="997"/>
      <c r="EW14" s="997"/>
      <c r="EX14" s="997"/>
      <c r="EY14" s="997"/>
      <c r="EZ14" s="997"/>
      <c r="FA14" s="997"/>
      <c r="FB14" s="997"/>
      <c r="FC14" s="997"/>
      <c r="FD14" s="997"/>
      <c r="FE14" s="997"/>
      <c r="FF14" s="997"/>
      <c r="FG14" s="997"/>
      <c r="FH14" s="997"/>
      <c r="FI14" s="997"/>
      <c r="FJ14" s="997"/>
      <c r="FK14" s="997"/>
      <c r="FL14" s="997"/>
      <c r="FM14" s="997"/>
      <c r="FN14" s="997"/>
      <c r="FO14" s="997"/>
      <c r="FP14" s="997"/>
      <c r="FQ14" s="997"/>
      <c r="FR14" s="997"/>
      <c r="FS14" s="997"/>
      <c r="FT14" s="997"/>
      <c r="FU14" s="997"/>
      <c r="FV14" s="997"/>
      <c r="FW14" s="997"/>
      <c r="FX14" s="997"/>
      <c r="FY14" s="997"/>
      <c r="FZ14" s="998"/>
      <c r="GA14" s="976"/>
      <c r="GB14" s="976"/>
      <c r="GC14" s="999"/>
      <c r="GD14" s="97"/>
      <c r="GE14" s="97"/>
      <c r="GF14" s="97"/>
    </row>
    <row r="15" spans="1:196" ht="11.15" customHeight="1">
      <c r="A15" s="97"/>
      <c r="B15" s="956" t="s">
        <v>316</v>
      </c>
      <c r="C15" s="957"/>
      <c r="D15" s="957"/>
      <c r="E15" s="957"/>
      <c r="F15" s="957"/>
      <c r="G15" s="957"/>
      <c r="H15" s="957"/>
      <c r="I15" s="957"/>
      <c r="J15" s="957"/>
      <c r="K15" s="957"/>
      <c r="L15" s="957"/>
      <c r="M15" s="957"/>
      <c r="N15" s="957"/>
      <c r="O15" s="957"/>
      <c r="P15" s="957"/>
      <c r="Q15" s="957"/>
      <c r="R15" s="957"/>
      <c r="S15" s="957"/>
      <c r="T15" s="957"/>
      <c r="U15" s="957"/>
      <c r="V15" s="957"/>
      <c r="W15" s="957" t="s">
        <v>317</v>
      </c>
      <c r="X15" s="957"/>
      <c r="Y15" s="957"/>
      <c r="Z15" s="957"/>
      <c r="AA15" s="957"/>
      <c r="AB15" s="957"/>
      <c r="AC15" s="957"/>
      <c r="AD15" s="957"/>
      <c r="AE15" s="957"/>
      <c r="AF15" s="957"/>
      <c r="AG15" s="957"/>
      <c r="AH15" s="957"/>
      <c r="AI15" s="957"/>
      <c r="AJ15" s="957"/>
      <c r="AK15" s="957"/>
      <c r="AL15" s="957"/>
      <c r="AM15" s="957"/>
      <c r="AN15" s="957"/>
      <c r="AO15" s="957"/>
      <c r="AP15" s="957"/>
      <c r="AQ15" s="957"/>
      <c r="AR15" s="960"/>
      <c r="AS15" s="960"/>
      <c r="AT15" s="960"/>
      <c r="AU15" s="960"/>
      <c r="AV15" s="960"/>
      <c r="AW15" s="960"/>
      <c r="AX15" s="960"/>
      <c r="AY15" s="960"/>
      <c r="AZ15" s="960"/>
      <c r="BA15" s="960"/>
      <c r="BB15" s="960"/>
      <c r="BC15" s="961"/>
      <c r="BD15" s="976" t="s">
        <v>276</v>
      </c>
      <c r="BE15" s="977"/>
      <c r="BF15" s="977"/>
      <c r="BG15" s="977"/>
      <c r="BH15" s="964"/>
      <c r="BI15" s="960"/>
      <c r="BJ15" s="960"/>
      <c r="BK15" s="960"/>
      <c r="BL15" s="960"/>
      <c r="BM15" s="960"/>
      <c r="BN15" s="960"/>
      <c r="BO15" s="960"/>
      <c r="BP15" s="960"/>
      <c r="BQ15" s="960"/>
      <c r="BR15" s="960"/>
      <c r="BS15" s="960"/>
      <c r="BT15" s="960"/>
      <c r="BU15" s="960"/>
      <c r="BV15" s="960"/>
      <c r="BW15" s="961"/>
      <c r="BX15" s="102"/>
      <c r="BY15" s="102"/>
      <c r="BZ15" s="102"/>
      <c r="CA15" s="102"/>
      <c r="CB15" s="102"/>
      <c r="CC15" s="102"/>
      <c r="CD15" s="102"/>
      <c r="CE15" s="102"/>
      <c r="CF15" s="102"/>
      <c r="CG15" s="102"/>
      <c r="CH15" s="102"/>
      <c r="CI15" s="102"/>
      <c r="CJ15" s="102"/>
      <c r="CK15" s="102"/>
      <c r="CL15" s="102"/>
      <c r="CM15" s="102"/>
      <c r="CN15" s="102"/>
      <c r="CO15" s="102"/>
      <c r="CP15" s="102"/>
      <c r="CQ15" s="102"/>
      <c r="CR15" s="102"/>
      <c r="CS15" s="102"/>
      <c r="CT15" s="102"/>
      <c r="CU15" s="102"/>
      <c r="CV15" s="102"/>
      <c r="CW15" s="102"/>
      <c r="CX15" s="102"/>
      <c r="CY15" s="102"/>
      <c r="CZ15" s="102"/>
      <c r="DA15" s="102"/>
      <c r="DB15" s="102"/>
      <c r="DC15" s="102"/>
      <c r="DD15" s="102"/>
      <c r="DE15" s="102"/>
      <c r="DF15" s="102"/>
      <c r="DG15" s="102"/>
      <c r="DH15" s="102"/>
      <c r="DI15" s="102"/>
      <c r="DJ15" s="102"/>
      <c r="DK15" s="102"/>
      <c r="DL15" s="102"/>
      <c r="DM15" s="102"/>
      <c r="DN15" s="102"/>
      <c r="DO15" s="102"/>
      <c r="DP15" s="102"/>
      <c r="DQ15" s="102"/>
      <c r="DR15" s="102"/>
      <c r="DS15" s="102"/>
      <c r="DT15" s="102"/>
      <c r="DU15" s="103"/>
      <c r="DV15" s="1029"/>
      <c r="DW15" s="1000"/>
      <c r="DX15" s="1000"/>
      <c r="DY15" s="1026"/>
      <c r="DZ15" s="1025"/>
      <c r="EA15" s="1000"/>
      <c r="EB15" s="1000"/>
      <c r="EC15" s="1026"/>
      <c r="ED15" s="1025"/>
      <c r="EE15" s="1000"/>
      <c r="EF15" s="1000"/>
      <c r="EG15" s="1026"/>
      <c r="EH15" s="1025"/>
      <c r="EI15" s="1000"/>
      <c r="EJ15" s="1000"/>
      <c r="EK15" s="1026"/>
      <c r="EL15" s="1025"/>
      <c r="EM15" s="1000"/>
      <c r="EN15" s="1000"/>
      <c r="EO15" s="1026"/>
      <c r="EP15" s="1025"/>
      <c r="EQ15" s="1000"/>
      <c r="ER15" s="1000"/>
      <c r="ES15" s="1026"/>
      <c r="ET15" s="1025"/>
      <c r="EU15" s="1000"/>
      <c r="EV15" s="1000"/>
      <c r="EW15" s="1026"/>
      <c r="EX15" s="1025"/>
      <c r="EY15" s="1000"/>
      <c r="EZ15" s="1000"/>
      <c r="FA15" s="1026"/>
      <c r="FB15" s="1025"/>
      <c r="FC15" s="1000"/>
      <c r="FD15" s="1000"/>
      <c r="FE15" s="1026"/>
      <c r="FF15" s="1025"/>
      <c r="FG15" s="1000"/>
      <c r="FH15" s="1000"/>
      <c r="FI15" s="1026"/>
      <c r="FJ15" s="1025"/>
      <c r="FK15" s="1000"/>
      <c r="FL15" s="1000"/>
      <c r="FM15" s="1026"/>
      <c r="FN15" s="1025"/>
      <c r="FO15" s="1000"/>
      <c r="FP15" s="1000"/>
      <c r="FQ15" s="1026"/>
      <c r="FR15" s="1025"/>
      <c r="FS15" s="1000"/>
      <c r="FT15" s="1000"/>
      <c r="FU15" s="1026"/>
      <c r="FV15" s="1025"/>
      <c r="FW15" s="1000"/>
      <c r="FX15" s="1000"/>
      <c r="FY15" s="1026"/>
      <c r="FZ15" s="1002"/>
      <c r="GA15" s="1003"/>
      <c r="GB15" s="1003"/>
      <c r="GC15" s="1004"/>
      <c r="GD15" s="97"/>
      <c r="GE15" s="97"/>
      <c r="GF15" s="97"/>
    </row>
    <row r="16" spans="1:196" ht="11.15" customHeight="1">
      <c r="A16" s="97"/>
      <c r="B16" s="956"/>
      <c r="C16" s="957"/>
      <c r="D16" s="957"/>
      <c r="E16" s="957"/>
      <c r="F16" s="957"/>
      <c r="G16" s="957"/>
      <c r="H16" s="957"/>
      <c r="I16" s="957"/>
      <c r="J16" s="957"/>
      <c r="K16" s="957"/>
      <c r="L16" s="957"/>
      <c r="M16" s="957"/>
      <c r="N16" s="957"/>
      <c r="O16" s="957"/>
      <c r="P16" s="957"/>
      <c r="Q16" s="957"/>
      <c r="R16" s="957"/>
      <c r="S16" s="957"/>
      <c r="T16" s="957"/>
      <c r="U16" s="957"/>
      <c r="V16" s="957"/>
      <c r="W16" s="957"/>
      <c r="X16" s="957"/>
      <c r="Y16" s="957"/>
      <c r="Z16" s="957"/>
      <c r="AA16" s="957"/>
      <c r="AB16" s="957"/>
      <c r="AC16" s="957"/>
      <c r="AD16" s="957"/>
      <c r="AE16" s="957"/>
      <c r="AF16" s="957"/>
      <c r="AG16" s="957"/>
      <c r="AH16" s="957"/>
      <c r="AI16" s="957"/>
      <c r="AJ16" s="957"/>
      <c r="AK16" s="957"/>
      <c r="AL16" s="957"/>
      <c r="AM16" s="957"/>
      <c r="AN16" s="957"/>
      <c r="AO16" s="957"/>
      <c r="AP16" s="957"/>
      <c r="AQ16" s="957"/>
      <c r="AR16" s="962"/>
      <c r="AS16" s="962"/>
      <c r="AT16" s="962"/>
      <c r="AU16" s="962"/>
      <c r="AV16" s="962"/>
      <c r="AW16" s="962"/>
      <c r="AX16" s="962"/>
      <c r="AY16" s="962"/>
      <c r="AZ16" s="962"/>
      <c r="BA16" s="962"/>
      <c r="BB16" s="962"/>
      <c r="BC16" s="963"/>
      <c r="BD16" s="977"/>
      <c r="BE16" s="977"/>
      <c r="BF16" s="977"/>
      <c r="BG16" s="977"/>
      <c r="BH16" s="965"/>
      <c r="BI16" s="962"/>
      <c r="BJ16" s="962"/>
      <c r="BK16" s="962"/>
      <c r="BL16" s="962"/>
      <c r="BM16" s="962"/>
      <c r="BN16" s="962"/>
      <c r="BO16" s="962"/>
      <c r="BP16" s="962"/>
      <c r="BQ16" s="962"/>
      <c r="BR16" s="962"/>
      <c r="BS16" s="962"/>
      <c r="BT16" s="962"/>
      <c r="BU16" s="962"/>
      <c r="BV16" s="962"/>
      <c r="BW16" s="963"/>
      <c r="BX16" s="102"/>
      <c r="BY16" s="102"/>
      <c r="BZ16" s="102"/>
      <c r="CA16" s="102"/>
      <c r="CB16" s="102"/>
      <c r="CC16" s="102"/>
      <c r="CD16" s="102"/>
      <c r="CE16" s="102"/>
      <c r="CF16" s="102"/>
      <c r="CG16" s="102"/>
      <c r="CH16" s="102"/>
      <c r="CI16" s="102"/>
      <c r="CJ16" s="102"/>
      <c r="CK16" s="102"/>
      <c r="CL16" s="102"/>
      <c r="CM16" s="102"/>
      <c r="CN16" s="102"/>
      <c r="CO16" s="102"/>
      <c r="CP16" s="102"/>
      <c r="CQ16" s="102"/>
      <c r="CR16" s="102"/>
      <c r="CS16" s="102"/>
      <c r="CT16" s="102"/>
      <c r="CU16" s="102"/>
      <c r="CV16" s="102"/>
      <c r="CW16" s="102"/>
      <c r="CX16" s="102"/>
      <c r="CY16" s="102"/>
      <c r="CZ16" s="102"/>
      <c r="DA16" s="102"/>
      <c r="DB16" s="102"/>
      <c r="DC16" s="102"/>
      <c r="DD16" s="102"/>
      <c r="DE16" s="102"/>
      <c r="DF16" s="102"/>
      <c r="DG16" s="102"/>
      <c r="DH16" s="102"/>
      <c r="DI16" s="102"/>
      <c r="DJ16" s="102"/>
      <c r="DK16" s="102"/>
      <c r="DL16" s="102"/>
      <c r="DM16" s="102"/>
      <c r="DN16" s="102"/>
      <c r="DO16" s="102"/>
      <c r="DP16" s="102"/>
      <c r="DQ16" s="102"/>
      <c r="DR16" s="102"/>
      <c r="DS16" s="102"/>
      <c r="DT16" s="102"/>
      <c r="DU16" s="103"/>
      <c r="DV16" s="1030"/>
      <c r="DW16" s="1001"/>
      <c r="DX16" s="1001"/>
      <c r="DY16" s="1028"/>
      <c r="DZ16" s="1027"/>
      <c r="EA16" s="1001"/>
      <c r="EB16" s="1001"/>
      <c r="EC16" s="1028"/>
      <c r="ED16" s="1027"/>
      <c r="EE16" s="1001"/>
      <c r="EF16" s="1001"/>
      <c r="EG16" s="1028"/>
      <c r="EH16" s="1027"/>
      <c r="EI16" s="1001"/>
      <c r="EJ16" s="1001"/>
      <c r="EK16" s="1028"/>
      <c r="EL16" s="1027"/>
      <c r="EM16" s="1001"/>
      <c r="EN16" s="1001"/>
      <c r="EO16" s="1028"/>
      <c r="EP16" s="1027"/>
      <c r="EQ16" s="1001"/>
      <c r="ER16" s="1001"/>
      <c r="ES16" s="1028"/>
      <c r="ET16" s="1027"/>
      <c r="EU16" s="1001"/>
      <c r="EV16" s="1001"/>
      <c r="EW16" s="1028"/>
      <c r="EX16" s="1027"/>
      <c r="EY16" s="1001"/>
      <c r="EZ16" s="1001"/>
      <c r="FA16" s="1028"/>
      <c r="FB16" s="1027"/>
      <c r="FC16" s="1001"/>
      <c r="FD16" s="1001"/>
      <c r="FE16" s="1028"/>
      <c r="FF16" s="1027"/>
      <c r="FG16" s="1001"/>
      <c r="FH16" s="1001"/>
      <c r="FI16" s="1028"/>
      <c r="FJ16" s="1027"/>
      <c r="FK16" s="1001"/>
      <c r="FL16" s="1001"/>
      <c r="FM16" s="1028"/>
      <c r="FN16" s="1027"/>
      <c r="FO16" s="1001"/>
      <c r="FP16" s="1001"/>
      <c r="FQ16" s="1028"/>
      <c r="FR16" s="1027"/>
      <c r="FS16" s="1001"/>
      <c r="FT16" s="1001"/>
      <c r="FU16" s="1028"/>
      <c r="FV16" s="1027"/>
      <c r="FW16" s="1001"/>
      <c r="FX16" s="1001"/>
      <c r="FY16" s="1028"/>
      <c r="FZ16" s="1002"/>
      <c r="GA16" s="1003"/>
      <c r="GB16" s="1003"/>
      <c r="GC16" s="1004"/>
      <c r="GD16" s="97"/>
      <c r="GE16" s="97"/>
      <c r="GF16" s="97"/>
    </row>
    <row r="17" spans="1:188" ht="11.15" customHeight="1">
      <c r="A17" s="97"/>
      <c r="B17" s="956"/>
      <c r="C17" s="957"/>
      <c r="D17" s="957"/>
      <c r="E17" s="957"/>
      <c r="F17" s="957"/>
      <c r="G17" s="957"/>
      <c r="H17" s="957"/>
      <c r="I17" s="957"/>
      <c r="J17" s="957"/>
      <c r="K17" s="957"/>
      <c r="L17" s="957"/>
      <c r="M17" s="957"/>
      <c r="N17" s="957"/>
      <c r="O17" s="957"/>
      <c r="P17" s="957"/>
      <c r="Q17" s="957"/>
      <c r="R17" s="957"/>
      <c r="S17" s="957"/>
      <c r="T17" s="957"/>
      <c r="U17" s="957"/>
      <c r="V17" s="957"/>
      <c r="W17" s="957" t="s">
        <v>268</v>
      </c>
      <c r="X17" s="957"/>
      <c r="Y17" s="957"/>
      <c r="Z17" s="957"/>
      <c r="AA17" s="957"/>
      <c r="AB17" s="957"/>
      <c r="AC17" s="957"/>
      <c r="AD17" s="957"/>
      <c r="AE17" s="957"/>
      <c r="AF17" s="957"/>
      <c r="AG17" s="957"/>
      <c r="AH17" s="957"/>
      <c r="AI17" s="957"/>
      <c r="AJ17" s="957"/>
      <c r="AK17" s="957"/>
      <c r="AL17" s="957"/>
      <c r="AM17" s="957"/>
      <c r="AN17" s="957"/>
      <c r="AO17" s="957"/>
      <c r="AP17" s="957"/>
      <c r="AQ17" s="957"/>
      <c r="AR17" s="992"/>
      <c r="AS17" s="988"/>
      <c r="AT17" s="988"/>
      <c r="AU17" s="988"/>
      <c r="AV17" s="988"/>
      <c r="AW17" s="988"/>
      <c r="AX17" s="988"/>
      <c r="AY17" s="988"/>
      <c r="AZ17" s="988"/>
      <c r="BA17" s="988"/>
      <c r="BB17" s="988"/>
      <c r="BC17" s="988"/>
      <c r="BD17" s="988"/>
      <c r="BE17" s="988"/>
      <c r="BF17" s="988"/>
      <c r="BG17" s="988"/>
      <c r="BH17" s="988"/>
      <c r="BI17" s="988"/>
      <c r="BJ17" s="988"/>
      <c r="BK17" s="988"/>
      <c r="BL17" s="988"/>
      <c r="BM17" s="988"/>
      <c r="BN17" s="988"/>
      <c r="BO17" s="988"/>
      <c r="BP17" s="988"/>
      <c r="BQ17" s="988"/>
      <c r="BR17" s="988"/>
      <c r="BS17" s="988"/>
      <c r="BT17" s="988"/>
      <c r="BU17" s="988"/>
      <c r="BV17" s="988"/>
      <c r="BW17" s="988"/>
      <c r="BX17" s="988"/>
      <c r="BY17" s="988"/>
      <c r="BZ17" s="988"/>
      <c r="CA17" s="988"/>
      <c r="CB17" s="988"/>
      <c r="CC17" s="988"/>
      <c r="CD17" s="988"/>
      <c r="CE17" s="988"/>
      <c r="CF17" s="988"/>
      <c r="CG17" s="988"/>
      <c r="CH17" s="988"/>
      <c r="CI17" s="988"/>
      <c r="CJ17" s="988"/>
      <c r="CK17" s="988"/>
      <c r="CL17" s="988"/>
      <c r="CM17" s="988"/>
      <c r="CN17" s="988"/>
      <c r="CO17" s="988"/>
      <c r="CP17" s="988"/>
      <c r="CQ17" s="988"/>
      <c r="CR17" s="988"/>
      <c r="CS17" s="988"/>
      <c r="CT17" s="988"/>
      <c r="CU17" s="988"/>
      <c r="CV17" s="988"/>
      <c r="CW17" s="988"/>
      <c r="CX17" s="988"/>
      <c r="CY17" s="988"/>
      <c r="CZ17" s="988"/>
      <c r="DA17" s="988"/>
      <c r="DB17" s="988"/>
      <c r="DC17" s="988"/>
      <c r="DD17" s="988"/>
      <c r="DE17" s="988"/>
      <c r="DF17" s="988"/>
      <c r="DG17" s="988"/>
      <c r="DH17" s="988"/>
      <c r="DI17" s="988"/>
      <c r="DJ17" s="988"/>
      <c r="DK17" s="988"/>
      <c r="DL17" s="988"/>
      <c r="DM17" s="988"/>
      <c r="DN17" s="988"/>
      <c r="DO17" s="988"/>
      <c r="DP17" s="988"/>
      <c r="DQ17" s="988"/>
      <c r="DR17" s="988"/>
      <c r="DS17" s="988"/>
      <c r="DT17" s="988"/>
      <c r="DU17" s="989"/>
      <c r="GC17" s="101"/>
      <c r="GD17" s="97"/>
      <c r="GE17" s="97"/>
      <c r="GF17" s="97"/>
    </row>
    <row r="18" spans="1:188" ht="11.15" customHeight="1">
      <c r="A18" s="97"/>
      <c r="B18" s="956"/>
      <c r="C18" s="957"/>
      <c r="D18" s="957"/>
      <c r="E18" s="957"/>
      <c r="F18" s="957"/>
      <c r="G18" s="957"/>
      <c r="H18" s="957"/>
      <c r="I18" s="957"/>
      <c r="J18" s="957"/>
      <c r="K18" s="957"/>
      <c r="L18" s="957"/>
      <c r="M18" s="957"/>
      <c r="N18" s="957"/>
      <c r="O18" s="957"/>
      <c r="P18" s="957"/>
      <c r="Q18" s="957"/>
      <c r="R18" s="957"/>
      <c r="S18" s="957"/>
      <c r="T18" s="957"/>
      <c r="U18" s="957"/>
      <c r="V18" s="957"/>
      <c r="W18" s="957"/>
      <c r="X18" s="957"/>
      <c r="Y18" s="957"/>
      <c r="Z18" s="957"/>
      <c r="AA18" s="957"/>
      <c r="AB18" s="957"/>
      <c r="AC18" s="957"/>
      <c r="AD18" s="957"/>
      <c r="AE18" s="957"/>
      <c r="AF18" s="957"/>
      <c r="AG18" s="957"/>
      <c r="AH18" s="957"/>
      <c r="AI18" s="957"/>
      <c r="AJ18" s="957"/>
      <c r="AK18" s="957"/>
      <c r="AL18" s="957"/>
      <c r="AM18" s="957"/>
      <c r="AN18" s="957"/>
      <c r="AO18" s="957"/>
      <c r="AP18" s="957"/>
      <c r="AQ18" s="957"/>
      <c r="AR18" s="992"/>
      <c r="AS18" s="988"/>
      <c r="AT18" s="988"/>
      <c r="AU18" s="988"/>
      <c r="AV18" s="988"/>
      <c r="AW18" s="988"/>
      <c r="AX18" s="988"/>
      <c r="AY18" s="988"/>
      <c r="AZ18" s="988"/>
      <c r="BA18" s="988"/>
      <c r="BB18" s="988"/>
      <c r="BC18" s="988"/>
      <c r="BD18" s="988"/>
      <c r="BE18" s="988"/>
      <c r="BF18" s="988"/>
      <c r="BG18" s="988"/>
      <c r="BH18" s="988"/>
      <c r="BI18" s="988"/>
      <c r="BJ18" s="988"/>
      <c r="BK18" s="988"/>
      <c r="BL18" s="988"/>
      <c r="BM18" s="988"/>
      <c r="BN18" s="988"/>
      <c r="BO18" s="988"/>
      <c r="BP18" s="988"/>
      <c r="BQ18" s="988"/>
      <c r="BR18" s="988"/>
      <c r="BS18" s="988"/>
      <c r="BT18" s="988"/>
      <c r="BU18" s="988"/>
      <c r="BV18" s="988"/>
      <c r="BW18" s="988"/>
      <c r="BX18" s="988"/>
      <c r="BY18" s="988"/>
      <c r="BZ18" s="988"/>
      <c r="CA18" s="988"/>
      <c r="CB18" s="988"/>
      <c r="CC18" s="988"/>
      <c r="CD18" s="988"/>
      <c r="CE18" s="988"/>
      <c r="CF18" s="988"/>
      <c r="CG18" s="988"/>
      <c r="CH18" s="988"/>
      <c r="CI18" s="988"/>
      <c r="CJ18" s="988"/>
      <c r="CK18" s="988"/>
      <c r="CL18" s="988"/>
      <c r="CM18" s="988"/>
      <c r="CN18" s="988"/>
      <c r="CO18" s="988"/>
      <c r="CP18" s="988"/>
      <c r="CQ18" s="988"/>
      <c r="CR18" s="988"/>
      <c r="CS18" s="988"/>
      <c r="CT18" s="988"/>
      <c r="CU18" s="988"/>
      <c r="CV18" s="988"/>
      <c r="CW18" s="988"/>
      <c r="CX18" s="988"/>
      <c r="CY18" s="988"/>
      <c r="CZ18" s="988"/>
      <c r="DA18" s="988"/>
      <c r="DB18" s="988"/>
      <c r="DC18" s="988"/>
      <c r="DD18" s="988"/>
      <c r="DE18" s="988"/>
      <c r="DF18" s="988"/>
      <c r="DG18" s="988"/>
      <c r="DH18" s="988"/>
      <c r="DI18" s="988"/>
      <c r="DJ18" s="988"/>
      <c r="DK18" s="988"/>
      <c r="DL18" s="988"/>
      <c r="DM18" s="988"/>
      <c r="DN18" s="988"/>
      <c r="DO18" s="988"/>
      <c r="DP18" s="988"/>
      <c r="DQ18" s="988"/>
      <c r="DR18" s="988"/>
      <c r="DS18" s="988"/>
      <c r="DT18" s="988"/>
      <c r="DU18" s="989"/>
      <c r="GC18" s="101"/>
      <c r="GD18" s="97"/>
      <c r="GE18" s="97"/>
      <c r="GF18" s="97"/>
    </row>
    <row r="19" spans="1:188" ht="11.15" customHeight="1">
      <c r="A19" s="97"/>
      <c r="B19" s="956"/>
      <c r="C19" s="957"/>
      <c r="D19" s="957"/>
      <c r="E19" s="957"/>
      <c r="F19" s="957"/>
      <c r="G19" s="957"/>
      <c r="H19" s="957"/>
      <c r="I19" s="957"/>
      <c r="J19" s="957"/>
      <c r="K19" s="957"/>
      <c r="L19" s="957"/>
      <c r="M19" s="957"/>
      <c r="N19" s="957"/>
      <c r="O19" s="957"/>
      <c r="P19" s="957"/>
      <c r="Q19" s="957"/>
      <c r="R19" s="957"/>
      <c r="S19" s="957"/>
      <c r="T19" s="957"/>
      <c r="U19" s="957"/>
      <c r="V19" s="957"/>
      <c r="W19" s="957" t="s">
        <v>318</v>
      </c>
      <c r="X19" s="957"/>
      <c r="Y19" s="957"/>
      <c r="Z19" s="957"/>
      <c r="AA19" s="957"/>
      <c r="AB19" s="957"/>
      <c r="AC19" s="957"/>
      <c r="AD19" s="957"/>
      <c r="AE19" s="957"/>
      <c r="AF19" s="957"/>
      <c r="AG19" s="957"/>
      <c r="AH19" s="957"/>
      <c r="AI19" s="957"/>
      <c r="AJ19" s="957"/>
      <c r="AK19" s="957"/>
      <c r="AL19" s="957"/>
      <c r="AM19" s="957"/>
      <c r="AN19" s="957"/>
      <c r="AO19" s="957"/>
      <c r="AP19" s="957"/>
      <c r="AQ19" s="957"/>
      <c r="AR19" s="988"/>
      <c r="AS19" s="988"/>
      <c r="AT19" s="988"/>
      <c r="AU19" s="988"/>
      <c r="AV19" s="988"/>
      <c r="AW19" s="988"/>
      <c r="AX19" s="988"/>
      <c r="AY19" s="988"/>
      <c r="AZ19" s="988"/>
      <c r="BA19" s="988"/>
      <c r="BB19" s="988"/>
      <c r="BC19" s="988"/>
      <c r="BD19" s="988"/>
      <c r="BE19" s="988"/>
      <c r="BF19" s="988"/>
      <c r="BG19" s="988"/>
      <c r="BH19" s="988"/>
      <c r="BI19" s="988"/>
      <c r="BJ19" s="988"/>
      <c r="BK19" s="988"/>
      <c r="BL19" s="988"/>
      <c r="BM19" s="988"/>
      <c r="BN19" s="988"/>
      <c r="BO19" s="988"/>
      <c r="BP19" s="988"/>
      <c r="BQ19" s="988"/>
      <c r="BR19" s="988"/>
      <c r="BS19" s="988"/>
      <c r="BT19" s="988"/>
      <c r="BU19" s="988"/>
      <c r="BV19" s="988"/>
      <c r="BW19" s="988"/>
      <c r="BX19" s="988"/>
      <c r="BY19" s="988"/>
      <c r="BZ19" s="988"/>
      <c r="CA19" s="988"/>
      <c r="CB19" s="988"/>
      <c r="CC19" s="988"/>
      <c r="CD19" s="988"/>
      <c r="CE19" s="988"/>
      <c r="CF19" s="988"/>
      <c r="CG19" s="988"/>
      <c r="CH19" s="988"/>
      <c r="CI19" s="988"/>
      <c r="CJ19" s="988"/>
      <c r="CK19" s="988"/>
      <c r="CL19" s="988"/>
      <c r="CM19" s="988"/>
      <c r="CN19" s="988"/>
      <c r="CO19" s="988"/>
      <c r="CP19" s="988"/>
      <c r="CQ19" s="988"/>
      <c r="CR19" s="988"/>
      <c r="CS19" s="988"/>
      <c r="CT19" s="988"/>
      <c r="CU19" s="988"/>
      <c r="CV19" s="988"/>
      <c r="CW19" s="988"/>
      <c r="CX19" s="988"/>
      <c r="CY19" s="988"/>
      <c r="CZ19" s="988"/>
      <c r="DA19" s="988"/>
      <c r="DB19" s="988"/>
      <c r="DC19" s="988"/>
      <c r="DD19" s="988"/>
      <c r="DE19" s="988"/>
      <c r="DF19" s="988"/>
      <c r="DG19" s="988"/>
      <c r="DH19" s="988"/>
      <c r="DI19" s="988"/>
      <c r="DJ19" s="988"/>
      <c r="DK19" s="988"/>
      <c r="DL19" s="988"/>
      <c r="DM19" s="988"/>
      <c r="DN19" s="988"/>
      <c r="DO19" s="988"/>
      <c r="DP19" s="988"/>
      <c r="DQ19" s="988"/>
      <c r="DR19" s="988"/>
      <c r="DS19" s="988"/>
      <c r="DT19" s="988"/>
      <c r="DU19" s="989"/>
      <c r="DV19" s="967" t="s">
        <v>319</v>
      </c>
      <c r="DW19" s="967"/>
      <c r="DX19" s="967"/>
      <c r="DY19" s="967"/>
      <c r="DZ19" s="967"/>
      <c r="EA19" s="967"/>
      <c r="EB19" s="967"/>
      <c r="EC19" s="967"/>
      <c r="ED19" s="967"/>
      <c r="EE19" s="967"/>
      <c r="EF19" s="967"/>
      <c r="EG19" s="967"/>
      <c r="EH19" s="967"/>
      <c r="EI19" s="967"/>
      <c r="EJ19" s="967"/>
      <c r="EK19" s="967"/>
      <c r="EL19" s="967"/>
      <c r="EM19" s="967"/>
      <c r="EN19" s="967"/>
      <c r="EO19" s="967"/>
      <c r="EP19" s="967"/>
      <c r="EQ19" s="967"/>
      <c r="ER19" s="967"/>
      <c r="ES19" s="967"/>
      <c r="ET19" s="967"/>
      <c r="EU19" s="967"/>
      <c r="EV19" s="967"/>
      <c r="EW19" s="967"/>
      <c r="EX19" s="967"/>
      <c r="EY19" s="967"/>
      <c r="EZ19" s="967"/>
      <c r="FA19" s="967"/>
      <c r="FB19" s="967"/>
      <c r="FC19" s="967"/>
      <c r="FD19" s="967"/>
      <c r="FE19" s="967"/>
      <c r="FF19" s="967"/>
      <c r="FG19" s="967"/>
      <c r="FH19" s="967"/>
      <c r="FI19" s="967"/>
      <c r="FJ19" s="967"/>
      <c r="FK19" s="967"/>
      <c r="FL19" s="967"/>
      <c r="FM19" s="967"/>
      <c r="FN19" s="967"/>
      <c r="FO19" s="967"/>
      <c r="FP19" s="967"/>
      <c r="FQ19" s="967"/>
      <c r="FR19" s="967"/>
      <c r="FS19" s="967"/>
      <c r="FT19" s="967"/>
      <c r="FU19" s="967"/>
      <c r="FV19" s="967"/>
      <c r="FW19" s="967"/>
      <c r="FX19" s="967"/>
      <c r="FY19" s="967"/>
      <c r="FZ19" s="967"/>
      <c r="GA19" s="967"/>
      <c r="GB19" s="967"/>
      <c r="GC19" s="994"/>
      <c r="GD19" s="97"/>
      <c r="GE19" s="97"/>
      <c r="GF19" s="97"/>
    </row>
    <row r="20" spans="1:188" ht="11.15" customHeight="1">
      <c r="A20" s="97"/>
      <c r="B20" s="956"/>
      <c r="C20" s="957"/>
      <c r="D20" s="957"/>
      <c r="E20" s="957"/>
      <c r="F20" s="957"/>
      <c r="G20" s="957"/>
      <c r="H20" s="957"/>
      <c r="I20" s="957"/>
      <c r="J20" s="957"/>
      <c r="K20" s="957"/>
      <c r="L20" s="957"/>
      <c r="M20" s="957"/>
      <c r="N20" s="957"/>
      <c r="O20" s="957"/>
      <c r="P20" s="957"/>
      <c r="Q20" s="957"/>
      <c r="R20" s="957"/>
      <c r="S20" s="957"/>
      <c r="T20" s="957"/>
      <c r="U20" s="957"/>
      <c r="V20" s="957"/>
      <c r="W20" s="957"/>
      <c r="X20" s="957"/>
      <c r="Y20" s="957"/>
      <c r="Z20" s="957"/>
      <c r="AA20" s="957"/>
      <c r="AB20" s="957"/>
      <c r="AC20" s="957"/>
      <c r="AD20" s="957"/>
      <c r="AE20" s="957"/>
      <c r="AF20" s="957"/>
      <c r="AG20" s="957"/>
      <c r="AH20" s="957"/>
      <c r="AI20" s="957"/>
      <c r="AJ20" s="957"/>
      <c r="AK20" s="957"/>
      <c r="AL20" s="957"/>
      <c r="AM20" s="957"/>
      <c r="AN20" s="957"/>
      <c r="AO20" s="957"/>
      <c r="AP20" s="957"/>
      <c r="AQ20" s="957"/>
      <c r="AR20" s="988"/>
      <c r="AS20" s="988"/>
      <c r="AT20" s="988"/>
      <c r="AU20" s="988"/>
      <c r="AV20" s="988"/>
      <c r="AW20" s="988"/>
      <c r="AX20" s="988"/>
      <c r="AY20" s="988"/>
      <c r="AZ20" s="988"/>
      <c r="BA20" s="988"/>
      <c r="BB20" s="988"/>
      <c r="BC20" s="988"/>
      <c r="BD20" s="988"/>
      <c r="BE20" s="988"/>
      <c r="BF20" s="988"/>
      <c r="BG20" s="988"/>
      <c r="BH20" s="988"/>
      <c r="BI20" s="988"/>
      <c r="BJ20" s="988"/>
      <c r="BK20" s="988"/>
      <c r="BL20" s="988"/>
      <c r="BM20" s="988"/>
      <c r="BN20" s="988"/>
      <c r="BO20" s="988"/>
      <c r="BP20" s="988"/>
      <c r="BQ20" s="988"/>
      <c r="BR20" s="988"/>
      <c r="BS20" s="988"/>
      <c r="BT20" s="988"/>
      <c r="BU20" s="988"/>
      <c r="BV20" s="988"/>
      <c r="BW20" s="988"/>
      <c r="BX20" s="988"/>
      <c r="BY20" s="988"/>
      <c r="BZ20" s="988"/>
      <c r="CA20" s="988"/>
      <c r="CB20" s="988"/>
      <c r="CC20" s="988"/>
      <c r="CD20" s="988"/>
      <c r="CE20" s="988"/>
      <c r="CF20" s="988"/>
      <c r="CG20" s="988"/>
      <c r="CH20" s="988"/>
      <c r="CI20" s="988"/>
      <c r="CJ20" s="988"/>
      <c r="CK20" s="988"/>
      <c r="CL20" s="988"/>
      <c r="CM20" s="988"/>
      <c r="CN20" s="988"/>
      <c r="CO20" s="988"/>
      <c r="CP20" s="988"/>
      <c r="CQ20" s="988"/>
      <c r="CR20" s="988"/>
      <c r="CS20" s="988"/>
      <c r="CT20" s="988"/>
      <c r="CU20" s="988"/>
      <c r="CV20" s="988"/>
      <c r="CW20" s="988"/>
      <c r="CX20" s="988"/>
      <c r="CY20" s="988"/>
      <c r="CZ20" s="988"/>
      <c r="DA20" s="988"/>
      <c r="DB20" s="988"/>
      <c r="DC20" s="988"/>
      <c r="DD20" s="988"/>
      <c r="DE20" s="988"/>
      <c r="DF20" s="988"/>
      <c r="DG20" s="988"/>
      <c r="DH20" s="988"/>
      <c r="DI20" s="988"/>
      <c r="DJ20" s="988"/>
      <c r="DK20" s="988"/>
      <c r="DL20" s="988"/>
      <c r="DM20" s="988"/>
      <c r="DN20" s="988"/>
      <c r="DO20" s="988"/>
      <c r="DP20" s="988"/>
      <c r="DQ20" s="988"/>
      <c r="DR20" s="988"/>
      <c r="DS20" s="988"/>
      <c r="DT20" s="988"/>
      <c r="DU20" s="989"/>
      <c r="DV20" s="976"/>
      <c r="DW20" s="976"/>
      <c r="DX20" s="976"/>
      <c r="DY20" s="976"/>
      <c r="DZ20" s="976"/>
      <c r="EA20" s="976"/>
      <c r="EB20" s="976"/>
      <c r="EC20" s="976"/>
      <c r="ED20" s="976"/>
      <c r="EE20" s="976"/>
      <c r="EF20" s="976"/>
      <c r="EG20" s="976"/>
      <c r="EH20" s="970"/>
      <c r="EI20" s="970"/>
      <c r="EJ20" s="970"/>
      <c r="EK20" s="970"/>
      <c r="EL20" s="970"/>
      <c r="EM20" s="970"/>
      <c r="EN20" s="970"/>
      <c r="EO20" s="970"/>
      <c r="EP20" s="970"/>
      <c r="EQ20" s="970"/>
      <c r="ER20" s="970"/>
      <c r="ES20" s="970"/>
      <c r="ET20" s="970"/>
      <c r="EU20" s="970"/>
      <c r="EV20" s="970"/>
      <c r="EW20" s="970"/>
      <c r="EX20" s="970"/>
      <c r="EY20" s="970"/>
      <c r="EZ20" s="970"/>
      <c r="FA20" s="970"/>
      <c r="FB20" s="970"/>
      <c r="FC20" s="970"/>
      <c r="FD20" s="970"/>
      <c r="FE20" s="970"/>
      <c r="FF20" s="970"/>
      <c r="FG20" s="970"/>
      <c r="FH20" s="970"/>
      <c r="FI20" s="970"/>
      <c r="FJ20" s="970"/>
      <c r="FK20" s="970"/>
      <c r="FL20" s="970"/>
      <c r="FM20" s="970"/>
      <c r="FN20" s="970"/>
      <c r="FO20" s="970"/>
      <c r="FP20" s="970"/>
      <c r="FQ20" s="970"/>
      <c r="FR20" s="970"/>
      <c r="FS20" s="970"/>
      <c r="FT20" s="970"/>
      <c r="FU20" s="970"/>
      <c r="FV20" s="970"/>
      <c r="FW20" s="970"/>
      <c r="FX20" s="970"/>
      <c r="FY20" s="970"/>
      <c r="FZ20" s="970"/>
      <c r="GA20" s="970"/>
      <c r="GB20" s="970"/>
      <c r="GC20" s="995"/>
      <c r="GD20" s="97"/>
      <c r="GE20" s="97"/>
      <c r="GF20" s="97"/>
    </row>
    <row r="21" spans="1:188" ht="11.15" customHeight="1">
      <c r="A21" s="97"/>
      <c r="B21" s="956"/>
      <c r="C21" s="957"/>
      <c r="D21" s="957"/>
      <c r="E21" s="957"/>
      <c r="F21" s="957"/>
      <c r="G21" s="957"/>
      <c r="H21" s="957"/>
      <c r="I21" s="957"/>
      <c r="J21" s="957"/>
      <c r="K21" s="957"/>
      <c r="L21" s="957"/>
      <c r="M21" s="957"/>
      <c r="N21" s="957"/>
      <c r="O21" s="957"/>
      <c r="P21" s="957"/>
      <c r="Q21" s="957"/>
      <c r="R21" s="957"/>
      <c r="S21" s="957"/>
      <c r="T21" s="957"/>
      <c r="U21" s="957"/>
      <c r="V21" s="957"/>
      <c r="W21" s="957" t="s">
        <v>270</v>
      </c>
      <c r="X21" s="957"/>
      <c r="Y21" s="957"/>
      <c r="Z21" s="957"/>
      <c r="AA21" s="957"/>
      <c r="AB21" s="957"/>
      <c r="AC21" s="957"/>
      <c r="AD21" s="957"/>
      <c r="AE21" s="957"/>
      <c r="AF21" s="957"/>
      <c r="AG21" s="957"/>
      <c r="AH21" s="957"/>
      <c r="AI21" s="957"/>
      <c r="AJ21" s="957"/>
      <c r="AK21" s="957"/>
      <c r="AL21" s="957"/>
      <c r="AM21" s="957"/>
      <c r="AN21" s="957"/>
      <c r="AO21" s="957"/>
      <c r="AP21" s="957"/>
      <c r="AQ21" s="957"/>
      <c r="AR21" s="992"/>
      <c r="AS21" s="988"/>
      <c r="AT21" s="988"/>
      <c r="AU21" s="988"/>
      <c r="AV21" s="988"/>
      <c r="AW21" s="988"/>
      <c r="AX21" s="988"/>
      <c r="AY21" s="988"/>
      <c r="AZ21" s="988"/>
      <c r="BA21" s="988"/>
      <c r="BB21" s="988"/>
      <c r="BC21" s="988"/>
      <c r="BD21" s="988"/>
      <c r="BE21" s="988"/>
      <c r="BF21" s="988"/>
      <c r="BG21" s="988"/>
      <c r="BH21" s="988"/>
      <c r="BI21" s="988"/>
      <c r="BJ21" s="988"/>
      <c r="BK21" s="988"/>
      <c r="BL21" s="988"/>
      <c r="BM21" s="988"/>
      <c r="BN21" s="988"/>
      <c r="BO21" s="988"/>
      <c r="BP21" s="988"/>
      <c r="BQ21" s="988"/>
      <c r="BR21" s="988"/>
      <c r="BS21" s="988"/>
      <c r="BT21" s="988"/>
      <c r="BU21" s="988"/>
      <c r="BV21" s="988"/>
      <c r="BW21" s="988"/>
      <c r="BX21" s="988"/>
      <c r="BY21" s="988"/>
      <c r="BZ21" s="988"/>
      <c r="CA21" s="988"/>
      <c r="CB21" s="988"/>
      <c r="CC21" s="988"/>
      <c r="CD21" s="988"/>
      <c r="CE21" s="988"/>
      <c r="CF21" s="988"/>
      <c r="CG21" s="988"/>
      <c r="CH21" s="988"/>
      <c r="CI21" s="988"/>
      <c r="CJ21" s="988"/>
      <c r="CK21" s="988"/>
      <c r="CL21" s="988"/>
      <c r="CM21" s="988"/>
      <c r="CN21" s="988"/>
      <c r="CO21" s="988"/>
      <c r="CP21" s="988"/>
      <c r="CQ21" s="988"/>
      <c r="CR21" s="988"/>
      <c r="CS21" s="988"/>
      <c r="CT21" s="988"/>
      <c r="CU21" s="988"/>
      <c r="CV21" s="988"/>
      <c r="CW21" s="988"/>
      <c r="CX21" s="988"/>
      <c r="CY21" s="988"/>
      <c r="CZ21" s="988"/>
      <c r="DA21" s="988"/>
      <c r="DB21" s="988"/>
      <c r="DC21" s="988"/>
      <c r="DD21" s="988"/>
      <c r="DE21" s="988"/>
      <c r="DF21" s="988"/>
      <c r="DG21" s="988"/>
      <c r="DH21" s="988"/>
      <c r="DI21" s="988"/>
      <c r="DJ21" s="988"/>
      <c r="DK21" s="988"/>
      <c r="DL21" s="988"/>
      <c r="DM21" s="988"/>
      <c r="DN21" s="988"/>
      <c r="DO21" s="988"/>
      <c r="DP21" s="988"/>
      <c r="DQ21" s="988"/>
      <c r="DR21" s="988"/>
      <c r="DS21" s="988"/>
      <c r="DT21" s="988"/>
      <c r="DU21" s="1031"/>
      <c r="DV21" s="993"/>
      <c r="DW21" s="954"/>
      <c r="DX21" s="954"/>
      <c r="DY21" s="954"/>
      <c r="DZ21" s="954"/>
      <c r="EA21" s="954"/>
      <c r="EB21" s="954"/>
      <c r="EC21" s="954"/>
      <c r="ED21" s="954"/>
      <c r="EE21" s="954"/>
      <c r="EF21" s="954"/>
      <c r="EG21" s="954"/>
      <c r="EH21" s="954"/>
      <c r="EI21" s="954"/>
      <c r="EJ21" s="954"/>
      <c r="EK21" s="954"/>
      <c r="EL21" s="954"/>
      <c r="EM21" s="954"/>
      <c r="EN21" s="954"/>
      <c r="EO21" s="954"/>
      <c r="EP21" s="954"/>
      <c r="EQ21" s="954"/>
      <c r="ER21" s="954"/>
      <c r="ES21" s="954"/>
      <c r="ET21" s="954"/>
      <c r="EU21" s="954"/>
      <c r="EV21" s="954"/>
      <c r="EW21" s="954"/>
      <c r="EX21" s="954"/>
      <c r="EY21" s="954"/>
      <c r="EZ21" s="954"/>
      <c r="FA21" s="954"/>
      <c r="FB21" s="954"/>
      <c r="FC21" s="954"/>
      <c r="FD21" s="954"/>
      <c r="FE21" s="954"/>
      <c r="FF21" s="954"/>
      <c r="FG21" s="954"/>
      <c r="FH21" s="954"/>
      <c r="FI21" s="954"/>
      <c r="FJ21" s="954"/>
      <c r="FK21" s="954"/>
      <c r="FL21" s="954"/>
      <c r="FM21" s="954"/>
      <c r="FN21" s="954"/>
      <c r="FO21" s="954"/>
      <c r="FP21" s="954"/>
      <c r="FQ21" s="954"/>
      <c r="FR21" s="954"/>
      <c r="FS21" s="954"/>
      <c r="FT21" s="954"/>
      <c r="FU21" s="954"/>
      <c r="FV21" s="954"/>
      <c r="FW21" s="954"/>
      <c r="FX21" s="954"/>
      <c r="FY21" s="954"/>
      <c r="FZ21" s="954"/>
      <c r="GA21" s="954"/>
      <c r="GB21" s="954"/>
      <c r="GC21" s="978"/>
      <c r="GD21" s="97"/>
      <c r="GE21" s="97"/>
      <c r="GF21" s="97"/>
    </row>
    <row r="22" spans="1:188" ht="11.15" customHeight="1">
      <c r="A22" s="97"/>
      <c r="B22" s="956"/>
      <c r="C22" s="957"/>
      <c r="D22" s="957"/>
      <c r="E22" s="957"/>
      <c r="F22" s="957"/>
      <c r="G22" s="957"/>
      <c r="H22" s="957"/>
      <c r="I22" s="957"/>
      <c r="J22" s="957"/>
      <c r="K22" s="957"/>
      <c r="L22" s="957"/>
      <c r="M22" s="957"/>
      <c r="N22" s="957"/>
      <c r="O22" s="957"/>
      <c r="P22" s="957"/>
      <c r="Q22" s="957"/>
      <c r="R22" s="957"/>
      <c r="S22" s="957"/>
      <c r="T22" s="957"/>
      <c r="U22" s="957"/>
      <c r="V22" s="957"/>
      <c r="W22" s="957"/>
      <c r="X22" s="957"/>
      <c r="Y22" s="957"/>
      <c r="Z22" s="957"/>
      <c r="AA22" s="957"/>
      <c r="AB22" s="957"/>
      <c r="AC22" s="957"/>
      <c r="AD22" s="957"/>
      <c r="AE22" s="957"/>
      <c r="AF22" s="957"/>
      <c r="AG22" s="957"/>
      <c r="AH22" s="957"/>
      <c r="AI22" s="957"/>
      <c r="AJ22" s="957"/>
      <c r="AK22" s="957"/>
      <c r="AL22" s="957"/>
      <c r="AM22" s="957"/>
      <c r="AN22" s="957"/>
      <c r="AO22" s="957"/>
      <c r="AP22" s="957"/>
      <c r="AQ22" s="957"/>
      <c r="AR22" s="992"/>
      <c r="AS22" s="988"/>
      <c r="AT22" s="988"/>
      <c r="AU22" s="988"/>
      <c r="AV22" s="988"/>
      <c r="AW22" s="988"/>
      <c r="AX22" s="988"/>
      <c r="AY22" s="988"/>
      <c r="AZ22" s="988"/>
      <c r="BA22" s="988"/>
      <c r="BB22" s="988"/>
      <c r="BC22" s="988"/>
      <c r="BD22" s="988"/>
      <c r="BE22" s="988"/>
      <c r="BF22" s="988"/>
      <c r="BG22" s="988"/>
      <c r="BH22" s="988"/>
      <c r="BI22" s="988"/>
      <c r="BJ22" s="988"/>
      <c r="BK22" s="988"/>
      <c r="BL22" s="988"/>
      <c r="BM22" s="988"/>
      <c r="BN22" s="988"/>
      <c r="BO22" s="988"/>
      <c r="BP22" s="988"/>
      <c r="BQ22" s="988"/>
      <c r="BR22" s="988"/>
      <c r="BS22" s="988"/>
      <c r="BT22" s="988"/>
      <c r="BU22" s="988"/>
      <c r="BV22" s="988"/>
      <c r="BW22" s="988"/>
      <c r="BX22" s="988"/>
      <c r="BY22" s="988"/>
      <c r="BZ22" s="988"/>
      <c r="CA22" s="988"/>
      <c r="CB22" s="988"/>
      <c r="CC22" s="988"/>
      <c r="CD22" s="988"/>
      <c r="CE22" s="988"/>
      <c r="CF22" s="988"/>
      <c r="CG22" s="988"/>
      <c r="CH22" s="988"/>
      <c r="CI22" s="988"/>
      <c r="CJ22" s="988"/>
      <c r="CK22" s="988"/>
      <c r="CL22" s="988"/>
      <c r="CM22" s="988"/>
      <c r="CN22" s="988"/>
      <c r="CO22" s="988"/>
      <c r="CP22" s="988"/>
      <c r="CQ22" s="988"/>
      <c r="CR22" s="988"/>
      <c r="CS22" s="988"/>
      <c r="CT22" s="988"/>
      <c r="CU22" s="988"/>
      <c r="CV22" s="988"/>
      <c r="CW22" s="988"/>
      <c r="CX22" s="988"/>
      <c r="CY22" s="988"/>
      <c r="CZ22" s="988"/>
      <c r="DA22" s="988"/>
      <c r="DB22" s="988"/>
      <c r="DC22" s="988"/>
      <c r="DD22" s="988"/>
      <c r="DE22" s="988"/>
      <c r="DF22" s="988"/>
      <c r="DG22" s="988"/>
      <c r="DH22" s="988"/>
      <c r="DI22" s="988"/>
      <c r="DJ22" s="988"/>
      <c r="DK22" s="988"/>
      <c r="DL22" s="988"/>
      <c r="DM22" s="988"/>
      <c r="DN22" s="988"/>
      <c r="DO22" s="988"/>
      <c r="DP22" s="988"/>
      <c r="DQ22" s="988"/>
      <c r="DR22" s="988"/>
      <c r="DS22" s="988"/>
      <c r="DT22" s="988"/>
      <c r="DU22" s="1031"/>
      <c r="DV22" s="993"/>
      <c r="DW22" s="954"/>
      <c r="DX22" s="954"/>
      <c r="DY22" s="954"/>
      <c r="DZ22" s="954"/>
      <c r="EA22" s="954"/>
      <c r="EB22" s="954"/>
      <c r="EC22" s="954"/>
      <c r="ED22" s="954"/>
      <c r="EE22" s="954"/>
      <c r="EF22" s="954"/>
      <c r="EG22" s="954"/>
      <c r="EH22" s="954"/>
      <c r="EI22" s="954"/>
      <c r="EJ22" s="954"/>
      <c r="EK22" s="954"/>
      <c r="EL22" s="954"/>
      <c r="EM22" s="954"/>
      <c r="EN22" s="954"/>
      <c r="EO22" s="954"/>
      <c r="EP22" s="954"/>
      <c r="EQ22" s="954"/>
      <c r="ER22" s="954"/>
      <c r="ES22" s="954"/>
      <c r="ET22" s="954"/>
      <c r="EU22" s="954"/>
      <c r="EV22" s="954"/>
      <c r="EW22" s="954"/>
      <c r="EX22" s="954"/>
      <c r="EY22" s="954"/>
      <c r="EZ22" s="954"/>
      <c r="FA22" s="954"/>
      <c r="FB22" s="954"/>
      <c r="FC22" s="954"/>
      <c r="FD22" s="954"/>
      <c r="FE22" s="954"/>
      <c r="FF22" s="954"/>
      <c r="FG22" s="954"/>
      <c r="FH22" s="954"/>
      <c r="FI22" s="954"/>
      <c r="FJ22" s="954"/>
      <c r="FK22" s="954"/>
      <c r="FL22" s="954"/>
      <c r="FM22" s="954"/>
      <c r="FN22" s="954"/>
      <c r="FO22" s="954"/>
      <c r="FP22" s="954"/>
      <c r="FQ22" s="954"/>
      <c r="FR22" s="954"/>
      <c r="FS22" s="954"/>
      <c r="FT22" s="954"/>
      <c r="FU22" s="954"/>
      <c r="FV22" s="954"/>
      <c r="FW22" s="954"/>
      <c r="FX22" s="954"/>
      <c r="FY22" s="954"/>
      <c r="FZ22" s="954"/>
      <c r="GA22" s="954"/>
      <c r="GB22" s="954"/>
      <c r="GC22" s="978"/>
      <c r="GD22" s="97"/>
      <c r="GE22" s="97"/>
      <c r="GF22" s="97"/>
    </row>
    <row r="23" spans="1:188" ht="11.15" customHeight="1">
      <c r="A23" s="97"/>
      <c r="B23" s="956" t="s">
        <v>320</v>
      </c>
      <c r="C23" s="957"/>
      <c r="D23" s="957"/>
      <c r="E23" s="957"/>
      <c r="F23" s="957"/>
      <c r="G23" s="957"/>
      <c r="H23" s="957"/>
      <c r="I23" s="957"/>
      <c r="J23" s="957"/>
      <c r="K23" s="957"/>
      <c r="L23" s="957"/>
      <c r="M23" s="957"/>
      <c r="N23" s="957"/>
      <c r="O23" s="957"/>
      <c r="P23" s="957"/>
      <c r="Q23" s="957"/>
      <c r="R23" s="957"/>
      <c r="S23" s="957"/>
      <c r="T23" s="957"/>
      <c r="U23" s="957"/>
      <c r="V23" s="957"/>
      <c r="W23" s="957" t="s">
        <v>321</v>
      </c>
      <c r="X23" s="957"/>
      <c r="Y23" s="957"/>
      <c r="Z23" s="957"/>
      <c r="AA23" s="957"/>
      <c r="AB23" s="957"/>
      <c r="AC23" s="957"/>
      <c r="AD23" s="957"/>
      <c r="AE23" s="957"/>
      <c r="AF23" s="957"/>
      <c r="AG23" s="957"/>
      <c r="AH23" s="957"/>
      <c r="AI23" s="957"/>
      <c r="AJ23" s="957"/>
      <c r="AK23" s="957"/>
      <c r="AL23" s="957"/>
      <c r="AM23" s="957"/>
      <c r="AN23" s="957"/>
      <c r="AO23" s="957"/>
      <c r="AP23" s="957"/>
      <c r="AQ23" s="957"/>
      <c r="AR23" s="960"/>
      <c r="AS23" s="960"/>
      <c r="AT23" s="960"/>
      <c r="AU23" s="960"/>
      <c r="AV23" s="960"/>
      <c r="AW23" s="960"/>
      <c r="AX23" s="960"/>
      <c r="AY23" s="960"/>
      <c r="AZ23" s="960"/>
      <c r="BA23" s="960"/>
      <c r="BB23" s="960"/>
      <c r="BC23" s="961"/>
      <c r="BD23" s="976" t="s">
        <v>276</v>
      </c>
      <c r="BE23" s="977"/>
      <c r="BF23" s="977"/>
      <c r="BG23" s="977"/>
      <c r="BH23" s="964"/>
      <c r="BI23" s="960"/>
      <c r="BJ23" s="960"/>
      <c r="BK23" s="960"/>
      <c r="BL23" s="960"/>
      <c r="BM23" s="960"/>
      <c r="BN23" s="960"/>
      <c r="BO23" s="960"/>
      <c r="BP23" s="960"/>
      <c r="BQ23" s="960"/>
      <c r="BR23" s="960"/>
      <c r="BS23" s="960"/>
      <c r="BT23" s="960"/>
      <c r="BU23" s="960"/>
      <c r="BV23" s="960"/>
      <c r="BW23" s="961"/>
      <c r="BX23" s="976" t="s">
        <v>276</v>
      </c>
      <c r="BY23" s="977"/>
      <c r="BZ23" s="977"/>
      <c r="CA23" s="977"/>
      <c r="CB23" s="964"/>
      <c r="CC23" s="960"/>
      <c r="CD23" s="960"/>
      <c r="CE23" s="960"/>
      <c r="CF23" s="960"/>
      <c r="CG23" s="960"/>
      <c r="CH23" s="960"/>
      <c r="CI23" s="960"/>
      <c r="CJ23" s="960"/>
      <c r="CK23" s="960"/>
      <c r="CL23" s="960"/>
      <c r="CM23" s="960"/>
      <c r="CN23" s="960"/>
      <c r="CO23" s="960"/>
      <c r="CP23" s="960"/>
      <c r="CQ23" s="961"/>
      <c r="CR23" s="966" t="s">
        <v>322</v>
      </c>
      <c r="CS23" s="967"/>
      <c r="CT23" s="967"/>
      <c r="CU23" s="967"/>
      <c r="CV23" s="967"/>
      <c r="CW23" s="967"/>
      <c r="CX23" s="967"/>
      <c r="CY23" s="967"/>
      <c r="CZ23" s="967"/>
      <c r="DA23" s="967"/>
      <c r="DB23" s="967"/>
      <c r="DC23" s="967"/>
      <c r="DD23" s="967"/>
      <c r="DE23" s="968"/>
      <c r="DF23" s="972"/>
      <c r="DG23" s="973"/>
      <c r="DH23" s="973"/>
      <c r="DI23" s="973"/>
      <c r="DJ23" s="973"/>
      <c r="DK23" s="973"/>
      <c r="DL23" s="973"/>
      <c r="DM23" s="973"/>
      <c r="DN23" s="973"/>
      <c r="DO23" s="973"/>
      <c r="DP23" s="973"/>
      <c r="DQ23" s="973"/>
      <c r="DR23" s="973"/>
      <c r="DS23" s="973"/>
      <c r="DT23" s="973"/>
      <c r="DU23" s="974"/>
      <c r="DV23" s="1024"/>
      <c r="DW23" s="954"/>
      <c r="DX23" s="954"/>
      <c r="DY23" s="954"/>
      <c r="DZ23" s="954"/>
      <c r="EA23" s="954"/>
      <c r="EB23" s="954"/>
      <c r="EC23" s="954"/>
      <c r="ED23" s="954"/>
      <c r="EE23" s="954"/>
      <c r="EF23" s="954"/>
      <c r="EG23" s="954"/>
      <c r="EH23" s="954"/>
      <c r="EI23" s="954"/>
      <c r="EJ23" s="954"/>
      <c r="EK23" s="954"/>
      <c r="EL23" s="954"/>
      <c r="EM23" s="954"/>
      <c r="EN23" s="954"/>
      <c r="EO23" s="954"/>
      <c r="EP23" s="954"/>
      <c r="EQ23" s="954"/>
      <c r="ER23" s="954"/>
      <c r="ES23" s="954"/>
      <c r="ET23" s="954"/>
      <c r="EU23" s="954"/>
      <c r="EV23" s="954"/>
      <c r="EW23" s="954"/>
      <c r="EX23" s="954"/>
      <c r="EY23" s="954"/>
      <c r="EZ23" s="954"/>
      <c r="FA23" s="954"/>
      <c r="FB23" s="954"/>
      <c r="FC23" s="954"/>
      <c r="FD23" s="954"/>
      <c r="FE23" s="954"/>
      <c r="FF23" s="954"/>
      <c r="FG23" s="954"/>
      <c r="FH23" s="954"/>
      <c r="FI23" s="954"/>
      <c r="FJ23" s="954"/>
      <c r="FK23" s="954"/>
      <c r="FL23" s="954"/>
      <c r="FM23" s="954"/>
      <c r="FN23" s="954"/>
      <c r="FO23" s="954"/>
      <c r="FP23" s="954"/>
      <c r="FQ23" s="954"/>
      <c r="FR23" s="954"/>
      <c r="FS23" s="954"/>
      <c r="FT23" s="954"/>
      <c r="FU23" s="954"/>
      <c r="FV23" s="954"/>
      <c r="FW23" s="954"/>
      <c r="FX23" s="954"/>
      <c r="FY23" s="954"/>
      <c r="FZ23" s="954"/>
      <c r="GA23" s="954"/>
      <c r="GB23" s="954"/>
      <c r="GC23" s="978"/>
      <c r="GD23" s="97"/>
      <c r="GE23" s="97"/>
      <c r="GF23" s="97"/>
    </row>
    <row r="24" spans="1:188" ht="11.15" customHeight="1">
      <c r="A24" s="97"/>
      <c r="B24" s="956"/>
      <c r="C24" s="957"/>
      <c r="D24" s="957"/>
      <c r="E24" s="957"/>
      <c r="F24" s="957"/>
      <c r="G24" s="957"/>
      <c r="H24" s="957"/>
      <c r="I24" s="957"/>
      <c r="J24" s="957"/>
      <c r="K24" s="957"/>
      <c r="L24" s="957"/>
      <c r="M24" s="957"/>
      <c r="N24" s="957"/>
      <c r="O24" s="957"/>
      <c r="P24" s="957"/>
      <c r="Q24" s="957"/>
      <c r="R24" s="957"/>
      <c r="S24" s="957"/>
      <c r="T24" s="957"/>
      <c r="U24" s="957"/>
      <c r="V24" s="957"/>
      <c r="W24" s="957"/>
      <c r="X24" s="957"/>
      <c r="Y24" s="957"/>
      <c r="Z24" s="957"/>
      <c r="AA24" s="957"/>
      <c r="AB24" s="957"/>
      <c r="AC24" s="957"/>
      <c r="AD24" s="957"/>
      <c r="AE24" s="957"/>
      <c r="AF24" s="957"/>
      <c r="AG24" s="957"/>
      <c r="AH24" s="957"/>
      <c r="AI24" s="957"/>
      <c r="AJ24" s="957"/>
      <c r="AK24" s="957"/>
      <c r="AL24" s="957"/>
      <c r="AM24" s="957"/>
      <c r="AN24" s="957"/>
      <c r="AO24" s="957"/>
      <c r="AP24" s="957"/>
      <c r="AQ24" s="957"/>
      <c r="AR24" s="962"/>
      <c r="AS24" s="962"/>
      <c r="AT24" s="962"/>
      <c r="AU24" s="962"/>
      <c r="AV24" s="962"/>
      <c r="AW24" s="962"/>
      <c r="AX24" s="962"/>
      <c r="AY24" s="962"/>
      <c r="AZ24" s="962"/>
      <c r="BA24" s="962"/>
      <c r="BB24" s="962"/>
      <c r="BC24" s="963"/>
      <c r="BD24" s="977"/>
      <c r="BE24" s="977"/>
      <c r="BF24" s="977"/>
      <c r="BG24" s="977"/>
      <c r="BH24" s="965"/>
      <c r="BI24" s="962"/>
      <c r="BJ24" s="962"/>
      <c r="BK24" s="962"/>
      <c r="BL24" s="962"/>
      <c r="BM24" s="962"/>
      <c r="BN24" s="962"/>
      <c r="BO24" s="962"/>
      <c r="BP24" s="962"/>
      <c r="BQ24" s="962"/>
      <c r="BR24" s="962"/>
      <c r="BS24" s="962"/>
      <c r="BT24" s="962"/>
      <c r="BU24" s="962"/>
      <c r="BV24" s="962"/>
      <c r="BW24" s="963"/>
      <c r="BX24" s="977"/>
      <c r="BY24" s="977"/>
      <c r="BZ24" s="977"/>
      <c r="CA24" s="977"/>
      <c r="CB24" s="965"/>
      <c r="CC24" s="962"/>
      <c r="CD24" s="962"/>
      <c r="CE24" s="962"/>
      <c r="CF24" s="962"/>
      <c r="CG24" s="962"/>
      <c r="CH24" s="962"/>
      <c r="CI24" s="962"/>
      <c r="CJ24" s="962"/>
      <c r="CK24" s="962"/>
      <c r="CL24" s="962"/>
      <c r="CM24" s="962"/>
      <c r="CN24" s="962"/>
      <c r="CO24" s="962"/>
      <c r="CP24" s="962"/>
      <c r="CQ24" s="963"/>
      <c r="CR24" s="969"/>
      <c r="CS24" s="970"/>
      <c r="CT24" s="970"/>
      <c r="CU24" s="970"/>
      <c r="CV24" s="970"/>
      <c r="CW24" s="970"/>
      <c r="CX24" s="970"/>
      <c r="CY24" s="970"/>
      <c r="CZ24" s="970"/>
      <c r="DA24" s="970"/>
      <c r="DB24" s="970"/>
      <c r="DC24" s="970"/>
      <c r="DD24" s="970"/>
      <c r="DE24" s="971"/>
      <c r="DF24" s="965"/>
      <c r="DG24" s="962"/>
      <c r="DH24" s="962"/>
      <c r="DI24" s="962"/>
      <c r="DJ24" s="962"/>
      <c r="DK24" s="962"/>
      <c r="DL24" s="962"/>
      <c r="DM24" s="962"/>
      <c r="DN24" s="962"/>
      <c r="DO24" s="962"/>
      <c r="DP24" s="962"/>
      <c r="DQ24" s="962"/>
      <c r="DR24" s="962"/>
      <c r="DS24" s="962"/>
      <c r="DT24" s="962"/>
      <c r="DU24" s="975"/>
      <c r="DV24" s="1024"/>
      <c r="DW24" s="954"/>
      <c r="DX24" s="954"/>
      <c r="DY24" s="954"/>
      <c r="DZ24" s="954"/>
      <c r="EA24" s="954"/>
      <c r="EB24" s="954"/>
      <c r="EC24" s="954"/>
      <c r="ED24" s="954"/>
      <c r="EE24" s="954"/>
      <c r="EF24" s="954"/>
      <c r="EG24" s="954"/>
      <c r="EH24" s="954"/>
      <c r="EI24" s="954"/>
      <c r="EJ24" s="954"/>
      <c r="EK24" s="954"/>
      <c r="EL24" s="954"/>
      <c r="EM24" s="954"/>
      <c r="EN24" s="954"/>
      <c r="EO24" s="954"/>
      <c r="EP24" s="954"/>
      <c r="EQ24" s="954"/>
      <c r="ER24" s="954"/>
      <c r="ES24" s="954"/>
      <c r="ET24" s="954"/>
      <c r="EU24" s="954"/>
      <c r="EV24" s="954"/>
      <c r="EW24" s="954"/>
      <c r="EX24" s="954"/>
      <c r="EY24" s="954"/>
      <c r="EZ24" s="954"/>
      <c r="FA24" s="954"/>
      <c r="FB24" s="954"/>
      <c r="FC24" s="954"/>
      <c r="FD24" s="954"/>
      <c r="FE24" s="954"/>
      <c r="FF24" s="954"/>
      <c r="FG24" s="954"/>
      <c r="FH24" s="954"/>
      <c r="FI24" s="954"/>
      <c r="FJ24" s="954"/>
      <c r="FK24" s="954"/>
      <c r="FL24" s="954"/>
      <c r="FM24" s="954"/>
      <c r="FN24" s="954"/>
      <c r="FO24" s="954"/>
      <c r="FP24" s="954"/>
      <c r="FQ24" s="954"/>
      <c r="FR24" s="954"/>
      <c r="FS24" s="954"/>
      <c r="FT24" s="954"/>
      <c r="FU24" s="954"/>
      <c r="FV24" s="954"/>
      <c r="FW24" s="954"/>
      <c r="FX24" s="954"/>
      <c r="FY24" s="954"/>
      <c r="FZ24" s="954"/>
      <c r="GA24" s="954"/>
      <c r="GB24" s="954"/>
      <c r="GC24" s="978"/>
      <c r="GD24" s="97"/>
      <c r="GE24" s="97"/>
      <c r="GF24" s="97"/>
    </row>
    <row r="25" spans="1:188" ht="11.15" customHeight="1">
      <c r="A25" s="97"/>
      <c r="B25" s="956"/>
      <c r="C25" s="957"/>
      <c r="D25" s="957"/>
      <c r="E25" s="957"/>
      <c r="F25" s="957"/>
      <c r="G25" s="957"/>
      <c r="H25" s="957"/>
      <c r="I25" s="957"/>
      <c r="J25" s="957"/>
      <c r="K25" s="957"/>
      <c r="L25" s="957"/>
      <c r="M25" s="957"/>
      <c r="N25" s="957"/>
      <c r="O25" s="957"/>
      <c r="P25" s="957"/>
      <c r="Q25" s="957"/>
      <c r="R25" s="957"/>
      <c r="S25" s="957"/>
      <c r="T25" s="957"/>
      <c r="U25" s="957"/>
      <c r="V25" s="957"/>
      <c r="W25" s="957" t="s">
        <v>323</v>
      </c>
      <c r="X25" s="957"/>
      <c r="Y25" s="957"/>
      <c r="Z25" s="957"/>
      <c r="AA25" s="957"/>
      <c r="AB25" s="957"/>
      <c r="AC25" s="957"/>
      <c r="AD25" s="957"/>
      <c r="AE25" s="957"/>
      <c r="AF25" s="957"/>
      <c r="AG25" s="957"/>
      <c r="AH25" s="957"/>
      <c r="AI25" s="957"/>
      <c r="AJ25" s="957"/>
      <c r="AK25" s="957"/>
      <c r="AL25" s="957"/>
      <c r="AM25" s="957"/>
      <c r="AN25" s="957"/>
      <c r="AO25" s="957"/>
      <c r="AP25" s="957"/>
      <c r="AQ25" s="957"/>
      <c r="AR25" s="983"/>
      <c r="AS25" s="983"/>
      <c r="AT25" s="983"/>
      <c r="AU25" s="983"/>
      <c r="AV25" s="983"/>
      <c r="AW25" s="983"/>
      <c r="AX25" s="983"/>
      <c r="AY25" s="983"/>
      <c r="AZ25" s="983"/>
      <c r="BA25" s="983"/>
      <c r="BB25" s="983"/>
      <c r="BC25" s="983"/>
      <c r="BD25" s="983"/>
      <c r="BE25" s="983"/>
      <c r="BF25" s="983"/>
      <c r="BG25" s="983"/>
      <c r="BH25" s="983"/>
      <c r="BI25" s="983"/>
      <c r="BJ25" s="983"/>
      <c r="BK25" s="983"/>
      <c r="BL25" s="983"/>
      <c r="BM25" s="983"/>
      <c r="BN25" s="983"/>
      <c r="BO25" s="983"/>
      <c r="BP25" s="983"/>
      <c r="BQ25" s="983"/>
      <c r="BR25" s="983"/>
      <c r="BS25" s="983"/>
      <c r="BT25" s="983"/>
      <c r="BU25" s="983"/>
      <c r="BV25" s="983"/>
      <c r="BW25" s="983"/>
      <c r="BX25" s="983"/>
      <c r="BY25" s="983"/>
      <c r="BZ25" s="983"/>
      <c r="CA25" s="983"/>
      <c r="CB25" s="983"/>
      <c r="CC25" s="983"/>
      <c r="CD25" s="984"/>
      <c r="CE25" s="976" t="s">
        <v>324</v>
      </c>
      <c r="CF25" s="976"/>
      <c r="CG25" s="976"/>
      <c r="CH25" s="976"/>
      <c r="CI25" s="988"/>
      <c r="CJ25" s="988"/>
      <c r="CK25" s="988"/>
      <c r="CL25" s="988"/>
      <c r="CM25" s="988"/>
      <c r="CN25" s="988"/>
      <c r="CO25" s="988"/>
      <c r="CP25" s="988"/>
      <c r="CQ25" s="988"/>
      <c r="CR25" s="988"/>
      <c r="CS25" s="988"/>
      <c r="CT25" s="988"/>
      <c r="CU25" s="988"/>
      <c r="CV25" s="988"/>
      <c r="CW25" s="988"/>
      <c r="CX25" s="988"/>
      <c r="CY25" s="988"/>
      <c r="CZ25" s="988"/>
      <c r="DA25" s="988"/>
      <c r="DB25" s="988"/>
      <c r="DC25" s="988"/>
      <c r="DD25" s="988"/>
      <c r="DE25" s="988"/>
      <c r="DF25" s="988"/>
      <c r="DG25" s="988"/>
      <c r="DH25" s="988"/>
      <c r="DI25" s="988"/>
      <c r="DJ25" s="988"/>
      <c r="DK25" s="988"/>
      <c r="DL25" s="988"/>
      <c r="DM25" s="988"/>
      <c r="DN25" s="988"/>
      <c r="DO25" s="988"/>
      <c r="DP25" s="988"/>
      <c r="DQ25" s="988"/>
      <c r="DR25" s="988"/>
      <c r="DS25" s="988"/>
      <c r="DT25" s="988"/>
      <c r="DU25" s="989"/>
      <c r="DV25" s="954"/>
      <c r="DW25" s="954"/>
      <c r="DX25" s="954"/>
      <c r="DY25" s="954"/>
      <c r="DZ25" s="954"/>
      <c r="EA25" s="954"/>
      <c r="EB25" s="954"/>
      <c r="EC25" s="954"/>
      <c r="ED25" s="954"/>
      <c r="EE25" s="954"/>
      <c r="EF25" s="954"/>
      <c r="EG25" s="954"/>
      <c r="EH25" s="954"/>
      <c r="EI25" s="954"/>
      <c r="EJ25" s="954"/>
      <c r="EK25" s="954"/>
      <c r="EL25" s="954"/>
      <c r="EM25" s="954"/>
      <c r="EN25" s="954"/>
      <c r="EO25" s="954"/>
      <c r="EP25" s="954"/>
      <c r="EQ25" s="954"/>
      <c r="ER25" s="954"/>
      <c r="ES25" s="954"/>
      <c r="ET25" s="954"/>
      <c r="EU25" s="954"/>
      <c r="EV25" s="954"/>
      <c r="EW25" s="954"/>
      <c r="EX25" s="954"/>
      <c r="EY25" s="954"/>
      <c r="EZ25" s="954"/>
      <c r="FA25" s="954"/>
      <c r="FB25" s="954"/>
      <c r="FC25" s="954"/>
      <c r="FD25" s="954"/>
      <c r="FE25" s="954"/>
      <c r="FF25" s="954"/>
      <c r="FG25" s="954"/>
      <c r="FH25" s="954"/>
      <c r="FI25" s="954"/>
      <c r="FJ25" s="954"/>
      <c r="FK25" s="954"/>
      <c r="FL25" s="954"/>
      <c r="FM25" s="954"/>
      <c r="FN25" s="954"/>
      <c r="FO25" s="954"/>
      <c r="FP25" s="954"/>
      <c r="FQ25" s="954"/>
      <c r="FR25" s="954"/>
      <c r="FS25" s="954"/>
      <c r="FT25" s="954"/>
      <c r="FU25" s="954"/>
      <c r="FV25" s="954"/>
      <c r="FW25" s="954"/>
      <c r="FX25" s="954"/>
      <c r="FY25" s="954"/>
      <c r="FZ25" s="954"/>
      <c r="GA25" s="954"/>
      <c r="GB25" s="954"/>
      <c r="GC25" s="978"/>
      <c r="GD25" s="97"/>
      <c r="GE25" s="97"/>
      <c r="GF25" s="97"/>
    </row>
    <row r="26" spans="1:188" ht="11.15" customHeight="1" thickBot="1">
      <c r="A26" s="97"/>
      <c r="B26" s="958"/>
      <c r="C26" s="959"/>
      <c r="D26" s="959"/>
      <c r="E26" s="959"/>
      <c r="F26" s="959"/>
      <c r="G26" s="959"/>
      <c r="H26" s="959"/>
      <c r="I26" s="959"/>
      <c r="J26" s="959"/>
      <c r="K26" s="959"/>
      <c r="L26" s="959"/>
      <c r="M26" s="959"/>
      <c r="N26" s="959"/>
      <c r="O26" s="959"/>
      <c r="P26" s="959"/>
      <c r="Q26" s="959"/>
      <c r="R26" s="959"/>
      <c r="S26" s="959"/>
      <c r="T26" s="959"/>
      <c r="U26" s="959"/>
      <c r="V26" s="959"/>
      <c r="W26" s="959"/>
      <c r="X26" s="959"/>
      <c r="Y26" s="959"/>
      <c r="Z26" s="959"/>
      <c r="AA26" s="959"/>
      <c r="AB26" s="959"/>
      <c r="AC26" s="959"/>
      <c r="AD26" s="959"/>
      <c r="AE26" s="959"/>
      <c r="AF26" s="959"/>
      <c r="AG26" s="959"/>
      <c r="AH26" s="959"/>
      <c r="AI26" s="959"/>
      <c r="AJ26" s="959"/>
      <c r="AK26" s="959"/>
      <c r="AL26" s="959"/>
      <c r="AM26" s="959"/>
      <c r="AN26" s="959"/>
      <c r="AO26" s="959"/>
      <c r="AP26" s="959"/>
      <c r="AQ26" s="959"/>
      <c r="AR26" s="985"/>
      <c r="AS26" s="985"/>
      <c r="AT26" s="985"/>
      <c r="AU26" s="985"/>
      <c r="AV26" s="985"/>
      <c r="AW26" s="985"/>
      <c r="AX26" s="985"/>
      <c r="AY26" s="985"/>
      <c r="AZ26" s="985"/>
      <c r="BA26" s="985"/>
      <c r="BB26" s="985"/>
      <c r="BC26" s="985"/>
      <c r="BD26" s="985"/>
      <c r="BE26" s="985"/>
      <c r="BF26" s="985"/>
      <c r="BG26" s="985"/>
      <c r="BH26" s="985"/>
      <c r="BI26" s="985"/>
      <c r="BJ26" s="985"/>
      <c r="BK26" s="985"/>
      <c r="BL26" s="985"/>
      <c r="BM26" s="985"/>
      <c r="BN26" s="985"/>
      <c r="BO26" s="985"/>
      <c r="BP26" s="985"/>
      <c r="BQ26" s="985"/>
      <c r="BR26" s="985"/>
      <c r="BS26" s="985"/>
      <c r="BT26" s="985"/>
      <c r="BU26" s="985"/>
      <c r="BV26" s="985"/>
      <c r="BW26" s="985"/>
      <c r="BX26" s="985"/>
      <c r="BY26" s="985"/>
      <c r="BZ26" s="985"/>
      <c r="CA26" s="985"/>
      <c r="CB26" s="985"/>
      <c r="CC26" s="985"/>
      <c r="CD26" s="986"/>
      <c r="CE26" s="987"/>
      <c r="CF26" s="987"/>
      <c r="CG26" s="987"/>
      <c r="CH26" s="987"/>
      <c r="CI26" s="990"/>
      <c r="CJ26" s="990"/>
      <c r="CK26" s="990"/>
      <c r="CL26" s="990"/>
      <c r="CM26" s="990"/>
      <c r="CN26" s="990"/>
      <c r="CO26" s="990"/>
      <c r="CP26" s="990"/>
      <c r="CQ26" s="990"/>
      <c r="CR26" s="990"/>
      <c r="CS26" s="990"/>
      <c r="CT26" s="990"/>
      <c r="CU26" s="990"/>
      <c r="CV26" s="990"/>
      <c r="CW26" s="990"/>
      <c r="CX26" s="990"/>
      <c r="CY26" s="990"/>
      <c r="CZ26" s="990"/>
      <c r="DA26" s="990"/>
      <c r="DB26" s="990"/>
      <c r="DC26" s="990"/>
      <c r="DD26" s="990"/>
      <c r="DE26" s="990"/>
      <c r="DF26" s="990"/>
      <c r="DG26" s="990"/>
      <c r="DH26" s="990"/>
      <c r="DI26" s="990"/>
      <c r="DJ26" s="990"/>
      <c r="DK26" s="990"/>
      <c r="DL26" s="990"/>
      <c r="DM26" s="990"/>
      <c r="DN26" s="990"/>
      <c r="DO26" s="990"/>
      <c r="DP26" s="990"/>
      <c r="DQ26" s="990"/>
      <c r="DR26" s="990"/>
      <c r="DS26" s="990"/>
      <c r="DT26" s="990"/>
      <c r="DU26" s="991"/>
      <c r="DV26" s="955"/>
      <c r="DW26" s="955"/>
      <c r="DX26" s="955"/>
      <c r="DY26" s="955"/>
      <c r="DZ26" s="955"/>
      <c r="EA26" s="955"/>
      <c r="EB26" s="955"/>
      <c r="EC26" s="955"/>
      <c r="ED26" s="955"/>
      <c r="EE26" s="955"/>
      <c r="EF26" s="955"/>
      <c r="EG26" s="955"/>
      <c r="EH26" s="955"/>
      <c r="EI26" s="955"/>
      <c r="EJ26" s="955"/>
      <c r="EK26" s="955"/>
      <c r="EL26" s="955"/>
      <c r="EM26" s="955"/>
      <c r="EN26" s="955"/>
      <c r="EO26" s="955"/>
      <c r="EP26" s="955"/>
      <c r="EQ26" s="955"/>
      <c r="ER26" s="955"/>
      <c r="ES26" s="955"/>
      <c r="ET26" s="955"/>
      <c r="EU26" s="955"/>
      <c r="EV26" s="955"/>
      <c r="EW26" s="955"/>
      <c r="EX26" s="955"/>
      <c r="EY26" s="955"/>
      <c r="EZ26" s="955"/>
      <c r="FA26" s="955"/>
      <c r="FB26" s="955"/>
      <c r="FC26" s="955"/>
      <c r="FD26" s="955"/>
      <c r="FE26" s="955"/>
      <c r="FF26" s="955"/>
      <c r="FG26" s="955"/>
      <c r="FH26" s="955"/>
      <c r="FI26" s="955"/>
      <c r="FJ26" s="955"/>
      <c r="FK26" s="955"/>
      <c r="FL26" s="955"/>
      <c r="FM26" s="955"/>
      <c r="FN26" s="955"/>
      <c r="FO26" s="955"/>
      <c r="FP26" s="955"/>
      <c r="FQ26" s="955"/>
      <c r="FR26" s="955"/>
      <c r="FS26" s="955"/>
      <c r="FT26" s="955"/>
      <c r="FU26" s="955"/>
      <c r="FV26" s="955"/>
      <c r="FW26" s="955"/>
      <c r="FX26" s="955"/>
      <c r="FY26" s="955"/>
      <c r="FZ26" s="955"/>
      <c r="GA26" s="955"/>
      <c r="GB26" s="955"/>
      <c r="GC26" s="982"/>
      <c r="GD26" s="97"/>
      <c r="GE26" s="97"/>
      <c r="GF26" s="97"/>
    </row>
    <row r="27" spans="1:188" ht="11.15" customHeight="1">
      <c r="A27" s="97"/>
      <c r="B27" s="104"/>
      <c r="C27" s="104"/>
      <c r="D27" s="97"/>
      <c r="E27" s="97"/>
      <c r="F27" s="97"/>
      <c r="G27" s="97"/>
      <c r="H27" s="97"/>
      <c r="I27" s="97"/>
      <c r="J27" s="97"/>
      <c r="K27" s="97"/>
      <c r="L27" s="97"/>
      <c r="M27" s="97"/>
      <c r="N27" s="97"/>
      <c r="O27" s="97"/>
      <c r="P27" s="97"/>
      <c r="Q27" s="97"/>
      <c r="R27" s="97"/>
      <c r="S27" s="97"/>
      <c r="T27" s="97"/>
      <c r="U27" s="97"/>
      <c r="V27" s="97"/>
      <c r="W27" s="97"/>
      <c r="X27" s="97"/>
      <c r="Y27" s="97"/>
      <c r="Z27" s="97"/>
      <c r="AA27" s="97"/>
      <c r="AB27" s="97"/>
      <c r="AC27" s="97"/>
      <c r="AD27" s="97"/>
      <c r="AE27" s="97"/>
      <c r="AF27" s="97"/>
      <c r="AG27" s="97"/>
      <c r="AH27" s="97"/>
      <c r="AI27" s="97"/>
      <c r="AJ27" s="97"/>
      <c r="AK27" s="97"/>
      <c r="AL27" s="97"/>
      <c r="AM27" s="97"/>
      <c r="AN27" s="97"/>
      <c r="AO27" s="97"/>
      <c r="AP27" s="97"/>
      <c r="AQ27" s="97"/>
      <c r="AR27" s="97"/>
      <c r="AS27" s="97"/>
      <c r="AT27" s="97"/>
      <c r="AU27" s="97"/>
      <c r="AV27" s="97"/>
      <c r="AW27" s="97"/>
      <c r="AX27" s="97"/>
      <c r="AY27" s="97"/>
      <c r="AZ27" s="97"/>
      <c r="BA27" s="97"/>
      <c r="BB27" s="97"/>
      <c r="BC27" s="97"/>
      <c r="BD27" s="97"/>
      <c r="BE27" s="97"/>
      <c r="BF27" s="97"/>
      <c r="BG27" s="97"/>
      <c r="BH27" s="97"/>
      <c r="BI27" s="97"/>
      <c r="BJ27" s="97"/>
      <c r="BK27" s="97"/>
      <c r="BL27" s="97"/>
      <c r="BM27" s="97"/>
      <c r="BN27" s="97"/>
      <c r="BO27" s="97"/>
      <c r="BP27" s="97"/>
      <c r="BQ27" s="97"/>
      <c r="BR27" s="97"/>
      <c r="BS27" s="97"/>
      <c r="BT27" s="97"/>
      <c r="BU27" s="97"/>
      <c r="BV27" s="97"/>
      <c r="BW27" s="97"/>
      <c r="BX27" s="97"/>
      <c r="BY27" s="97"/>
      <c r="BZ27" s="97"/>
      <c r="CA27" s="97"/>
      <c r="CB27" s="97"/>
      <c r="CC27" s="97"/>
      <c r="CD27" s="97"/>
      <c r="CE27" s="97"/>
      <c r="CF27" s="97"/>
      <c r="CG27" s="97"/>
      <c r="CH27" s="97"/>
      <c r="CI27" s="97"/>
      <c r="CJ27" s="97"/>
      <c r="CK27" s="97"/>
      <c r="CL27" s="97"/>
      <c r="CM27" s="97"/>
      <c r="CN27" s="97"/>
      <c r="CO27" s="97"/>
      <c r="CP27" s="97"/>
      <c r="CQ27" s="97"/>
      <c r="CR27" s="97"/>
      <c r="CS27" s="97"/>
      <c r="CT27" s="97"/>
      <c r="CU27" s="97"/>
      <c r="CV27" s="97"/>
      <c r="CW27" s="97"/>
      <c r="CX27" s="97"/>
      <c r="CY27" s="97"/>
      <c r="CZ27" s="97"/>
      <c r="DA27" s="97"/>
      <c r="DB27" s="97"/>
      <c r="DC27" s="97"/>
      <c r="DD27" s="97"/>
      <c r="DE27" s="97"/>
      <c r="DF27" s="97"/>
      <c r="DG27" s="97"/>
      <c r="DH27" s="97"/>
      <c r="DI27" s="97"/>
      <c r="DJ27" s="97"/>
      <c r="DK27" s="97"/>
      <c r="DL27" s="97"/>
      <c r="DM27" s="97"/>
      <c r="DN27" s="97"/>
      <c r="DO27" s="97"/>
      <c r="DP27" s="97"/>
      <c r="DQ27" s="97"/>
      <c r="DR27" s="97"/>
      <c r="DS27" s="97"/>
      <c r="DT27" s="97"/>
      <c r="DU27" s="97"/>
      <c r="DV27" s="97"/>
      <c r="DW27" s="97"/>
      <c r="DX27" s="97"/>
      <c r="DY27" s="97"/>
      <c r="DZ27" s="97"/>
      <c r="EA27" s="97"/>
      <c r="EB27" s="97"/>
      <c r="EC27" s="97"/>
      <c r="ED27" s="97"/>
      <c r="EE27" s="97"/>
      <c r="EF27" s="97"/>
      <c r="EG27" s="97"/>
      <c r="EH27" s="97"/>
      <c r="EI27" s="97"/>
      <c r="EJ27" s="97"/>
      <c r="EK27" s="97"/>
      <c r="EL27" s="97"/>
      <c r="EM27" s="97"/>
      <c r="EN27" s="97"/>
      <c r="EO27" s="97"/>
      <c r="EP27" s="97"/>
      <c r="EQ27" s="97"/>
      <c r="ER27" s="97"/>
      <c r="ES27" s="97"/>
      <c r="ET27" s="97"/>
      <c r="EU27" s="97"/>
      <c r="EV27" s="97"/>
      <c r="EW27" s="97"/>
      <c r="EX27" s="97"/>
      <c r="EY27" s="97"/>
      <c r="EZ27" s="97"/>
      <c r="FA27" s="97"/>
      <c r="FB27" s="97"/>
      <c r="FC27" s="97"/>
      <c r="FD27" s="97"/>
      <c r="FE27" s="97"/>
      <c r="FF27" s="97"/>
      <c r="FG27" s="97"/>
      <c r="FH27" s="97"/>
      <c r="FI27" s="97"/>
      <c r="FJ27" s="97"/>
      <c r="FK27" s="97"/>
      <c r="FL27" s="97"/>
      <c r="FM27" s="97"/>
      <c r="FN27" s="97"/>
      <c r="FO27" s="97"/>
      <c r="FP27" s="97"/>
      <c r="FQ27" s="97"/>
      <c r="FR27" s="97"/>
      <c r="FS27" s="97"/>
      <c r="FT27" s="97"/>
      <c r="FU27" s="97"/>
      <c r="FV27" s="97"/>
      <c r="FW27" s="97"/>
      <c r="FX27" s="97"/>
      <c r="FY27" s="97"/>
      <c r="FZ27" s="97"/>
      <c r="GA27" s="97"/>
      <c r="GB27" s="97"/>
      <c r="GC27" s="97"/>
      <c r="GD27" s="97"/>
      <c r="GE27" s="97"/>
      <c r="GF27" s="97"/>
    </row>
    <row r="28" spans="1:188" ht="11.15" customHeight="1" thickBot="1">
      <c r="A28" s="97"/>
      <c r="B28" s="104"/>
      <c r="C28" s="104"/>
      <c r="D28" s="97"/>
      <c r="E28" s="97"/>
      <c r="F28" s="97"/>
      <c r="G28" s="97"/>
      <c r="H28" s="97"/>
      <c r="I28" s="97"/>
      <c r="J28" s="97"/>
      <c r="K28" s="97"/>
      <c r="L28" s="97"/>
      <c r="M28" s="97"/>
      <c r="N28" s="97"/>
      <c r="O28" s="97"/>
      <c r="P28" s="97"/>
      <c r="Q28" s="97"/>
      <c r="R28" s="97"/>
      <c r="S28" s="97"/>
      <c r="T28" s="97"/>
      <c r="U28" s="97"/>
      <c r="V28" s="97"/>
      <c r="W28" s="97"/>
      <c r="X28" s="97"/>
      <c r="Y28" s="97"/>
      <c r="Z28" s="97"/>
      <c r="AA28" s="97"/>
      <c r="AB28" s="97"/>
      <c r="AC28" s="97"/>
      <c r="AD28" s="97"/>
      <c r="AE28" s="97"/>
      <c r="AF28" s="97"/>
      <c r="AG28" s="97"/>
      <c r="AH28" s="97"/>
      <c r="AI28" s="97"/>
      <c r="AJ28" s="97"/>
      <c r="AK28" s="97"/>
      <c r="AL28" s="97"/>
      <c r="AM28" s="97"/>
      <c r="AN28" s="97"/>
      <c r="AO28" s="97"/>
      <c r="AP28" s="97"/>
      <c r="AQ28" s="97"/>
      <c r="AR28" s="97"/>
      <c r="AS28" s="97"/>
      <c r="AT28" s="97"/>
      <c r="AU28" s="97"/>
      <c r="AV28" s="97"/>
      <c r="AW28" s="97"/>
      <c r="AX28" s="97"/>
      <c r="AY28" s="97"/>
      <c r="AZ28" s="97"/>
      <c r="BA28" s="97"/>
      <c r="BB28" s="97"/>
      <c r="BC28" s="97"/>
      <c r="BD28" s="97"/>
      <c r="BE28" s="97"/>
      <c r="BF28" s="97"/>
      <c r="BG28" s="97"/>
      <c r="BH28" s="97"/>
      <c r="BI28" s="97"/>
      <c r="BJ28" s="97"/>
      <c r="BK28" s="97"/>
      <c r="BL28" s="97"/>
      <c r="BM28" s="97"/>
      <c r="BN28" s="97"/>
      <c r="BO28" s="97"/>
      <c r="BP28" s="97"/>
      <c r="BQ28" s="97"/>
      <c r="BR28" s="97"/>
      <c r="BS28" s="97"/>
      <c r="BT28" s="97"/>
      <c r="BU28" s="97"/>
      <c r="BV28" s="97"/>
      <c r="BW28" s="97"/>
      <c r="BX28" s="97"/>
      <c r="BY28" s="97"/>
      <c r="BZ28" s="97"/>
      <c r="CA28" s="97"/>
      <c r="CB28" s="97"/>
      <c r="CC28" s="97"/>
      <c r="CD28" s="97"/>
      <c r="CE28" s="97"/>
      <c r="CF28" s="97"/>
      <c r="CG28" s="97"/>
      <c r="CH28" s="97"/>
      <c r="CI28" s="97"/>
      <c r="CJ28" s="97"/>
      <c r="CK28" s="97"/>
      <c r="CL28" s="97"/>
      <c r="CM28" s="97"/>
      <c r="CN28" s="97"/>
      <c r="CO28" s="97"/>
      <c r="CP28" s="97"/>
      <c r="CQ28" s="97"/>
      <c r="CR28" s="97"/>
      <c r="CS28" s="97"/>
      <c r="CT28" s="97"/>
      <c r="CU28" s="97"/>
      <c r="CV28" s="97"/>
      <c r="CW28" s="97"/>
      <c r="CX28" s="97"/>
      <c r="CY28" s="97"/>
      <c r="CZ28" s="97"/>
      <c r="DA28" s="97"/>
      <c r="DB28" s="97"/>
      <c r="DC28" s="97"/>
      <c r="DD28" s="97"/>
      <c r="DE28" s="97"/>
      <c r="DF28" s="97"/>
      <c r="DG28" s="97"/>
      <c r="DH28" s="97"/>
      <c r="DI28" s="97"/>
      <c r="DJ28" s="97"/>
      <c r="DK28" s="97"/>
      <c r="DL28" s="97"/>
      <c r="DM28" s="97"/>
      <c r="DN28" s="97"/>
      <c r="DO28" s="97"/>
      <c r="DP28" s="97"/>
      <c r="DQ28" s="97"/>
      <c r="DR28" s="97"/>
      <c r="DS28" s="97"/>
      <c r="DT28" s="97"/>
      <c r="DU28" s="97"/>
      <c r="DV28" s="97"/>
      <c r="DW28" s="97"/>
      <c r="DX28" s="97"/>
      <c r="DY28" s="97"/>
      <c r="DZ28" s="97"/>
      <c r="EA28" s="97"/>
      <c r="EB28" s="97"/>
      <c r="EC28" s="97"/>
      <c r="ED28" s="97"/>
      <c r="EE28" s="97"/>
      <c r="EF28" s="97"/>
      <c r="EG28" s="97"/>
      <c r="EH28" s="97"/>
      <c r="EI28" s="97"/>
      <c r="EJ28" s="97"/>
      <c r="EK28" s="97"/>
      <c r="EL28" s="97"/>
      <c r="EM28" s="97"/>
      <c r="EN28" s="97"/>
      <c r="EO28" s="97"/>
      <c r="EP28" s="97"/>
      <c r="EQ28" s="97"/>
      <c r="ER28" s="97"/>
      <c r="ES28" s="97"/>
      <c r="ET28" s="97"/>
      <c r="EU28" s="97"/>
      <c r="EV28" s="97"/>
      <c r="EW28" s="97"/>
      <c r="EX28" s="97"/>
      <c r="EY28" s="97"/>
      <c r="EZ28" s="97"/>
      <c r="FA28" s="97"/>
      <c r="FB28" s="97"/>
      <c r="FC28" s="97"/>
      <c r="FD28" s="97"/>
      <c r="FE28" s="97"/>
      <c r="FF28" s="97"/>
      <c r="FG28" s="97"/>
      <c r="FH28" s="97"/>
      <c r="FI28" s="97"/>
      <c r="FJ28" s="97"/>
      <c r="FK28" s="97"/>
      <c r="FL28" s="97"/>
      <c r="FM28" s="97"/>
      <c r="FN28" s="97"/>
      <c r="FO28" s="97"/>
      <c r="FP28" s="97"/>
      <c r="FQ28" s="97"/>
      <c r="FR28" s="97"/>
      <c r="FS28" s="97"/>
      <c r="FT28" s="97"/>
      <c r="FU28" s="97"/>
      <c r="FV28" s="97"/>
      <c r="FW28" s="97"/>
      <c r="FX28" s="97"/>
      <c r="FY28" s="97"/>
      <c r="FZ28" s="97"/>
      <c r="GA28" s="97"/>
      <c r="GB28" s="97"/>
      <c r="GC28" s="97"/>
      <c r="GD28" s="97"/>
      <c r="GE28" s="97"/>
      <c r="GF28" s="97"/>
    </row>
    <row r="29" spans="1:188" ht="11.15" customHeight="1">
      <c r="A29" s="97"/>
      <c r="B29" s="1012" t="s">
        <v>280</v>
      </c>
      <c r="C29" s="1013"/>
      <c r="D29" s="1013"/>
      <c r="E29" s="1013"/>
      <c r="F29" s="1013"/>
      <c r="G29" s="1013"/>
      <c r="H29" s="1013"/>
      <c r="I29" s="1013"/>
      <c r="J29" s="1013"/>
      <c r="K29" s="1013"/>
      <c r="L29" s="1013"/>
      <c r="M29" s="1013"/>
      <c r="N29" s="1013"/>
      <c r="O29" s="1013"/>
      <c r="P29" s="1013"/>
      <c r="Q29" s="1013"/>
      <c r="R29" s="1013"/>
      <c r="S29" s="1013"/>
      <c r="T29" s="1013"/>
      <c r="U29" s="1013"/>
      <c r="V29" s="1013"/>
      <c r="W29" s="1013"/>
      <c r="X29" s="1013"/>
      <c r="Y29" s="1013"/>
      <c r="Z29" s="1013"/>
      <c r="AA29" s="1013"/>
      <c r="AB29" s="1013"/>
      <c r="AC29" s="1013"/>
      <c r="AD29" s="1013"/>
      <c r="AE29" s="1013"/>
      <c r="AF29" s="1013"/>
      <c r="AG29" s="1013"/>
      <c r="AH29" s="1013"/>
      <c r="AI29" s="1013"/>
      <c r="AJ29" s="1013"/>
      <c r="AK29" s="1013"/>
      <c r="AL29" s="1013"/>
      <c r="AM29" s="1013"/>
      <c r="AN29" s="1013"/>
      <c r="AO29" s="1013"/>
      <c r="AP29" s="1013"/>
      <c r="AQ29" s="1013"/>
      <c r="AR29" s="1014" t="s">
        <v>325</v>
      </c>
      <c r="AS29" s="1014"/>
      <c r="AT29" s="1014"/>
      <c r="AU29" s="1014"/>
      <c r="AV29" s="1014"/>
      <c r="AW29" s="1014"/>
      <c r="AX29" s="1014"/>
      <c r="AY29" s="1014"/>
      <c r="AZ29" s="1014"/>
      <c r="BA29" s="1014"/>
      <c r="BB29" s="1014"/>
      <c r="BC29" s="1014"/>
      <c r="BD29" s="1014"/>
      <c r="BE29" s="1014"/>
      <c r="BF29" s="1014"/>
      <c r="BG29" s="1014"/>
      <c r="BH29" s="1014"/>
      <c r="BI29" s="1014"/>
      <c r="BJ29" s="1014"/>
      <c r="BK29" s="1014"/>
      <c r="BL29" s="1014"/>
      <c r="BM29" s="1014"/>
      <c r="BN29" s="1014"/>
      <c r="BO29" s="1014"/>
      <c r="BP29" s="1014"/>
      <c r="BQ29" s="1014"/>
      <c r="BR29" s="1014"/>
      <c r="BS29" s="1014"/>
      <c r="BT29" s="1014"/>
      <c r="BU29" s="1014"/>
      <c r="BV29" s="1014"/>
      <c r="BW29" s="1014"/>
      <c r="BX29" s="1014"/>
      <c r="BY29" s="1014"/>
      <c r="BZ29" s="1014"/>
      <c r="CA29" s="1014"/>
      <c r="CB29" s="1014"/>
      <c r="CC29" s="1014"/>
      <c r="CD29" s="1014"/>
      <c r="CE29" s="1014"/>
      <c r="CF29" s="1014"/>
      <c r="CG29" s="1014"/>
      <c r="CH29" s="1014"/>
      <c r="CI29" s="1014"/>
      <c r="CJ29" s="1014"/>
      <c r="CK29" s="1014"/>
      <c r="CL29" s="1014"/>
      <c r="CM29" s="1014"/>
      <c r="CN29" s="1014"/>
      <c r="CO29" s="1014"/>
      <c r="CP29" s="1014"/>
      <c r="CQ29" s="1014"/>
      <c r="CR29" s="1014"/>
      <c r="CS29" s="1014"/>
      <c r="CT29" s="1014"/>
      <c r="CU29" s="1014"/>
      <c r="CV29" s="1014"/>
      <c r="CW29" s="1014"/>
      <c r="CX29" s="1014"/>
      <c r="CY29" s="1014"/>
      <c r="CZ29" s="1014"/>
      <c r="DA29" s="1014"/>
      <c r="DB29" s="1014"/>
      <c r="DC29" s="1014"/>
      <c r="DD29" s="1014"/>
      <c r="DE29" s="1014"/>
      <c r="DF29" s="1014"/>
      <c r="DG29" s="1014"/>
      <c r="DH29" s="1014"/>
      <c r="DI29" s="1014"/>
      <c r="DJ29" s="1014"/>
      <c r="DK29" s="1014"/>
      <c r="DL29" s="1014"/>
      <c r="DM29" s="1014"/>
      <c r="DN29" s="1014"/>
      <c r="DO29" s="1014"/>
      <c r="DP29" s="1014"/>
      <c r="DQ29" s="1014"/>
      <c r="DR29" s="1014"/>
      <c r="DS29" s="1014"/>
      <c r="DT29" s="1014"/>
      <c r="DU29" s="1015"/>
      <c r="DV29" s="1018" t="s">
        <v>282</v>
      </c>
      <c r="DW29" s="1019"/>
      <c r="DX29" s="1019"/>
      <c r="DY29" s="1019"/>
      <c r="DZ29" s="1019"/>
      <c r="EA29" s="1019"/>
      <c r="EB29" s="1019"/>
      <c r="EC29" s="1019"/>
      <c r="ED29" s="1019"/>
      <c r="EE29" s="1019"/>
      <c r="EF29" s="1019"/>
      <c r="EG29" s="1019"/>
      <c r="EH29" s="1019"/>
      <c r="EI29" s="1019"/>
      <c r="EJ29" s="1019"/>
      <c r="EK29" s="1019"/>
      <c r="EL29" s="1019"/>
      <c r="EM29" s="1019"/>
      <c r="EN29" s="1019"/>
      <c r="EO29" s="1019"/>
      <c r="EP29" s="1019"/>
      <c r="EQ29" s="1019"/>
      <c r="ER29" s="1019"/>
      <c r="ES29" s="1019"/>
      <c r="ET29" s="1019"/>
      <c r="EU29" s="1019"/>
      <c r="EV29" s="1019"/>
      <c r="EW29" s="1019"/>
      <c r="EX29" s="1019"/>
      <c r="EY29" s="1019"/>
      <c r="EZ29" s="1019"/>
      <c r="FA29" s="1019"/>
      <c r="FB29" s="1019"/>
      <c r="FC29" s="1019"/>
      <c r="FD29" s="1019"/>
      <c r="FE29" s="1019"/>
      <c r="FF29" s="1019"/>
      <c r="FG29" s="1019"/>
      <c r="FH29" s="1019"/>
      <c r="FI29" s="1019"/>
      <c r="FJ29" s="1019"/>
      <c r="FK29" s="1019"/>
      <c r="FL29" s="1019"/>
      <c r="FM29" s="1019"/>
      <c r="FN29" s="1019"/>
      <c r="FO29" s="1019"/>
      <c r="FP29" s="1019"/>
      <c r="FQ29" s="1019"/>
      <c r="FR29" s="1019"/>
      <c r="FS29" s="1019"/>
      <c r="FT29" s="1019"/>
      <c r="FU29" s="1019"/>
      <c r="FV29" s="1019"/>
      <c r="FW29" s="1019"/>
      <c r="FX29" s="1019"/>
      <c r="FY29" s="1019"/>
      <c r="FZ29" s="1019"/>
      <c r="GA29" s="1019"/>
      <c r="GB29" s="1019"/>
      <c r="GC29" s="1020"/>
      <c r="GD29" s="97"/>
      <c r="GE29" s="97"/>
      <c r="GF29" s="97"/>
    </row>
    <row r="30" spans="1:188" ht="11.15" customHeight="1">
      <c r="A30" s="97"/>
      <c r="B30" s="956"/>
      <c r="C30" s="957"/>
      <c r="D30" s="957"/>
      <c r="E30" s="957"/>
      <c r="F30" s="957"/>
      <c r="G30" s="957"/>
      <c r="H30" s="957"/>
      <c r="I30" s="957"/>
      <c r="J30" s="957"/>
      <c r="K30" s="957"/>
      <c r="L30" s="957"/>
      <c r="M30" s="957"/>
      <c r="N30" s="957"/>
      <c r="O30" s="957"/>
      <c r="P30" s="957"/>
      <c r="Q30" s="957"/>
      <c r="R30" s="957"/>
      <c r="S30" s="957"/>
      <c r="T30" s="957"/>
      <c r="U30" s="957"/>
      <c r="V30" s="957"/>
      <c r="W30" s="957"/>
      <c r="X30" s="957"/>
      <c r="Y30" s="957"/>
      <c r="Z30" s="957"/>
      <c r="AA30" s="957"/>
      <c r="AB30" s="957"/>
      <c r="AC30" s="957"/>
      <c r="AD30" s="957"/>
      <c r="AE30" s="957"/>
      <c r="AF30" s="957"/>
      <c r="AG30" s="957"/>
      <c r="AH30" s="957"/>
      <c r="AI30" s="957"/>
      <c r="AJ30" s="957"/>
      <c r="AK30" s="957"/>
      <c r="AL30" s="957"/>
      <c r="AM30" s="957"/>
      <c r="AN30" s="957"/>
      <c r="AO30" s="957"/>
      <c r="AP30" s="957"/>
      <c r="AQ30" s="957"/>
      <c r="AR30" s="1016"/>
      <c r="AS30" s="1016"/>
      <c r="AT30" s="1016"/>
      <c r="AU30" s="1016"/>
      <c r="AV30" s="1016"/>
      <c r="AW30" s="1016"/>
      <c r="AX30" s="1016"/>
      <c r="AY30" s="1016"/>
      <c r="AZ30" s="1016"/>
      <c r="BA30" s="1016"/>
      <c r="BB30" s="1016"/>
      <c r="BC30" s="1016"/>
      <c r="BD30" s="1016"/>
      <c r="BE30" s="1016"/>
      <c r="BF30" s="1016"/>
      <c r="BG30" s="1016"/>
      <c r="BH30" s="1016"/>
      <c r="BI30" s="1016"/>
      <c r="BJ30" s="1016"/>
      <c r="BK30" s="1016"/>
      <c r="BL30" s="1016"/>
      <c r="BM30" s="1016"/>
      <c r="BN30" s="1016"/>
      <c r="BO30" s="1016"/>
      <c r="BP30" s="1016"/>
      <c r="BQ30" s="1016"/>
      <c r="BR30" s="1016"/>
      <c r="BS30" s="1016"/>
      <c r="BT30" s="1016"/>
      <c r="BU30" s="1016"/>
      <c r="BV30" s="1016"/>
      <c r="BW30" s="1016"/>
      <c r="BX30" s="1016"/>
      <c r="BY30" s="1016"/>
      <c r="BZ30" s="1016"/>
      <c r="CA30" s="1016"/>
      <c r="CB30" s="1016"/>
      <c r="CC30" s="1016"/>
      <c r="CD30" s="1016"/>
      <c r="CE30" s="1016"/>
      <c r="CF30" s="1016"/>
      <c r="CG30" s="1016"/>
      <c r="CH30" s="1016"/>
      <c r="CI30" s="1016"/>
      <c r="CJ30" s="1016"/>
      <c r="CK30" s="1016"/>
      <c r="CL30" s="1016"/>
      <c r="CM30" s="1016"/>
      <c r="CN30" s="1016"/>
      <c r="CO30" s="1016"/>
      <c r="CP30" s="1016"/>
      <c r="CQ30" s="1016"/>
      <c r="CR30" s="1016"/>
      <c r="CS30" s="1016"/>
      <c r="CT30" s="1016"/>
      <c r="CU30" s="1016"/>
      <c r="CV30" s="1016"/>
      <c r="CW30" s="1016"/>
      <c r="CX30" s="1016"/>
      <c r="CY30" s="1016"/>
      <c r="CZ30" s="1016"/>
      <c r="DA30" s="1016"/>
      <c r="DB30" s="1016"/>
      <c r="DC30" s="1016"/>
      <c r="DD30" s="1016"/>
      <c r="DE30" s="1016"/>
      <c r="DF30" s="1016"/>
      <c r="DG30" s="1016"/>
      <c r="DH30" s="1016"/>
      <c r="DI30" s="1016"/>
      <c r="DJ30" s="1016"/>
      <c r="DK30" s="1016"/>
      <c r="DL30" s="1016"/>
      <c r="DM30" s="1016"/>
      <c r="DN30" s="1016"/>
      <c r="DO30" s="1016"/>
      <c r="DP30" s="1016"/>
      <c r="DQ30" s="1016"/>
      <c r="DR30" s="1016"/>
      <c r="DS30" s="1016"/>
      <c r="DT30" s="1016"/>
      <c r="DU30" s="1017"/>
      <c r="DV30" s="1021"/>
      <c r="DW30" s="997"/>
      <c r="DX30" s="997"/>
      <c r="DY30" s="997"/>
      <c r="DZ30" s="997"/>
      <c r="EA30" s="997"/>
      <c r="EB30" s="997"/>
      <c r="EC30" s="997"/>
      <c r="ED30" s="997"/>
      <c r="EE30" s="997"/>
      <c r="EF30" s="997"/>
      <c r="EG30" s="997"/>
      <c r="EH30" s="997"/>
      <c r="EI30" s="997"/>
      <c r="EJ30" s="997"/>
      <c r="EK30" s="997"/>
      <c r="EL30" s="997"/>
      <c r="EM30" s="997"/>
      <c r="EN30" s="997"/>
      <c r="EO30" s="997"/>
      <c r="EP30" s="997"/>
      <c r="EQ30" s="997"/>
      <c r="ER30" s="997"/>
      <c r="ES30" s="997"/>
      <c r="ET30" s="997"/>
      <c r="EU30" s="997"/>
      <c r="EV30" s="997"/>
      <c r="EW30" s="997"/>
      <c r="EX30" s="997"/>
      <c r="EY30" s="997"/>
      <c r="EZ30" s="997"/>
      <c r="FA30" s="997"/>
      <c r="FB30" s="997"/>
      <c r="FC30" s="997"/>
      <c r="FD30" s="997"/>
      <c r="FE30" s="997"/>
      <c r="FF30" s="997"/>
      <c r="FG30" s="997"/>
      <c r="FH30" s="997"/>
      <c r="FI30" s="997"/>
      <c r="FJ30" s="997"/>
      <c r="FK30" s="997"/>
      <c r="FL30" s="997"/>
      <c r="FM30" s="997"/>
      <c r="FN30" s="997"/>
      <c r="FO30" s="997"/>
      <c r="FP30" s="997"/>
      <c r="FQ30" s="997"/>
      <c r="FR30" s="997"/>
      <c r="FS30" s="997"/>
      <c r="FT30" s="997"/>
      <c r="FU30" s="997"/>
      <c r="FV30" s="997"/>
      <c r="FW30" s="997"/>
      <c r="FX30" s="997"/>
      <c r="FY30" s="997"/>
      <c r="FZ30" s="997"/>
      <c r="GA30" s="997"/>
      <c r="GB30" s="997"/>
      <c r="GC30" s="1022"/>
      <c r="GD30" s="105"/>
      <c r="GE30" s="97"/>
      <c r="GF30" s="97"/>
    </row>
    <row r="31" spans="1:188" ht="11.15" customHeight="1">
      <c r="A31" s="97"/>
      <c r="B31" s="956" t="s">
        <v>283</v>
      </c>
      <c r="C31" s="957"/>
      <c r="D31" s="957"/>
      <c r="E31" s="957"/>
      <c r="F31" s="957"/>
      <c r="G31" s="957"/>
      <c r="H31" s="957"/>
      <c r="I31" s="957"/>
      <c r="J31" s="957"/>
      <c r="K31" s="957"/>
      <c r="L31" s="957"/>
      <c r="M31" s="957"/>
      <c r="N31" s="957"/>
      <c r="O31" s="957"/>
      <c r="P31" s="957"/>
      <c r="Q31" s="957"/>
      <c r="R31" s="957"/>
      <c r="S31" s="957"/>
      <c r="T31" s="957"/>
      <c r="U31" s="957"/>
      <c r="V31" s="957"/>
      <c r="W31" s="957"/>
      <c r="X31" s="957"/>
      <c r="Y31" s="957"/>
      <c r="Z31" s="957"/>
      <c r="AA31" s="957"/>
      <c r="AB31" s="957"/>
      <c r="AC31" s="957"/>
      <c r="AD31" s="957"/>
      <c r="AE31" s="957"/>
      <c r="AF31" s="957"/>
      <c r="AG31" s="957"/>
      <c r="AH31" s="957"/>
      <c r="AI31" s="957"/>
      <c r="AJ31" s="957"/>
      <c r="AK31" s="957"/>
      <c r="AL31" s="957"/>
      <c r="AM31" s="957"/>
      <c r="AN31" s="957"/>
      <c r="AO31" s="957"/>
      <c r="AP31" s="957"/>
      <c r="AQ31" s="957"/>
      <c r="AR31" s="983"/>
      <c r="AS31" s="983"/>
      <c r="AT31" s="983"/>
      <c r="AU31" s="983"/>
      <c r="AV31" s="983"/>
      <c r="AW31" s="983"/>
      <c r="AX31" s="983"/>
      <c r="AY31" s="983"/>
      <c r="AZ31" s="983"/>
      <c r="BA31" s="983"/>
      <c r="BB31" s="983"/>
      <c r="BC31" s="983"/>
      <c r="BD31" s="983"/>
      <c r="BE31" s="983"/>
      <c r="BF31" s="983"/>
      <c r="BG31" s="983"/>
      <c r="BH31" s="983"/>
      <c r="BI31" s="983"/>
      <c r="BJ31" s="983"/>
      <c r="BK31" s="983"/>
      <c r="BL31" s="983"/>
      <c r="BM31" s="983"/>
      <c r="BN31" s="983"/>
      <c r="BO31" s="983"/>
      <c r="BP31" s="983"/>
      <c r="BQ31" s="983"/>
      <c r="BR31" s="983"/>
      <c r="BS31" s="983"/>
      <c r="BT31" s="983"/>
      <c r="BU31" s="983"/>
      <c r="BV31" s="983"/>
      <c r="BW31" s="983"/>
      <c r="BX31" s="983"/>
      <c r="BY31" s="983"/>
      <c r="BZ31" s="983"/>
      <c r="CA31" s="983"/>
      <c r="CB31" s="983"/>
      <c r="CC31" s="983"/>
      <c r="CD31" s="983"/>
      <c r="CE31" s="983"/>
      <c r="CF31" s="983"/>
      <c r="CG31" s="983"/>
      <c r="CH31" s="983"/>
      <c r="CI31" s="983"/>
      <c r="CJ31" s="983"/>
      <c r="CK31" s="983"/>
      <c r="CL31" s="983"/>
      <c r="CM31" s="983"/>
      <c r="CN31" s="983"/>
      <c r="CO31" s="983"/>
      <c r="CP31" s="983"/>
      <c r="CQ31" s="983"/>
      <c r="CR31" s="983"/>
      <c r="CS31" s="983"/>
      <c r="CT31" s="983"/>
      <c r="CU31" s="983"/>
      <c r="CV31" s="983"/>
      <c r="CW31" s="983"/>
      <c r="CX31" s="983"/>
      <c r="CY31" s="983"/>
      <c r="CZ31" s="983"/>
      <c r="DA31" s="983"/>
      <c r="DB31" s="983"/>
      <c r="DC31" s="983"/>
      <c r="DD31" s="983"/>
      <c r="DE31" s="983"/>
      <c r="DF31" s="983"/>
      <c r="DG31" s="983"/>
      <c r="DH31" s="983"/>
      <c r="DI31" s="983"/>
      <c r="DJ31" s="983"/>
      <c r="DK31" s="983"/>
      <c r="DL31" s="983"/>
      <c r="DM31" s="983"/>
      <c r="DN31" s="983"/>
      <c r="DO31" s="983"/>
      <c r="DP31" s="983"/>
      <c r="DQ31" s="983"/>
      <c r="DR31" s="983"/>
      <c r="DS31" s="983"/>
      <c r="DT31" s="983"/>
      <c r="DU31" s="1023"/>
      <c r="DV31" s="967" t="s">
        <v>284</v>
      </c>
      <c r="DW31" s="967"/>
      <c r="DX31" s="967"/>
      <c r="DY31" s="967"/>
      <c r="DZ31" s="997" t="s">
        <v>285</v>
      </c>
      <c r="EA31" s="997"/>
      <c r="EB31" s="997"/>
      <c r="EC31" s="997"/>
      <c r="ED31" s="997" t="s">
        <v>286</v>
      </c>
      <c r="EE31" s="997"/>
      <c r="EF31" s="997"/>
      <c r="EG31" s="997"/>
      <c r="EH31" s="997" t="s">
        <v>287</v>
      </c>
      <c r="EI31" s="997"/>
      <c r="EJ31" s="997"/>
      <c r="EK31" s="997"/>
      <c r="EL31" s="997" t="s">
        <v>288</v>
      </c>
      <c r="EM31" s="997"/>
      <c r="EN31" s="997"/>
      <c r="EO31" s="997"/>
      <c r="EP31" s="997" t="s">
        <v>146</v>
      </c>
      <c r="EQ31" s="997"/>
      <c r="ER31" s="997"/>
      <c r="ES31" s="997"/>
      <c r="ET31" s="997" t="s">
        <v>289</v>
      </c>
      <c r="EU31" s="997"/>
      <c r="EV31" s="997"/>
      <c r="EW31" s="997"/>
      <c r="EX31" s="997" t="s">
        <v>290</v>
      </c>
      <c r="EY31" s="997"/>
      <c r="EZ31" s="997"/>
      <c r="FA31" s="997"/>
      <c r="FB31" s="997" t="s">
        <v>149</v>
      </c>
      <c r="FC31" s="997"/>
      <c r="FD31" s="997"/>
      <c r="FE31" s="997"/>
      <c r="FF31" s="997" t="s">
        <v>291</v>
      </c>
      <c r="FG31" s="997"/>
      <c r="FH31" s="997"/>
      <c r="FI31" s="997"/>
      <c r="FJ31" s="997" t="s">
        <v>292</v>
      </c>
      <c r="FK31" s="997"/>
      <c r="FL31" s="997"/>
      <c r="FM31" s="997"/>
      <c r="FN31" s="997" t="s">
        <v>293</v>
      </c>
      <c r="FO31" s="997"/>
      <c r="FP31" s="997"/>
      <c r="FQ31" s="997"/>
      <c r="FR31" s="997" t="s">
        <v>294</v>
      </c>
      <c r="FS31" s="997"/>
      <c r="FT31" s="997"/>
      <c r="FU31" s="997"/>
      <c r="FV31" s="997" t="s">
        <v>295</v>
      </c>
      <c r="FW31" s="997"/>
      <c r="FX31" s="997"/>
      <c r="FY31" s="997"/>
      <c r="FZ31" s="997" t="s">
        <v>296</v>
      </c>
      <c r="GA31" s="997"/>
      <c r="GB31" s="997"/>
      <c r="GC31" s="1022"/>
      <c r="GD31" s="105"/>
      <c r="GE31" s="97"/>
      <c r="GF31" s="97"/>
    </row>
    <row r="32" spans="1:188" ht="11.15" customHeight="1">
      <c r="A32" s="97"/>
      <c r="B32" s="956"/>
      <c r="C32" s="957"/>
      <c r="D32" s="957"/>
      <c r="E32" s="957"/>
      <c r="F32" s="957"/>
      <c r="G32" s="957"/>
      <c r="H32" s="957"/>
      <c r="I32" s="957"/>
      <c r="J32" s="957"/>
      <c r="K32" s="957"/>
      <c r="L32" s="957"/>
      <c r="M32" s="957"/>
      <c r="N32" s="957"/>
      <c r="O32" s="957"/>
      <c r="P32" s="957"/>
      <c r="Q32" s="957"/>
      <c r="R32" s="957"/>
      <c r="S32" s="957"/>
      <c r="T32" s="957"/>
      <c r="U32" s="957"/>
      <c r="V32" s="957"/>
      <c r="W32" s="957"/>
      <c r="X32" s="957"/>
      <c r="Y32" s="957"/>
      <c r="Z32" s="957"/>
      <c r="AA32" s="957"/>
      <c r="AB32" s="957"/>
      <c r="AC32" s="957"/>
      <c r="AD32" s="957"/>
      <c r="AE32" s="957"/>
      <c r="AF32" s="957"/>
      <c r="AG32" s="957"/>
      <c r="AH32" s="957"/>
      <c r="AI32" s="957"/>
      <c r="AJ32" s="957"/>
      <c r="AK32" s="957"/>
      <c r="AL32" s="957"/>
      <c r="AM32" s="957"/>
      <c r="AN32" s="957"/>
      <c r="AO32" s="957"/>
      <c r="AP32" s="957"/>
      <c r="AQ32" s="957"/>
      <c r="AR32" s="1016"/>
      <c r="AS32" s="1016"/>
      <c r="AT32" s="1016"/>
      <c r="AU32" s="1016"/>
      <c r="AV32" s="1016"/>
      <c r="AW32" s="1016"/>
      <c r="AX32" s="1016"/>
      <c r="AY32" s="1016"/>
      <c r="AZ32" s="1016"/>
      <c r="BA32" s="1016"/>
      <c r="BB32" s="1016"/>
      <c r="BC32" s="1016"/>
      <c r="BD32" s="1016"/>
      <c r="BE32" s="1016"/>
      <c r="BF32" s="1016"/>
      <c r="BG32" s="1016"/>
      <c r="BH32" s="1016"/>
      <c r="BI32" s="1016"/>
      <c r="BJ32" s="1016"/>
      <c r="BK32" s="1016"/>
      <c r="BL32" s="1016"/>
      <c r="BM32" s="1016"/>
      <c r="BN32" s="1016"/>
      <c r="BO32" s="1016"/>
      <c r="BP32" s="1016"/>
      <c r="BQ32" s="1016"/>
      <c r="BR32" s="1016"/>
      <c r="BS32" s="1016"/>
      <c r="BT32" s="1016"/>
      <c r="BU32" s="1016"/>
      <c r="BV32" s="1016"/>
      <c r="BW32" s="1016"/>
      <c r="BX32" s="1016"/>
      <c r="BY32" s="1016"/>
      <c r="BZ32" s="1016"/>
      <c r="CA32" s="1016"/>
      <c r="CB32" s="1016"/>
      <c r="CC32" s="1016"/>
      <c r="CD32" s="1016"/>
      <c r="CE32" s="1016"/>
      <c r="CF32" s="1016"/>
      <c r="CG32" s="1016"/>
      <c r="CH32" s="1016"/>
      <c r="CI32" s="1016"/>
      <c r="CJ32" s="1016"/>
      <c r="CK32" s="1016"/>
      <c r="CL32" s="1016"/>
      <c r="CM32" s="1016"/>
      <c r="CN32" s="1016"/>
      <c r="CO32" s="1016"/>
      <c r="CP32" s="1016"/>
      <c r="CQ32" s="1016"/>
      <c r="CR32" s="1016"/>
      <c r="CS32" s="1016"/>
      <c r="CT32" s="1016"/>
      <c r="CU32" s="1016"/>
      <c r="CV32" s="1016"/>
      <c r="CW32" s="1016"/>
      <c r="CX32" s="1016"/>
      <c r="CY32" s="1016"/>
      <c r="CZ32" s="1016"/>
      <c r="DA32" s="1016"/>
      <c r="DB32" s="1016"/>
      <c r="DC32" s="1016"/>
      <c r="DD32" s="1016"/>
      <c r="DE32" s="1016"/>
      <c r="DF32" s="1016"/>
      <c r="DG32" s="1016"/>
      <c r="DH32" s="1016"/>
      <c r="DI32" s="1016"/>
      <c r="DJ32" s="1016"/>
      <c r="DK32" s="1016"/>
      <c r="DL32" s="1016"/>
      <c r="DM32" s="1016"/>
      <c r="DN32" s="1016"/>
      <c r="DO32" s="1016"/>
      <c r="DP32" s="1016"/>
      <c r="DQ32" s="1016"/>
      <c r="DR32" s="1016"/>
      <c r="DS32" s="1016"/>
      <c r="DT32" s="1016"/>
      <c r="DU32" s="1017"/>
      <c r="DV32" s="970"/>
      <c r="DW32" s="970"/>
      <c r="DX32" s="970"/>
      <c r="DY32" s="970"/>
      <c r="DZ32" s="997"/>
      <c r="EA32" s="997"/>
      <c r="EB32" s="997"/>
      <c r="EC32" s="997"/>
      <c r="ED32" s="997"/>
      <c r="EE32" s="997"/>
      <c r="EF32" s="997"/>
      <c r="EG32" s="997"/>
      <c r="EH32" s="997"/>
      <c r="EI32" s="997"/>
      <c r="EJ32" s="997"/>
      <c r="EK32" s="997"/>
      <c r="EL32" s="997"/>
      <c r="EM32" s="997"/>
      <c r="EN32" s="997"/>
      <c r="EO32" s="997"/>
      <c r="EP32" s="997"/>
      <c r="EQ32" s="997"/>
      <c r="ER32" s="997"/>
      <c r="ES32" s="997"/>
      <c r="ET32" s="997"/>
      <c r="EU32" s="997"/>
      <c r="EV32" s="997"/>
      <c r="EW32" s="997"/>
      <c r="EX32" s="997"/>
      <c r="EY32" s="997"/>
      <c r="EZ32" s="997"/>
      <c r="FA32" s="997"/>
      <c r="FB32" s="997"/>
      <c r="FC32" s="997"/>
      <c r="FD32" s="997"/>
      <c r="FE32" s="997"/>
      <c r="FF32" s="997"/>
      <c r="FG32" s="997"/>
      <c r="FH32" s="997"/>
      <c r="FI32" s="997"/>
      <c r="FJ32" s="997"/>
      <c r="FK32" s="997"/>
      <c r="FL32" s="997"/>
      <c r="FM32" s="997"/>
      <c r="FN32" s="997"/>
      <c r="FO32" s="997"/>
      <c r="FP32" s="997"/>
      <c r="FQ32" s="997"/>
      <c r="FR32" s="997"/>
      <c r="FS32" s="997"/>
      <c r="FT32" s="997"/>
      <c r="FU32" s="997"/>
      <c r="FV32" s="997"/>
      <c r="FW32" s="997"/>
      <c r="FX32" s="997"/>
      <c r="FY32" s="997"/>
      <c r="FZ32" s="997"/>
      <c r="GA32" s="997"/>
      <c r="GB32" s="997"/>
      <c r="GC32" s="1022"/>
      <c r="GD32" s="105"/>
      <c r="GE32" s="97"/>
      <c r="GF32" s="97"/>
    </row>
    <row r="33" spans="1:188" ht="11.15" customHeight="1">
      <c r="A33" s="97"/>
      <c r="B33" s="956" t="s">
        <v>297</v>
      </c>
      <c r="C33" s="957"/>
      <c r="D33" s="957"/>
      <c r="E33" s="957"/>
      <c r="F33" s="957"/>
      <c r="G33" s="957"/>
      <c r="H33" s="957"/>
      <c r="I33" s="957"/>
      <c r="J33" s="957"/>
      <c r="K33" s="957"/>
      <c r="L33" s="957"/>
      <c r="M33" s="957"/>
      <c r="N33" s="957"/>
      <c r="O33" s="957"/>
      <c r="P33" s="957"/>
      <c r="Q33" s="957"/>
      <c r="R33" s="957"/>
      <c r="S33" s="957"/>
      <c r="T33" s="957"/>
      <c r="U33" s="957"/>
      <c r="V33" s="957"/>
      <c r="W33" s="957" t="s">
        <v>298</v>
      </c>
      <c r="X33" s="957"/>
      <c r="Y33" s="957"/>
      <c r="Z33" s="957"/>
      <c r="AA33" s="957"/>
      <c r="AB33" s="957"/>
      <c r="AC33" s="957"/>
      <c r="AD33" s="957"/>
      <c r="AE33" s="957"/>
      <c r="AF33" s="957"/>
      <c r="AG33" s="957"/>
      <c r="AH33" s="957"/>
      <c r="AI33" s="957"/>
      <c r="AJ33" s="957"/>
      <c r="AK33" s="957"/>
      <c r="AL33" s="957"/>
      <c r="AM33" s="957"/>
      <c r="AN33" s="957"/>
      <c r="AO33" s="957"/>
      <c r="AP33" s="957"/>
      <c r="AQ33" s="957"/>
      <c r="AR33" s="992"/>
      <c r="AS33" s="988"/>
      <c r="AT33" s="988"/>
      <c r="AU33" s="988"/>
      <c r="AV33" s="988"/>
      <c r="AW33" s="988"/>
      <c r="AX33" s="988"/>
      <c r="AY33" s="988"/>
      <c r="AZ33" s="988"/>
      <c r="BA33" s="988"/>
      <c r="BB33" s="988"/>
      <c r="BC33" s="988"/>
      <c r="BD33" s="988"/>
      <c r="BE33" s="988"/>
      <c r="BF33" s="988"/>
      <c r="BG33" s="988"/>
      <c r="BH33" s="988"/>
      <c r="BI33" s="988"/>
      <c r="BJ33" s="988"/>
      <c r="BK33" s="988"/>
      <c r="BL33" s="988"/>
      <c r="BM33" s="988"/>
      <c r="BN33" s="988"/>
      <c r="BO33" s="988"/>
      <c r="BP33" s="988"/>
      <c r="BQ33" s="988"/>
      <c r="BR33" s="988"/>
      <c r="BS33" s="988"/>
      <c r="BT33" s="988"/>
      <c r="BU33" s="988"/>
      <c r="BV33" s="988"/>
      <c r="BW33" s="988"/>
      <c r="BX33" s="988"/>
      <c r="BY33" s="988"/>
      <c r="BZ33" s="988"/>
      <c r="CA33" s="988"/>
      <c r="CB33" s="988"/>
      <c r="CC33" s="988"/>
      <c r="CD33" s="988"/>
      <c r="CE33" s="988"/>
      <c r="CF33" s="988"/>
      <c r="CG33" s="988"/>
      <c r="CH33" s="988"/>
      <c r="CI33" s="988"/>
      <c r="CJ33" s="988"/>
      <c r="CK33" s="988"/>
      <c r="CL33" s="988"/>
      <c r="CM33" s="988"/>
      <c r="CN33" s="988"/>
      <c r="CO33" s="988"/>
      <c r="CP33" s="988"/>
      <c r="CQ33" s="988"/>
      <c r="CR33" s="988"/>
      <c r="CS33" s="988"/>
      <c r="CT33" s="988"/>
      <c r="CU33" s="988"/>
      <c r="CV33" s="988"/>
      <c r="CW33" s="988"/>
      <c r="CX33" s="988"/>
      <c r="CY33" s="988"/>
      <c r="CZ33" s="988"/>
      <c r="DA33" s="988"/>
      <c r="DB33" s="988"/>
      <c r="DC33" s="988"/>
      <c r="DD33" s="988"/>
      <c r="DE33" s="988"/>
      <c r="DF33" s="988"/>
      <c r="DG33" s="988"/>
      <c r="DH33" s="988"/>
      <c r="DI33" s="988"/>
      <c r="DJ33" s="988"/>
      <c r="DK33" s="988"/>
      <c r="DL33" s="988"/>
      <c r="DM33" s="988"/>
      <c r="DN33" s="988"/>
      <c r="DO33" s="988"/>
      <c r="DP33" s="988"/>
      <c r="DQ33" s="988"/>
      <c r="DR33" s="988"/>
      <c r="DS33" s="988"/>
      <c r="DT33" s="988"/>
      <c r="DU33" s="989"/>
      <c r="DV33" s="1000"/>
      <c r="DW33" s="1000"/>
      <c r="DX33" s="1000"/>
      <c r="DY33" s="1000"/>
      <c r="DZ33" s="996"/>
      <c r="EA33" s="996"/>
      <c r="EB33" s="996"/>
      <c r="EC33" s="996"/>
      <c r="ED33" s="996"/>
      <c r="EE33" s="996"/>
      <c r="EF33" s="996"/>
      <c r="EG33" s="996"/>
      <c r="EH33" s="996"/>
      <c r="EI33" s="996"/>
      <c r="EJ33" s="996"/>
      <c r="EK33" s="996"/>
      <c r="EL33" s="996"/>
      <c r="EM33" s="996"/>
      <c r="EN33" s="996"/>
      <c r="EO33" s="996"/>
      <c r="EP33" s="996"/>
      <c r="EQ33" s="996"/>
      <c r="ER33" s="996"/>
      <c r="ES33" s="996"/>
      <c r="ET33" s="996"/>
      <c r="EU33" s="996"/>
      <c r="EV33" s="996"/>
      <c r="EW33" s="996"/>
      <c r="EX33" s="996"/>
      <c r="EY33" s="996"/>
      <c r="EZ33" s="996"/>
      <c r="FA33" s="996"/>
      <c r="FB33" s="996"/>
      <c r="FC33" s="996"/>
      <c r="FD33" s="996"/>
      <c r="FE33" s="996"/>
      <c r="FF33" s="996"/>
      <c r="FG33" s="996"/>
      <c r="FH33" s="996"/>
      <c r="FI33" s="996"/>
      <c r="FJ33" s="996"/>
      <c r="FK33" s="996"/>
      <c r="FL33" s="996"/>
      <c r="FM33" s="996"/>
      <c r="FN33" s="996"/>
      <c r="FO33" s="996"/>
      <c r="FP33" s="996"/>
      <c r="FQ33" s="996"/>
      <c r="FR33" s="996"/>
      <c r="FS33" s="996"/>
      <c r="FT33" s="996"/>
      <c r="FU33" s="996"/>
      <c r="FV33" s="996"/>
      <c r="FW33" s="996"/>
      <c r="FX33" s="996"/>
      <c r="FY33" s="996"/>
      <c r="FZ33" s="996"/>
      <c r="GA33" s="996"/>
      <c r="GB33" s="996"/>
      <c r="GC33" s="1005"/>
      <c r="GD33" s="105"/>
      <c r="GE33" s="97"/>
      <c r="GF33" s="97"/>
    </row>
    <row r="34" spans="1:188" ht="11.15" customHeight="1">
      <c r="A34" s="97"/>
      <c r="B34" s="956"/>
      <c r="C34" s="957"/>
      <c r="D34" s="957"/>
      <c r="E34" s="957"/>
      <c r="F34" s="957"/>
      <c r="G34" s="957"/>
      <c r="H34" s="957"/>
      <c r="I34" s="957"/>
      <c r="J34" s="957"/>
      <c r="K34" s="957"/>
      <c r="L34" s="957"/>
      <c r="M34" s="957"/>
      <c r="N34" s="957"/>
      <c r="O34" s="957"/>
      <c r="P34" s="957"/>
      <c r="Q34" s="957"/>
      <c r="R34" s="957"/>
      <c r="S34" s="957"/>
      <c r="T34" s="957"/>
      <c r="U34" s="957"/>
      <c r="V34" s="957"/>
      <c r="W34" s="957"/>
      <c r="X34" s="957"/>
      <c r="Y34" s="957"/>
      <c r="Z34" s="957"/>
      <c r="AA34" s="957"/>
      <c r="AB34" s="957"/>
      <c r="AC34" s="957"/>
      <c r="AD34" s="957"/>
      <c r="AE34" s="957"/>
      <c r="AF34" s="957"/>
      <c r="AG34" s="957"/>
      <c r="AH34" s="957"/>
      <c r="AI34" s="957"/>
      <c r="AJ34" s="957"/>
      <c r="AK34" s="957"/>
      <c r="AL34" s="957"/>
      <c r="AM34" s="957"/>
      <c r="AN34" s="957"/>
      <c r="AO34" s="957"/>
      <c r="AP34" s="957"/>
      <c r="AQ34" s="957"/>
      <c r="AR34" s="992"/>
      <c r="AS34" s="988"/>
      <c r="AT34" s="988"/>
      <c r="AU34" s="988"/>
      <c r="AV34" s="988"/>
      <c r="AW34" s="988"/>
      <c r="AX34" s="988"/>
      <c r="AY34" s="988"/>
      <c r="AZ34" s="988"/>
      <c r="BA34" s="988"/>
      <c r="BB34" s="988"/>
      <c r="BC34" s="988"/>
      <c r="BD34" s="988"/>
      <c r="BE34" s="988"/>
      <c r="BF34" s="988"/>
      <c r="BG34" s="988"/>
      <c r="BH34" s="988"/>
      <c r="BI34" s="988"/>
      <c r="BJ34" s="988"/>
      <c r="BK34" s="988"/>
      <c r="BL34" s="988"/>
      <c r="BM34" s="988"/>
      <c r="BN34" s="988"/>
      <c r="BO34" s="988"/>
      <c r="BP34" s="988"/>
      <c r="BQ34" s="988"/>
      <c r="BR34" s="988"/>
      <c r="BS34" s="988"/>
      <c r="BT34" s="988"/>
      <c r="BU34" s="988"/>
      <c r="BV34" s="988"/>
      <c r="BW34" s="988"/>
      <c r="BX34" s="988"/>
      <c r="BY34" s="988"/>
      <c r="BZ34" s="988"/>
      <c r="CA34" s="988"/>
      <c r="CB34" s="988"/>
      <c r="CC34" s="988"/>
      <c r="CD34" s="988"/>
      <c r="CE34" s="988"/>
      <c r="CF34" s="988"/>
      <c r="CG34" s="988"/>
      <c r="CH34" s="988"/>
      <c r="CI34" s="988"/>
      <c r="CJ34" s="988"/>
      <c r="CK34" s="988"/>
      <c r="CL34" s="988"/>
      <c r="CM34" s="988"/>
      <c r="CN34" s="988"/>
      <c r="CO34" s="988"/>
      <c r="CP34" s="988"/>
      <c r="CQ34" s="988"/>
      <c r="CR34" s="988"/>
      <c r="CS34" s="988"/>
      <c r="CT34" s="988"/>
      <c r="CU34" s="988"/>
      <c r="CV34" s="988"/>
      <c r="CW34" s="988"/>
      <c r="CX34" s="988"/>
      <c r="CY34" s="988"/>
      <c r="CZ34" s="988"/>
      <c r="DA34" s="988"/>
      <c r="DB34" s="988"/>
      <c r="DC34" s="988"/>
      <c r="DD34" s="988"/>
      <c r="DE34" s="988"/>
      <c r="DF34" s="988"/>
      <c r="DG34" s="988"/>
      <c r="DH34" s="988"/>
      <c r="DI34" s="988"/>
      <c r="DJ34" s="988"/>
      <c r="DK34" s="988"/>
      <c r="DL34" s="988"/>
      <c r="DM34" s="988"/>
      <c r="DN34" s="988"/>
      <c r="DO34" s="988"/>
      <c r="DP34" s="988"/>
      <c r="DQ34" s="988"/>
      <c r="DR34" s="988"/>
      <c r="DS34" s="988"/>
      <c r="DT34" s="988"/>
      <c r="DU34" s="989"/>
      <c r="DV34" s="1001"/>
      <c r="DW34" s="1001"/>
      <c r="DX34" s="1001"/>
      <c r="DY34" s="1001"/>
      <c r="DZ34" s="996"/>
      <c r="EA34" s="996"/>
      <c r="EB34" s="996"/>
      <c r="EC34" s="996"/>
      <c r="ED34" s="996"/>
      <c r="EE34" s="996"/>
      <c r="EF34" s="996"/>
      <c r="EG34" s="996"/>
      <c r="EH34" s="996"/>
      <c r="EI34" s="996"/>
      <c r="EJ34" s="996"/>
      <c r="EK34" s="996"/>
      <c r="EL34" s="996"/>
      <c r="EM34" s="996"/>
      <c r="EN34" s="996"/>
      <c r="EO34" s="996"/>
      <c r="EP34" s="996"/>
      <c r="EQ34" s="996"/>
      <c r="ER34" s="996"/>
      <c r="ES34" s="996"/>
      <c r="ET34" s="996"/>
      <c r="EU34" s="996"/>
      <c r="EV34" s="996"/>
      <c r="EW34" s="996"/>
      <c r="EX34" s="996"/>
      <c r="EY34" s="996"/>
      <c r="EZ34" s="996"/>
      <c r="FA34" s="996"/>
      <c r="FB34" s="996"/>
      <c r="FC34" s="996"/>
      <c r="FD34" s="996"/>
      <c r="FE34" s="996"/>
      <c r="FF34" s="996"/>
      <c r="FG34" s="996"/>
      <c r="FH34" s="996"/>
      <c r="FI34" s="996"/>
      <c r="FJ34" s="996"/>
      <c r="FK34" s="996"/>
      <c r="FL34" s="996"/>
      <c r="FM34" s="996"/>
      <c r="FN34" s="996"/>
      <c r="FO34" s="996"/>
      <c r="FP34" s="996"/>
      <c r="FQ34" s="996"/>
      <c r="FR34" s="996"/>
      <c r="FS34" s="996"/>
      <c r="FT34" s="996"/>
      <c r="FU34" s="996"/>
      <c r="FV34" s="996"/>
      <c r="FW34" s="996"/>
      <c r="FX34" s="996"/>
      <c r="FY34" s="996"/>
      <c r="FZ34" s="996"/>
      <c r="GA34" s="996"/>
      <c r="GB34" s="996"/>
      <c r="GC34" s="1005"/>
      <c r="GD34" s="105"/>
      <c r="GE34" s="97"/>
      <c r="GF34" s="97"/>
    </row>
    <row r="35" spans="1:188" ht="11.15" customHeight="1">
      <c r="A35" s="97"/>
      <c r="B35" s="956"/>
      <c r="C35" s="957"/>
      <c r="D35" s="957"/>
      <c r="E35" s="957"/>
      <c r="F35" s="957"/>
      <c r="G35" s="957"/>
      <c r="H35" s="957"/>
      <c r="I35" s="957"/>
      <c r="J35" s="957"/>
      <c r="K35" s="957"/>
      <c r="L35" s="957"/>
      <c r="M35" s="957"/>
      <c r="N35" s="957"/>
      <c r="O35" s="957"/>
      <c r="P35" s="957"/>
      <c r="Q35" s="957"/>
      <c r="R35" s="957"/>
      <c r="S35" s="957"/>
      <c r="T35" s="957"/>
      <c r="U35" s="957"/>
      <c r="V35" s="957"/>
      <c r="W35" s="957" t="s">
        <v>3</v>
      </c>
      <c r="X35" s="957"/>
      <c r="Y35" s="957"/>
      <c r="Z35" s="957"/>
      <c r="AA35" s="957"/>
      <c r="AB35" s="957"/>
      <c r="AC35" s="957"/>
      <c r="AD35" s="957"/>
      <c r="AE35" s="957"/>
      <c r="AF35" s="957"/>
      <c r="AG35" s="957"/>
      <c r="AH35" s="957"/>
      <c r="AI35" s="957"/>
      <c r="AJ35" s="957"/>
      <c r="AK35" s="957"/>
      <c r="AL35" s="957"/>
      <c r="AM35" s="957"/>
      <c r="AN35" s="957"/>
      <c r="AO35" s="957"/>
      <c r="AP35" s="957"/>
      <c r="AQ35" s="957"/>
      <c r="AR35" s="963"/>
      <c r="AS35" s="1006"/>
      <c r="AT35" s="1006"/>
      <c r="AU35" s="1006"/>
      <c r="AV35" s="1006"/>
      <c r="AW35" s="1006"/>
      <c r="AX35" s="1006"/>
      <c r="AY35" s="1006"/>
      <c r="AZ35" s="1006"/>
      <c r="BA35" s="1006"/>
      <c r="BB35" s="1006"/>
      <c r="BC35" s="1006"/>
      <c r="BD35" s="1006"/>
      <c r="BE35" s="1006"/>
      <c r="BF35" s="1006"/>
      <c r="BG35" s="1006"/>
      <c r="BH35" s="1006"/>
      <c r="BI35" s="1006"/>
      <c r="BJ35" s="1006"/>
      <c r="BK35" s="1006"/>
      <c r="BL35" s="1006"/>
      <c r="BM35" s="1006"/>
      <c r="BN35" s="1006"/>
      <c r="BO35" s="1006"/>
      <c r="BP35" s="1006"/>
      <c r="BQ35" s="1006"/>
      <c r="BR35" s="1006"/>
      <c r="BS35" s="1006"/>
      <c r="BT35" s="1006"/>
      <c r="BU35" s="1006"/>
      <c r="BV35" s="1006"/>
      <c r="BW35" s="1006"/>
      <c r="BX35" s="1006"/>
      <c r="BY35" s="1006"/>
      <c r="BZ35" s="1006"/>
      <c r="CA35" s="1006"/>
      <c r="CB35" s="1006"/>
      <c r="CC35" s="1006"/>
      <c r="CD35" s="1006"/>
      <c r="CE35" s="1006"/>
      <c r="CF35" s="1006"/>
      <c r="CG35" s="1006"/>
      <c r="CH35" s="1006"/>
      <c r="CI35" s="1006"/>
      <c r="CJ35" s="1006"/>
      <c r="CK35" s="1006"/>
      <c r="CL35" s="1006"/>
      <c r="CM35" s="1006"/>
      <c r="CN35" s="1006"/>
      <c r="CO35" s="1006"/>
      <c r="CP35" s="1006"/>
      <c r="CQ35" s="1006"/>
      <c r="CR35" s="1006"/>
      <c r="CS35" s="1006"/>
      <c r="CT35" s="1009" t="s">
        <v>299</v>
      </c>
      <c r="CU35" s="1010"/>
      <c r="CV35" s="1010"/>
      <c r="CW35" s="1010"/>
      <c r="CX35" s="1010"/>
      <c r="CY35" s="1010"/>
      <c r="CZ35" s="1010"/>
      <c r="DA35" s="1010"/>
      <c r="DB35" s="1010"/>
      <c r="DC35" s="1010"/>
      <c r="DD35" s="1010"/>
      <c r="DE35" s="1010"/>
      <c r="DF35" s="1010"/>
      <c r="DG35" s="1010"/>
      <c r="DH35" s="1010"/>
      <c r="DI35" s="1010"/>
      <c r="DJ35" s="1010"/>
      <c r="DK35" s="1010"/>
      <c r="DL35" s="1010"/>
      <c r="DM35" s="1010"/>
      <c r="DN35" s="1010"/>
      <c r="DO35" s="1010"/>
      <c r="DP35" s="1010"/>
      <c r="DQ35" s="1010"/>
      <c r="DR35" s="1010"/>
      <c r="DS35" s="1010"/>
      <c r="DT35" s="1010"/>
      <c r="DU35" s="1011"/>
      <c r="GC35" s="101"/>
      <c r="GD35" s="105"/>
      <c r="GE35" s="97"/>
      <c r="GF35" s="97"/>
    </row>
    <row r="36" spans="1:188" ht="11.15" customHeight="1">
      <c r="A36" s="97"/>
      <c r="B36" s="956"/>
      <c r="C36" s="957"/>
      <c r="D36" s="957"/>
      <c r="E36" s="957"/>
      <c r="F36" s="957"/>
      <c r="G36" s="957"/>
      <c r="H36" s="957"/>
      <c r="I36" s="957"/>
      <c r="J36" s="957"/>
      <c r="K36" s="957"/>
      <c r="L36" s="957"/>
      <c r="M36" s="957"/>
      <c r="N36" s="957"/>
      <c r="O36" s="957"/>
      <c r="P36" s="957"/>
      <c r="Q36" s="957"/>
      <c r="R36" s="957"/>
      <c r="S36" s="957"/>
      <c r="T36" s="957"/>
      <c r="U36" s="957"/>
      <c r="V36" s="957"/>
      <c r="W36" s="957"/>
      <c r="X36" s="957"/>
      <c r="Y36" s="957"/>
      <c r="Z36" s="957"/>
      <c r="AA36" s="957"/>
      <c r="AB36" s="957"/>
      <c r="AC36" s="957"/>
      <c r="AD36" s="957"/>
      <c r="AE36" s="957"/>
      <c r="AF36" s="957"/>
      <c r="AG36" s="957"/>
      <c r="AH36" s="957"/>
      <c r="AI36" s="957"/>
      <c r="AJ36" s="957"/>
      <c r="AK36" s="957"/>
      <c r="AL36" s="957"/>
      <c r="AM36" s="957"/>
      <c r="AN36" s="957"/>
      <c r="AO36" s="957"/>
      <c r="AP36" s="957"/>
      <c r="AQ36" s="957"/>
      <c r="AR36" s="1007"/>
      <c r="AS36" s="1008"/>
      <c r="AT36" s="1008"/>
      <c r="AU36" s="1008"/>
      <c r="AV36" s="1008"/>
      <c r="AW36" s="1008"/>
      <c r="AX36" s="1008"/>
      <c r="AY36" s="1008"/>
      <c r="AZ36" s="1008"/>
      <c r="BA36" s="1008"/>
      <c r="BB36" s="1008"/>
      <c r="BC36" s="1008"/>
      <c r="BD36" s="1008"/>
      <c r="BE36" s="1008"/>
      <c r="BF36" s="1008"/>
      <c r="BG36" s="1008"/>
      <c r="BH36" s="1008"/>
      <c r="BI36" s="1008"/>
      <c r="BJ36" s="1008"/>
      <c r="BK36" s="1008"/>
      <c r="BL36" s="1008"/>
      <c r="BM36" s="1008"/>
      <c r="BN36" s="1008"/>
      <c r="BO36" s="1008"/>
      <c r="BP36" s="1008"/>
      <c r="BQ36" s="1008"/>
      <c r="BR36" s="1008"/>
      <c r="BS36" s="1008"/>
      <c r="BT36" s="1008"/>
      <c r="BU36" s="1008"/>
      <c r="BV36" s="1008"/>
      <c r="BW36" s="1008"/>
      <c r="BX36" s="1008"/>
      <c r="BY36" s="1008"/>
      <c r="BZ36" s="1008"/>
      <c r="CA36" s="1008"/>
      <c r="CB36" s="1008"/>
      <c r="CC36" s="1008"/>
      <c r="CD36" s="1008"/>
      <c r="CE36" s="1008"/>
      <c r="CF36" s="1008"/>
      <c r="CG36" s="1008"/>
      <c r="CH36" s="1008"/>
      <c r="CI36" s="1008"/>
      <c r="CJ36" s="1008"/>
      <c r="CK36" s="1008"/>
      <c r="CL36" s="1008"/>
      <c r="CM36" s="1008"/>
      <c r="CN36" s="1008"/>
      <c r="CO36" s="1008"/>
      <c r="CP36" s="1008"/>
      <c r="CQ36" s="1008"/>
      <c r="CR36" s="1008"/>
      <c r="CS36" s="1008"/>
      <c r="CT36" s="1009"/>
      <c r="CU36" s="1010"/>
      <c r="CV36" s="1010"/>
      <c r="CW36" s="1010"/>
      <c r="CX36" s="1010"/>
      <c r="CY36" s="1010"/>
      <c r="CZ36" s="1010"/>
      <c r="DA36" s="1010"/>
      <c r="DB36" s="1010"/>
      <c r="DC36" s="1010"/>
      <c r="DD36" s="1010"/>
      <c r="DE36" s="1010"/>
      <c r="DF36" s="1010"/>
      <c r="DG36" s="1010"/>
      <c r="DH36" s="1010"/>
      <c r="DI36" s="1010"/>
      <c r="DJ36" s="1010"/>
      <c r="DK36" s="1010"/>
      <c r="DL36" s="1010"/>
      <c r="DM36" s="1010"/>
      <c r="DN36" s="1010"/>
      <c r="DO36" s="1010"/>
      <c r="DP36" s="1010"/>
      <c r="DQ36" s="1010"/>
      <c r="DR36" s="1010"/>
      <c r="DS36" s="1010"/>
      <c r="DT36" s="1010"/>
      <c r="DU36" s="1011"/>
      <c r="GC36" s="101"/>
      <c r="GD36" s="105"/>
      <c r="GE36" s="97"/>
      <c r="GF36" s="97"/>
    </row>
    <row r="37" spans="1:188" ht="11.15" customHeight="1">
      <c r="A37" s="97"/>
      <c r="B37" s="956"/>
      <c r="C37" s="957"/>
      <c r="D37" s="957"/>
      <c r="E37" s="957"/>
      <c r="F37" s="957"/>
      <c r="G37" s="957"/>
      <c r="H37" s="957"/>
      <c r="I37" s="957"/>
      <c r="J37" s="957"/>
      <c r="K37" s="957"/>
      <c r="L37" s="957"/>
      <c r="M37" s="957"/>
      <c r="N37" s="957"/>
      <c r="O37" s="957"/>
      <c r="P37" s="957"/>
      <c r="Q37" s="957"/>
      <c r="R37" s="957"/>
      <c r="S37" s="957"/>
      <c r="T37" s="957"/>
      <c r="U37" s="957"/>
      <c r="V37" s="957"/>
      <c r="W37" s="957" t="s">
        <v>300</v>
      </c>
      <c r="X37" s="957"/>
      <c r="Y37" s="957"/>
      <c r="Z37" s="957"/>
      <c r="AA37" s="957"/>
      <c r="AB37" s="957"/>
      <c r="AC37" s="957"/>
      <c r="AD37" s="957"/>
      <c r="AE37" s="957"/>
      <c r="AF37" s="957"/>
      <c r="AG37" s="957"/>
      <c r="AH37" s="957"/>
      <c r="AI37" s="957"/>
      <c r="AJ37" s="957"/>
      <c r="AK37" s="957"/>
      <c r="AL37" s="957"/>
      <c r="AM37" s="957"/>
      <c r="AN37" s="957"/>
      <c r="AO37" s="957"/>
      <c r="AP37" s="957"/>
      <c r="AQ37" s="957"/>
      <c r="AR37" s="960"/>
      <c r="AS37" s="960"/>
      <c r="AT37" s="960"/>
      <c r="AU37" s="960"/>
      <c r="AV37" s="960"/>
      <c r="AW37" s="960"/>
      <c r="AX37" s="960"/>
      <c r="AY37" s="960"/>
      <c r="AZ37" s="960"/>
      <c r="BA37" s="960"/>
      <c r="BB37" s="960"/>
      <c r="BC37" s="960"/>
      <c r="BD37" s="960"/>
      <c r="BE37" s="960"/>
      <c r="BF37" s="960"/>
      <c r="BG37" s="960"/>
      <c r="BH37" s="960"/>
      <c r="BI37" s="960"/>
      <c r="BJ37" s="960"/>
      <c r="BK37" s="960"/>
      <c r="BL37" s="960"/>
      <c r="BM37" s="960"/>
      <c r="BN37" s="960"/>
      <c r="BO37" s="960"/>
      <c r="BP37" s="960"/>
      <c r="BQ37" s="960"/>
      <c r="BR37" s="961"/>
      <c r="BS37" s="964"/>
      <c r="BT37" s="960"/>
      <c r="BU37" s="960"/>
      <c r="BV37" s="960"/>
      <c r="BW37" s="960"/>
      <c r="BX37" s="960"/>
      <c r="BY37" s="960"/>
      <c r="BZ37" s="960"/>
      <c r="CA37" s="960"/>
      <c r="CB37" s="960"/>
      <c r="CC37" s="960"/>
      <c r="CD37" s="960"/>
      <c r="CE37" s="960"/>
      <c r="CF37" s="960"/>
      <c r="CG37" s="960"/>
      <c r="CH37" s="960"/>
      <c r="CI37" s="960"/>
      <c r="CJ37" s="960"/>
      <c r="CK37" s="960"/>
      <c r="CL37" s="960"/>
      <c r="CM37" s="960"/>
      <c r="CN37" s="960"/>
      <c r="CO37" s="960"/>
      <c r="CP37" s="960"/>
      <c r="CQ37" s="960"/>
      <c r="CR37" s="960"/>
      <c r="CS37" s="961"/>
      <c r="CT37" s="1009" t="s">
        <v>301</v>
      </c>
      <c r="CU37" s="1010"/>
      <c r="CV37" s="1010"/>
      <c r="CW37" s="1010"/>
      <c r="CX37" s="1010"/>
      <c r="CY37" s="1010"/>
      <c r="CZ37" s="1010"/>
      <c r="DA37" s="1010"/>
      <c r="DB37" s="1010"/>
      <c r="DC37" s="1010"/>
      <c r="DD37" s="1010"/>
      <c r="DE37" s="1010"/>
      <c r="DF37" s="1010"/>
      <c r="DG37" s="1010"/>
      <c r="DH37" s="1010"/>
      <c r="DI37" s="1010"/>
      <c r="DJ37" s="1010"/>
      <c r="DK37" s="1010"/>
      <c r="DL37" s="1010"/>
      <c r="DM37" s="1010"/>
      <c r="DN37" s="1010"/>
      <c r="DO37" s="1010"/>
      <c r="DP37" s="1010"/>
      <c r="DQ37" s="1010"/>
      <c r="DR37" s="1010"/>
      <c r="DS37" s="1010"/>
      <c r="DT37" s="1010"/>
      <c r="DU37" s="1011"/>
      <c r="DV37" s="967" t="s">
        <v>302</v>
      </c>
      <c r="DW37" s="967"/>
      <c r="DX37" s="967"/>
      <c r="DY37" s="967"/>
      <c r="DZ37" s="997" t="s">
        <v>303</v>
      </c>
      <c r="EA37" s="997"/>
      <c r="EB37" s="997"/>
      <c r="EC37" s="997"/>
      <c r="ED37" s="997" t="s">
        <v>304</v>
      </c>
      <c r="EE37" s="997"/>
      <c r="EF37" s="997"/>
      <c r="EG37" s="997"/>
      <c r="EH37" s="997" t="s">
        <v>305</v>
      </c>
      <c r="EI37" s="997"/>
      <c r="EJ37" s="997"/>
      <c r="EK37" s="997"/>
      <c r="EL37" s="997" t="s">
        <v>306</v>
      </c>
      <c r="EM37" s="997"/>
      <c r="EN37" s="997"/>
      <c r="EO37" s="997"/>
      <c r="EP37" s="997" t="s">
        <v>307</v>
      </c>
      <c r="EQ37" s="997"/>
      <c r="ER37" s="997"/>
      <c r="ES37" s="997"/>
      <c r="ET37" s="997" t="s">
        <v>308</v>
      </c>
      <c r="EU37" s="997"/>
      <c r="EV37" s="997"/>
      <c r="EW37" s="997"/>
      <c r="EX37" s="997" t="s">
        <v>309</v>
      </c>
      <c r="EY37" s="997"/>
      <c r="EZ37" s="997"/>
      <c r="FA37" s="997"/>
      <c r="FB37" s="997" t="s">
        <v>310</v>
      </c>
      <c r="FC37" s="997"/>
      <c r="FD37" s="997"/>
      <c r="FE37" s="997"/>
      <c r="FF37" s="997" t="s">
        <v>311</v>
      </c>
      <c r="FG37" s="997"/>
      <c r="FH37" s="997"/>
      <c r="FI37" s="997"/>
      <c r="FJ37" s="997" t="s">
        <v>312</v>
      </c>
      <c r="FK37" s="997"/>
      <c r="FL37" s="997"/>
      <c r="FM37" s="997"/>
      <c r="FN37" s="997" t="s">
        <v>313</v>
      </c>
      <c r="FO37" s="997"/>
      <c r="FP37" s="997"/>
      <c r="FQ37" s="997"/>
      <c r="FR37" s="997" t="s">
        <v>314</v>
      </c>
      <c r="FS37" s="997"/>
      <c r="FT37" s="997"/>
      <c r="FU37" s="997"/>
      <c r="FV37" s="997" t="s">
        <v>315</v>
      </c>
      <c r="FW37" s="997"/>
      <c r="FX37" s="997"/>
      <c r="FY37" s="997"/>
      <c r="FZ37" s="998"/>
      <c r="GA37" s="976"/>
      <c r="GB37" s="976"/>
      <c r="GC37" s="999"/>
      <c r="GD37" s="105"/>
      <c r="GE37" s="97"/>
      <c r="GF37" s="97"/>
    </row>
    <row r="38" spans="1:188" ht="11.15" customHeight="1">
      <c r="A38" s="97"/>
      <c r="B38" s="956"/>
      <c r="C38" s="957"/>
      <c r="D38" s="957"/>
      <c r="E38" s="957"/>
      <c r="F38" s="957"/>
      <c r="G38" s="957"/>
      <c r="H38" s="957"/>
      <c r="I38" s="957"/>
      <c r="J38" s="957"/>
      <c r="K38" s="957"/>
      <c r="L38" s="957"/>
      <c r="M38" s="957"/>
      <c r="N38" s="957"/>
      <c r="O38" s="957"/>
      <c r="P38" s="957"/>
      <c r="Q38" s="957"/>
      <c r="R38" s="957"/>
      <c r="S38" s="957"/>
      <c r="T38" s="957"/>
      <c r="U38" s="957"/>
      <c r="V38" s="957"/>
      <c r="W38" s="957"/>
      <c r="X38" s="957"/>
      <c r="Y38" s="957"/>
      <c r="Z38" s="957"/>
      <c r="AA38" s="957"/>
      <c r="AB38" s="957"/>
      <c r="AC38" s="957"/>
      <c r="AD38" s="957"/>
      <c r="AE38" s="957"/>
      <c r="AF38" s="957"/>
      <c r="AG38" s="957"/>
      <c r="AH38" s="957"/>
      <c r="AI38" s="957"/>
      <c r="AJ38" s="957"/>
      <c r="AK38" s="957"/>
      <c r="AL38" s="957"/>
      <c r="AM38" s="957"/>
      <c r="AN38" s="957"/>
      <c r="AO38" s="957"/>
      <c r="AP38" s="957"/>
      <c r="AQ38" s="957"/>
      <c r="AR38" s="962"/>
      <c r="AS38" s="962"/>
      <c r="AT38" s="962"/>
      <c r="AU38" s="962"/>
      <c r="AV38" s="962"/>
      <c r="AW38" s="962"/>
      <c r="AX38" s="962"/>
      <c r="AY38" s="962"/>
      <c r="AZ38" s="962"/>
      <c r="BA38" s="962"/>
      <c r="BB38" s="962"/>
      <c r="BC38" s="962"/>
      <c r="BD38" s="962"/>
      <c r="BE38" s="962"/>
      <c r="BF38" s="962"/>
      <c r="BG38" s="962"/>
      <c r="BH38" s="962"/>
      <c r="BI38" s="962"/>
      <c r="BJ38" s="962"/>
      <c r="BK38" s="962"/>
      <c r="BL38" s="962"/>
      <c r="BM38" s="962"/>
      <c r="BN38" s="962"/>
      <c r="BO38" s="962"/>
      <c r="BP38" s="962"/>
      <c r="BQ38" s="962"/>
      <c r="BR38" s="963"/>
      <c r="BS38" s="965"/>
      <c r="BT38" s="962"/>
      <c r="BU38" s="962"/>
      <c r="BV38" s="962"/>
      <c r="BW38" s="962"/>
      <c r="BX38" s="962"/>
      <c r="BY38" s="962"/>
      <c r="BZ38" s="962"/>
      <c r="CA38" s="962"/>
      <c r="CB38" s="962"/>
      <c r="CC38" s="962"/>
      <c r="CD38" s="962"/>
      <c r="CE38" s="962"/>
      <c r="CF38" s="962"/>
      <c r="CG38" s="962"/>
      <c r="CH38" s="962"/>
      <c r="CI38" s="962"/>
      <c r="CJ38" s="962"/>
      <c r="CK38" s="962"/>
      <c r="CL38" s="962"/>
      <c r="CM38" s="962"/>
      <c r="CN38" s="962"/>
      <c r="CO38" s="962"/>
      <c r="CP38" s="962"/>
      <c r="CQ38" s="962"/>
      <c r="CR38" s="962"/>
      <c r="CS38" s="963"/>
      <c r="CT38" s="1009"/>
      <c r="CU38" s="1010"/>
      <c r="CV38" s="1010"/>
      <c r="CW38" s="1010"/>
      <c r="CX38" s="1010"/>
      <c r="CY38" s="1010"/>
      <c r="CZ38" s="1010"/>
      <c r="DA38" s="1010"/>
      <c r="DB38" s="1010"/>
      <c r="DC38" s="1010"/>
      <c r="DD38" s="1010"/>
      <c r="DE38" s="1010"/>
      <c r="DF38" s="1010"/>
      <c r="DG38" s="1010"/>
      <c r="DH38" s="1010"/>
      <c r="DI38" s="1010"/>
      <c r="DJ38" s="1010"/>
      <c r="DK38" s="1010"/>
      <c r="DL38" s="1010"/>
      <c r="DM38" s="1010"/>
      <c r="DN38" s="1010"/>
      <c r="DO38" s="1010"/>
      <c r="DP38" s="1010"/>
      <c r="DQ38" s="1010"/>
      <c r="DR38" s="1010"/>
      <c r="DS38" s="1010"/>
      <c r="DT38" s="1010"/>
      <c r="DU38" s="1011"/>
      <c r="DV38" s="970"/>
      <c r="DW38" s="970"/>
      <c r="DX38" s="970"/>
      <c r="DY38" s="970"/>
      <c r="DZ38" s="997"/>
      <c r="EA38" s="997"/>
      <c r="EB38" s="997"/>
      <c r="EC38" s="997"/>
      <c r="ED38" s="997"/>
      <c r="EE38" s="997"/>
      <c r="EF38" s="997"/>
      <c r="EG38" s="997"/>
      <c r="EH38" s="997"/>
      <c r="EI38" s="997"/>
      <c r="EJ38" s="997"/>
      <c r="EK38" s="997"/>
      <c r="EL38" s="997"/>
      <c r="EM38" s="997"/>
      <c r="EN38" s="997"/>
      <c r="EO38" s="997"/>
      <c r="EP38" s="997"/>
      <c r="EQ38" s="997"/>
      <c r="ER38" s="997"/>
      <c r="ES38" s="997"/>
      <c r="ET38" s="997"/>
      <c r="EU38" s="997"/>
      <c r="EV38" s="997"/>
      <c r="EW38" s="997"/>
      <c r="EX38" s="997"/>
      <c r="EY38" s="997"/>
      <c r="EZ38" s="997"/>
      <c r="FA38" s="997"/>
      <c r="FB38" s="997"/>
      <c r="FC38" s="997"/>
      <c r="FD38" s="997"/>
      <c r="FE38" s="997"/>
      <c r="FF38" s="997"/>
      <c r="FG38" s="997"/>
      <c r="FH38" s="997"/>
      <c r="FI38" s="997"/>
      <c r="FJ38" s="997"/>
      <c r="FK38" s="997"/>
      <c r="FL38" s="997"/>
      <c r="FM38" s="997"/>
      <c r="FN38" s="997"/>
      <c r="FO38" s="997"/>
      <c r="FP38" s="997"/>
      <c r="FQ38" s="997"/>
      <c r="FR38" s="997"/>
      <c r="FS38" s="997"/>
      <c r="FT38" s="997"/>
      <c r="FU38" s="997"/>
      <c r="FV38" s="997"/>
      <c r="FW38" s="997"/>
      <c r="FX38" s="997"/>
      <c r="FY38" s="997"/>
      <c r="FZ38" s="998"/>
      <c r="GA38" s="976"/>
      <c r="GB38" s="976"/>
      <c r="GC38" s="999"/>
      <c r="GD38" s="105"/>
      <c r="GE38" s="97"/>
      <c r="GF38" s="97"/>
    </row>
    <row r="39" spans="1:188" ht="11.15" customHeight="1">
      <c r="A39" s="97"/>
      <c r="B39" s="956" t="s">
        <v>316</v>
      </c>
      <c r="C39" s="957"/>
      <c r="D39" s="957"/>
      <c r="E39" s="957"/>
      <c r="F39" s="957"/>
      <c r="G39" s="957"/>
      <c r="H39" s="957"/>
      <c r="I39" s="957"/>
      <c r="J39" s="957"/>
      <c r="K39" s="957"/>
      <c r="L39" s="957"/>
      <c r="M39" s="957"/>
      <c r="N39" s="957"/>
      <c r="O39" s="957"/>
      <c r="P39" s="957"/>
      <c r="Q39" s="957"/>
      <c r="R39" s="957"/>
      <c r="S39" s="957"/>
      <c r="T39" s="957"/>
      <c r="U39" s="957"/>
      <c r="V39" s="957"/>
      <c r="W39" s="957" t="s">
        <v>317</v>
      </c>
      <c r="X39" s="957"/>
      <c r="Y39" s="957"/>
      <c r="Z39" s="957"/>
      <c r="AA39" s="957"/>
      <c r="AB39" s="957"/>
      <c r="AC39" s="957"/>
      <c r="AD39" s="957"/>
      <c r="AE39" s="957"/>
      <c r="AF39" s="957"/>
      <c r="AG39" s="957"/>
      <c r="AH39" s="957"/>
      <c r="AI39" s="957"/>
      <c r="AJ39" s="957"/>
      <c r="AK39" s="957"/>
      <c r="AL39" s="957"/>
      <c r="AM39" s="957"/>
      <c r="AN39" s="957"/>
      <c r="AO39" s="957"/>
      <c r="AP39" s="957"/>
      <c r="AQ39" s="957"/>
      <c r="AR39" s="960"/>
      <c r="AS39" s="960"/>
      <c r="AT39" s="960"/>
      <c r="AU39" s="960"/>
      <c r="AV39" s="960"/>
      <c r="AW39" s="960"/>
      <c r="AX39" s="960"/>
      <c r="AY39" s="960"/>
      <c r="AZ39" s="960"/>
      <c r="BA39" s="960"/>
      <c r="BB39" s="960"/>
      <c r="BC39" s="961"/>
      <c r="BD39" s="976" t="s">
        <v>276</v>
      </c>
      <c r="BE39" s="977"/>
      <c r="BF39" s="977"/>
      <c r="BG39" s="977"/>
      <c r="BH39" s="964"/>
      <c r="BI39" s="960"/>
      <c r="BJ39" s="960"/>
      <c r="BK39" s="960"/>
      <c r="BL39" s="960"/>
      <c r="BM39" s="960"/>
      <c r="BN39" s="960"/>
      <c r="BO39" s="960"/>
      <c r="BP39" s="960"/>
      <c r="BQ39" s="960"/>
      <c r="BR39" s="960"/>
      <c r="BS39" s="960"/>
      <c r="BT39" s="960"/>
      <c r="BU39" s="960"/>
      <c r="BV39" s="960"/>
      <c r="BW39" s="961"/>
      <c r="BX39" s="102"/>
      <c r="BY39" s="102"/>
      <c r="BZ39" s="102"/>
      <c r="CA39" s="102"/>
      <c r="CB39" s="102"/>
      <c r="CC39" s="102"/>
      <c r="CD39" s="102"/>
      <c r="CE39" s="102"/>
      <c r="CF39" s="102"/>
      <c r="CG39" s="102"/>
      <c r="CH39" s="102"/>
      <c r="CI39" s="102"/>
      <c r="CJ39" s="102"/>
      <c r="CK39" s="102"/>
      <c r="CL39" s="102"/>
      <c r="CM39" s="102"/>
      <c r="CN39" s="102"/>
      <c r="CO39" s="102"/>
      <c r="CP39" s="102"/>
      <c r="CQ39" s="102"/>
      <c r="CR39" s="102"/>
      <c r="CS39" s="102"/>
      <c r="CT39" s="102"/>
      <c r="CU39" s="102"/>
      <c r="CV39" s="102"/>
      <c r="CW39" s="102"/>
      <c r="CX39" s="102"/>
      <c r="CY39" s="102"/>
      <c r="CZ39" s="102"/>
      <c r="DA39" s="102"/>
      <c r="DB39" s="102"/>
      <c r="DC39" s="102"/>
      <c r="DD39" s="102"/>
      <c r="DE39" s="102"/>
      <c r="DF39" s="102"/>
      <c r="DG39" s="102"/>
      <c r="DH39" s="102"/>
      <c r="DI39" s="102"/>
      <c r="DJ39" s="102"/>
      <c r="DK39" s="102"/>
      <c r="DL39" s="102"/>
      <c r="DM39" s="102"/>
      <c r="DN39" s="102"/>
      <c r="DO39" s="102"/>
      <c r="DP39" s="102"/>
      <c r="DQ39" s="102"/>
      <c r="DR39" s="102"/>
      <c r="DS39" s="102"/>
      <c r="DT39" s="102"/>
      <c r="DU39" s="103"/>
      <c r="DV39" s="1000"/>
      <c r="DW39" s="1000"/>
      <c r="DX39" s="1000"/>
      <c r="DY39" s="1000"/>
      <c r="DZ39" s="996"/>
      <c r="EA39" s="996"/>
      <c r="EB39" s="996"/>
      <c r="EC39" s="996"/>
      <c r="ED39" s="996"/>
      <c r="EE39" s="996"/>
      <c r="EF39" s="996"/>
      <c r="EG39" s="996"/>
      <c r="EH39" s="996"/>
      <c r="EI39" s="996"/>
      <c r="EJ39" s="996"/>
      <c r="EK39" s="996"/>
      <c r="EL39" s="996"/>
      <c r="EM39" s="996"/>
      <c r="EN39" s="996"/>
      <c r="EO39" s="996"/>
      <c r="EP39" s="996"/>
      <c r="EQ39" s="996"/>
      <c r="ER39" s="996"/>
      <c r="ES39" s="996"/>
      <c r="ET39" s="996"/>
      <c r="EU39" s="996"/>
      <c r="EV39" s="996"/>
      <c r="EW39" s="996"/>
      <c r="EX39" s="996"/>
      <c r="EY39" s="996"/>
      <c r="EZ39" s="996"/>
      <c r="FA39" s="996"/>
      <c r="FB39" s="996"/>
      <c r="FC39" s="996"/>
      <c r="FD39" s="996"/>
      <c r="FE39" s="996"/>
      <c r="FF39" s="996"/>
      <c r="FG39" s="996"/>
      <c r="FH39" s="996"/>
      <c r="FI39" s="996"/>
      <c r="FJ39" s="996"/>
      <c r="FK39" s="996"/>
      <c r="FL39" s="996"/>
      <c r="FM39" s="996"/>
      <c r="FN39" s="996"/>
      <c r="FO39" s="996"/>
      <c r="FP39" s="996"/>
      <c r="FQ39" s="996"/>
      <c r="FR39" s="996"/>
      <c r="FS39" s="996"/>
      <c r="FT39" s="996"/>
      <c r="FU39" s="996"/>
      <c r="FV39" s="996"/>
      <c r="FW39" s="996"/>
      <c r="FX39" s="996"/>
      <c r="FY39" s="996"/>
      <c r="FZ39" s="1002"/>
      <c r="GA39" s="1003"/>
      <c r="GB39" s="1003"/>
      <c r="GC39" s="1004"/>
      <c r="GD39" s="105"/>
      <c r="GE39" s="97"/>
      <c r="GF39" s="97"/>
    </row>
    <row r="40" spans="1:188" ht="11.15" customHeight="1">
      <c r="A40" s="97"/>
      <c r="B40" s="956"/>
      <c r="C40" s="957"/>
      <c r="D40" s="957"/>
      <c r="E40" s="957"/>
      <c r="F40" s="957"/>
      <c r="G40" s="957"/>
      <c r="H40" s="957"/>
      <c r="I40" s="957"/>
      <c r="J40" s="957"/>
      <c r="K40" s="957"/>
      <c r="L40" s="957"/>
      <c r="M40" s="957"/>
      <c r="N40" s="957"/>
      <c r="O40" s="957"/>
      <c r="P40" s="957"/>
      <c r="Q40" s="957"/>
      <c r="R40" s="957"/>
      <c r="S40" s="957"/>
      <c r="T40" s="957"/>
      <c r="U40" s="957"/>
      <c r="V40" s="957"/>
      <c r="W40" s="957"/>
      <c r="X40" s="957"/>
      <c r="Y40" s="957"/>
      <c r="Z40" s="957"/>
      <c r="AA40" s="957"/>
      <c r="AB40" s="957"/>
      <c r="AC40" s="957"/>
      <c r="AD40" s="957"/>
      <c r="AE40" s="957"/>
      <c r="AF40" s="957"/>
      <c r="AG40" s="957"/>
      <c r="AH40" s="957"/>
      <c r="AI40" s="957"/>
      <c r="AJ40" s="957"/>
      <c r="AK40" s="957"/>
      <c r="AL40" s="957"/>
      <c r="AM40" s="957"/>
      <c r="AN40" s="957"/>
      <c r="AO40" s="957"/>
      <c r="AP40" s="957"/>
      <c r="AQ40" s="957"/>
      <c r="AR40" s="962"/>
      <c r="AS40" s="962"/>
      <c r="AT40" s="962"/>
      <c r="AU40" s="962"/>
      <c r="AV40" s="962"/>
      <c r="AW40" s="962"/>
      <c r="AX40" s="962"/>
      <c r="AY40" s="962"/>
      <c r="AZ40" s="962"/>
      <c r="BA40" s="962"/>
      <c r="BB40" s="962"/>
      <c r="BC40" s="963"/>
      <c r="BD40" s="977"/>
      <c r="BE40" s="977"/>
      <c r="BF40" s="977"/>
      <c r="BG40" s="977"/>
      <c r="BH40" s="965"/>
      <c r="BI40" s="962"/>
      <c r="BJ40" s="962"/>
      <c r="BK40" s="962"/>
      <c r="BL40" s="962"/>
      <c r="BM40" s="962"/>
      <c r="BN40" s="962"/>
      <c r="BO40" s="962"/>
      <c r="BP40" s="962"/>
      <c r="BQ40" s="962"/>
      <c r="BR40" s="962"/>
      <c r="BS40" s="962"/>
      <c r="BT40" s="962"/>
      <c r="BU40" s="962"/>
      <c r="BV40" s="962"/>
      <c r="BW40" s="963"/>
      <c r="BX40" s="102"/>
      <c r="BY40" s="102"/>
      <c r="BZ40" s="102"/>
      <c r="CA40" s="102"/>
      <c r="CB40" s="102"/>
      <c r="CC40" s="102"/>
      <c r="CD40" s="102"/>
      <c r="CE40" s="102"/>
      <c r="CF40" s="102"/>
      <c r="CG40" s="102"/>
      <c r="CH40" s="102"/>
      <c r="CI40" s="102"/>
      <c r="CJ40" s="102"/>
      <c r="CK40" s="102"/>
      <c r="CL40" s="102"/>
      <c r="CM40" s="102"/>
      <c r="CN40" s="102"/>
      <c r="CO40" s="102"/>
      <c r="CP40" s="102"/>
      <c r="CQ40" s="102"/>
      <c r="CR40" s="102"/>
      <c r="CS40" s="102"/>
      <c r="CT40" s="102"/>
      <c r="CU40" s="102"/>
      <c r="CV40" s="102"/>
      <c r="CW40" s="102"/>
      <c r="CX40" s="102"/>
      <c r="CY40" s="102"/>
      <c r="CZ40" s="102"/>
      <c r="DA40" s="102"/>
      <c r="DB40" s="102"/>
      <c r="DC40" s="102"/>
      <c r="DD40" s="102"/>
      <c r="DE40" s="102"/>
      <c r="DF40" s="102"/>
      <c r="DG40" s="102"/>
      <c r="DH40" s="102"/>
      <c r="DI40" s="102"/>
      <c r="DJ40" s="102"/>
      <c r="DK40" s="102"/>
      <c r="DL40" s="102"/>
      <c r="DM40" s="102"/>
      <c r="DN40" s="102"/>
      <c r="DO40" s="102"/>
      <c r="DP40" s="102"/>
      <c r="DQ40" s="102"/>
      <c r="DR40" s="102"/>
      <c r="DS40" s="102"/>
      <c r="DT40" s="102"/>
      <c r="DU40" s="103"/>
      <c r="DV40" s="1001"/>
      <c r="DW40" s="1001"/>
      <c r="DX40" s="1001"/>
      <c r="DY40" s="1001"/>
      <c r="DZ40" s="996"/>
      <c r="EA40" s="996"/>
      <c r="EB40" s="996"/>
      <c r="EC40" s="996"/>
      <c r="ED40" s="996"/>
      <c r="EE40" s="996"/>
      <c r="EF40" s="996"/>
      <c r="EG40" s="996"/>
      <c r="EH40" s="996"/>
      <c r="EI40" s="996"/>
      <c r="EJ40" s="996"/>
      <c r="EK40" s="996"/>
      <c r="EL40" s="996"/>
      <c r="EM40" s="996"/>
      <c r="EN40" s="996"/>
      <c r="EO40" s="996"/>
      <c r="EP40" s="996"/>
      <c r="EQ40" s="996"/>
      <c r="ER40" s="996"/>
      <c r="ES40" s="996"/>
      <c r="ET40" s="996"/>
      <c r="EU40" s="996"/>
      <c r="EV40" s="996"/>
      <c r="EW40" s="996"/>
      <c r="EX40" s="996"/>
      <c r="EY40" s="996"/>
      <c r="EZ40" s="996"/>
      <c r="FA40" s="996"/>
      <c r="FB40" s="996"/>
      <c r="FC40" s="996"/>
      <c r="FD40" s="996"/>
      <c r="FE40" s="996"/>
      <c r="FF40" s="996"/>
      <c r="FG40" s="996"/>
      <c r="FH40" s="996"/>
      <c r="FI40" s="996"/>
      <c r="FJ40" s="996"/>
      <c r="FK40" s="996"/>
      <c r="FL40" s="996"/>
      <c r="FM40" s="996"/>
      <c r="FN40" s="996"/>
      <c r="FO40" s="996"/>
      <c r="FP40" s="996"/>
      <c r="FQ40" s="996"/>
      <c r="FR40" s="996"/>
      <c r="FS40" s="996"/>
      <c r="FT40" s="996"/>
      <c r="FU40" s="996"/>
      <c r="FV40" s="996"/>
      <c r="FW40" s="996"/>
      <c r="FX40" s="996"/>
      <c r="FY40" s="996"/>
      <c r="FZ40" s="1002"/>
      <c r="GA40" s="1003"/>
      <c r="GB40" s="1003"/>
      <c r="GC40" s="1004"/>
      <c r="GD40" s="105"/>
      <c r="GE40" s="97"/>
      <c r="GF40" s="97"/>
    </row>
    <row r="41" spans="1:188" ht="11.15" customHeight="1">
      <c r="A41" s="97"/>
      <c r="B41" s="956"/>
      <c r="C41" s="957"/>
      <c r="D41" s="957"/>
      <c r="E41" s="957"/>
      <c r="F41" s="957"/>
      <c r="G41" s="957"/>
      <c r="H41" s="957"/>
      <c r="I41" s="957"/>
      <c r="J41" s="957"/>
      <c r="K41" s="957"/>
      <c r="L41" s="957"/>
      <c r="M41" s="957"/>
      <c r="N41" s="957"/>
      <c r="O41" s="957"/>
      <c r="P41" s="957"/>
      <c r="Q41" s="957"/>
      <c r="R41" s="957"/>
      <c r="S41" s="957"/>
      <c r="T41" s="957"/>
      <c r="U41" s="957"/>
      <c r="V41" s="957"/>
      <c r="W41" s="957" t="s">
        <v>268</v>
      </c>
      <c r="X41" s="957"/>
      <c r="Y41" s="957"/>
      <c r="Z41" s="957"/>
      <c r="AA41" s="957"/>
      <c r="AB41" s="957"/>
      <c r="AC41" s="957"/>
      <c r="AD41" s="957"/>
      <c r="AE41" s="957"/>
      <c r="AF41" s="957"/>
      <c r="AG41" s="957"/>
      <c r="AH41" s="957"/>
      <c r="AI41" s="957"/>
      <c r="AJ41" s="957"/>
      <c r="AK41" s="957"/>
      <c r="AL41" s="957"/>
      <c r="AM41" s="957"/>
      <c r="AN41" s="957"/>
      <c r="AO41" s="957"/>
      <c r="AP41" s="957"/>
      <c r="AQ41" s="957"/>
      <c r="AR41" s="992"/>
      <c r="AS41" s="988"/>
      <c r="AT41" s="988"/>
      <c r="AU41" s="988"/>
      <c r="AV41" s="988"/>
      <c r="AW41" s="988"/>
      <c r="AX41" s="988"/>
      <c r="AY41" s="988"/>
      <c r="AZ41" s="988"/>
      <c r="BA41" s="988"/>
      <c r="BB41" s="988"/>
      <c r="BC41" s="988"/>
      <c r="BD41" s="988"/>
      <c r="BE41" s="988"/>
      <c r="BF41" s="988"/>
      <c r="BG41" s="988"/>
      <c r="BH41" s="988"/>
      <c r="BI41" s="988"/>
      <c r="BJ41" s="988"/>
      <c r="BK41" s="988"/>
      <c r="BL41" s="988"/>
      <c r="BM41" s="988"/>
      <c r="BN41" s="988"/>
      <c r="BO41" s="988"/>
      <c r="BP41" s="988"/>
      <c r="BQ41" s="988"/>
      <c r="BR41" s="988"/>
      <c r="BS41" s="988"/>
      <c r="BT41" s="988"/>
      <c r="BU41" s="988"/>
      <c r="BV41" s="988"/>
      <c r="BW41" s="988"/>
      <c r="BX41" s="988"/>
      <c r="BY41" s="988"/>
      <c r="BZ41" s="988"/>
      <c r="CA41" s="988"/>
      <c r="CB41" s="988"/>
      <c r="CC41" s="988"/>
      <c r="CD41" s="988"/>
      <c r="CE41" s="988"/>
      <c r="CF41" s="988"/>
      <c r="CG41" s="988"/>
      <c r="CH41" s="988"/>
      <c r="CI41" s="988"/>
      <c r="CJ41" s="988"/>
      <c r="CK41" s="988"/>
      <c r="CL41" s="988"/>
      <c r="CM41" s="988"/>
      <c r="CN41" s="988"/>
      <c r="CO41" s="988"/>
      <c r="CP41" s="988"/>
      <c r="CQ41" s="988"/>
      <c r="CR41" s="988"/>
      <c r="CS41" s="988"/>
      <c r="CT41" s="988"/>
      <c r="CU41" s="988"/>
      <c r="CV41" s="988"/>
      <c r="CW41" s="988"/>
      <c r="CX41" s="988"/>
      <c r="CY41" s="988"/>
      <c r="CZ41" s="988"/>
      <c r="DA41" s="988"/>
      <c r="DB41" s="988"/>
      <c r="DC41" s="988"/>
      <c r="DD41" s="988"/>
      <c r="DE41" s="988"/>
      <c r="DF41" s="988"/>
      <c r="DG41" s="988"/>
      <c r="DH41" s="988"/>
      <c r="DI41" s="988"/>
      <c r="DJ41" s="988"/>
      <c r="DK41" s="988"/>
      <c r="DL41" s="988"/>
      <c r="DM41" s="988"/>
      <c r="DN41" s="988"/>
      <c r="DO41" s="988"/>
      <c r="DP41" s="988"/>
      <c r="DQ41" s="988"/>
      <c r="DR41" s="988"/>
      <c r="DS41" s="988"/>
      <c r="DT41" s="988"/>
      <c r="DU41" s="989"/>
      <c r="GC41" s="101"/>
      <c r="GD41" s="105"/>
      <c r="GE41" s="97"/>
      <c r="GF41" s="97"/>
    </row>
    <row r="42" spans="1:188" ht="11.15" customHeight="1">
      <c r="A42" s="97"/>
      <c r="B42" s="956"/>
      <c r="C42" s="957"/>
      <c r="D42" s="957"/>
      <c r="E42" s="957"/>
      <c r="F42" s="957"/>
      <c r="G42" s="957"/>
      <c r="H42" s="957"/>
      <c r="I42" s="957"/>
      <c r="J42" s="957"/>
      <c r="K42" s="957"/>
      <c r="L42" s="957"/>
      <c r="M42" s="957"/>
      <c r="N42" s="957"/>
      <c r="O42" s="957"/>
      <c r="P42" s="957"/>
      <c r="Q42" s="957"/>
      <c r="R42" s="957"/>
      <c r="S42" s="957"/>
      <c r="T42" s="957"/>
      <c r="U42" s="957"/>
      <c r="V42" s="957"/>
      <c r="W42" s="957"/>
      <c r="X42" s="957"/>
      <c r="Y42" s="957"/>
      <c r="Z42" s="957"/>
      <c r="AA42" s="957"/>
      <c r="AB42" s="957"/>
      <c r="AC42" s="957"/>
      <c r="AD42" s="957"/>
      <c r="AE42" s="957"/>
      <c r="AF42" s="957"/>
      <c r="AG42" s="957"/>
      <c r="AH42" s="957"/>
      <c r="AI42" s="957"/>
      <c r="AJ42" s="957"/>
      <c r="AK42" s="957"/>
      <c r="AL42" s="957"/>
      <c r="AM42" s="957"/>
      <c r="AN42" s="957"/>
      <c r="AO42" s="957"/>
      <c r="AP42" s="957"/>
      <c r="AQ42" s="957"/>
      <c r="AR42" s="992"/>
      <c r="AS42" s="988"/>
      <c r="AT42" s="988"/>
      <c r="AU42" s="988"/>
      <c r="AV42" s="988"/>
      <c r="AW42" s="988"/>
      <c r="AX42" s="988"/>
      <c r="AY42" s="988"/>
      <c r="AZ42" s="988"/>
      <c r="BA42" s="988"/>
      <c r="BB42" s="988"/>
      <c r="BC42" s="988"/>
      <c r="BD42" s="988"/>
      <c r="BE42" s="988"/>
      <c r="BF42" s="988"/>
      <c r="BG42" s="988"/>
      <c r="BH42" s="988"/>
      <c r="BI42" s="988"/>
      <c r="BJ42" s="988"/>
      <c r="BK42" s="988"/>
      <c r="BL42" s="988"/>
      <c r="BM42" s="988"/>
      <c r="BN42" s="988"/>
      <c r="BO42" s="988"/>
      <c r="BP42" s="988"/>
      <c r="BQ42" s="988"/>
      <c r="BR42" s="988"/>
      <c r="BS42" s="988"/>
      <c r="BT42" s="988"/>
      <c r="BU42" s="988"/>
      <c r="BV42" s="988"/>
      <c r="BW42" s="988"/>
      <c r="BX42" s="988"/>
      <c r="BY42" s="988"/>
      <c r="BZ42" s="988"/>
      <c r="CA42" s="988"/>
      <c r="CB42" s="988"/>
      <c r="CC42" s="988"/>
      <c r="CD42" s="988"/>
      <c r="CE42" s="988"/>
      <c r="CF42" s="988"/>
      <c r="CG42" s="988"/>
      <c r="CH42" s="988"/>
      <c r="CI42" s="988"/>
      <c r="CJ42" s="988"/>
      <c r="CK42" s="988"/>
      <c r="CL42" s="988"/>
      <c r="CM42" s="988"/>
      <c r="CN42" s="988"/>
      <c r="CO42" s="988"/>
      <c r="CP42" s="988"/>
      <c r="CQ42" s="988"/>
      <c r="CR42" s="988"/>
      <c r="CS42" s="988"/>
      <c r="CT42" s="988"/>
      <c r="CU42" s="988"/>
      <c r="CV42" s="988"/>
      <c r="CW42" s="988"/>
      <c r="CX42" s="988"/>
      <c r="CY42" s="988"/>
      <c r="CZ42" s="988"/>
      <c r="DA42" s="988"/>
      <c r="DB42" s="988"/>
      <c r="DC42" s="988"/>
      <c r="DD42" s="988"/>
      <c r="DE42" s="988"/>
      <c r="DF42" s="988"/>
      <c r="DG42" s="988"/>
      <c r="DH42" s="988"/>
      <c r="DI42" s="988"/>
      <c r="DJ42" s="988"/>
      <c r="DK42" s="988"/>
      <c r="DL42" s="988"/>
      <c r="DM42" s="988"/>
      <c r="DN42" s="988"/>
      <c r="DO42" s="988"/>
      <c r="DP42" s="988"/>
      <c r="DQ42" s="988"/>
      <c r="DR42" s="988"/>
      <c r="DS42" s="988"/>
      <c r="DT42" s="988"/>
      <c r="DU42" s="989"/>
      <c r="GC42" s="101"/>
      <c r="GD42" s="105"/>
      <c r="GE42" s="97"/>
      <c r="GF42" s="97"/>
    </row>
    <row r="43" spans="1:188" ht="11.15" customHeight="1">
      <c r="A43" s="97"/>
      <c r="B43" s="956"/>
      <c r="C43" s="957"/>
      <c r="D43" s="957"/>
      <c r="E43" s="957"/>
      <c r="F43" s="957"/>
      <c r="G43" s="957"/>
      <c r="H43" s="957"/>
      <c r="I43" s="957"/>
      <c r="J43" s="957"/>
      <c r="K43" s="957"/>
      <c r="L43" s="957"/>
      <c r="M43" s="957"/>
      <c r="N43" s="957"/>
      <c r="O43" s="957"/>
      <c r="P43" s="957"/>
      <c r="Q43" s="957"/>
      <c r="R43" s="957"/>
      <c r="S43" s="957"/>
      <c r="T43" s="957"/>
      <c r="U43" s="957"/>
      <c r="V43" s="957"/>
      <c r="W43" s="957" t="s">
        <v>318</v>
      </c>
      <c r="X43" s="957"/>
      <c r="Y43" s="957"/>
      <c r="Z43" s="957"/>
      <c r="AA43" s="957"/>
      <c r="AB43" s="957"/>
      <c r="AC43" s="957"/>
      <c r="AD43" s="957"/>
      <c r="AE43" s="957"/>
      <c r="AF43" s="957"/>
      <c r="AG43" s="957"/>
      <c r="AH43" s="957"/>
      <c r="AI43" s="957"/>
      <c r="AJ43" s="957"/>
      <c r="AK43" s="957"/>
      <c r="AL43" s="957"/>
      <c r="AM43" s="957"/>
      <c r="AN43" s="957"/>
      <c r="AO43" s="957"/>
      <c r="AP43" s="957"/>
      <c r="AQ43" s="957"/>
      <c r="AR43" s="992"/>
      <c r="AS43" s="988"/>
      <c r="AT43" s="988"/>
      <c r="AU43" s="988"/>
      <c r="AV43" s="988"/>
      <c r="AW43" s="988"/>
      <c r="AX43" s="988"/>
      <c r="AY43" s="988"/>
      <c r="AZ43" s="988"/>
      <c r="BA43" s="988"/>
      <c r="BB43" s="988"/>
      <c r="BC43" s="988"/>
      <c r="BD43" s="988"/>
      <c r="BE43" s="988"/>
      <c r="BF43" s="988"/>
      <c r="BG43" s="988"/>
      <c r="BH43" s="988"/>
      <c r="BI43" s="988"/>
      <c r="BJ43" s="988"/>
      <c r="BK43" s="988"/>
      <c r="BL43" s="988"/>
      <c r="BM43" s="988"/>
      <c r="BN43" s="988"/>
      <c r="BO43" s="988"/>
      <c r="BP43" s="988"/>
      <c r="BQ43" s="988"/>
      <c r="BR43" s="988"/>
      <c r="BS43" s="988"/>
      <c r="BT43" s="988"/>
      <c r="BU43" s="988"/>
      <c r="BV43" s="988"/>
      <c r="BW43" s="988"/>
      <c r="BX43" s="988"/>
      <c r="BY43" s="988"/>
      <c r="BZ43" s="988"/>
      <c r="CA43" s="988"/>
      <c r="CB43" s="988"/>
      <c r="CC43" s="988"/>
      <c r="CD43" s="988"/>
      <c r="CE43" s="988"/>
      <c r="CF43" s="988"/>
      <c r="CG43" s="988"/>
      <c r="CH43" s="988"/>
      <c r="CI43" s="988"/>
      <c r="CJ43" s="988"/>
      <c r="CK43" s="988"/>
      <c r="CL43" s="988"/>
      <c r="CM43" s="988"/>
      <c r="CN43" s="988"/>
      <c r="CO43" s="988"/>
      <c r="CP43" s="988"/>
      <c r="CQ43" s="988"/>
      <c r="CR43" s="988"/>
      <c r="CS43" s="988"/>
      <c r="CT43" s="988"/>
      <c r="CU43" s="988"/>
      <c r="CV43" s="988"/>
      <c r="CW43" s="988"/>
      <c r="CX43" s="988"/>
      <c r="CY43" s="988"/>
      <c r="CZ43" s="988"/>
      <c r="DA43" s="988"/>
      <c r="DB43" s="988"/>
      <c r="DC43" s="988"/>
      <c r="DD43" s="988"/>
      <c r="DE43" s="988"/>
      <c r="DF43" s="988"/>
      <c r="DG43" s="988"/>
      <c r="DH43" s="988"/>
      <c r="DI43" s="988"/>
      <c r="DJ43" s="988"/>
      <c r="DK43" s="988"/>
      <c r="DL43" s="988"/>
      <c r="DM43" s="988"/>
      <c r="DN43" s="988"/>
      <c r="DO43" s="988"/>
      <c r="DP43" s="988"/>
      <c r="DQ43" s="988"/>
      <c r="DR43" s="988"/>
      <c r="DS43" s="988"/>
      <c r="DT43" s="988"/>
      <c r="DU43" s="989"/>
      <c r="DV43" s="967" t="s">
        <v>319</v>
      </c>
      <c r="DW43" s="967"/>
      <c r="DX43" s="967"/>
      <c r="DY43" s="967"/>
      <c r="DZ43" s="967"/>
      <c r="EA43" s="967"/>
      <c r="EB43" s="967"/>
      <c r="EC43" s="967"/>
      <c r="ED43" s="967"/>
      <c r="EE43" s="967"/>
      <c r="EF43" s="967"/>
      <c r="EG43" s="967"/>
      <c r="EH43" s="967"/>
      <c r="EI43" s="967"/>
      <c r="EJ43" s="967"/>
      <c r="EK43" s="967"/>
      <c r="EL43" s="967"/>
      <c r="EM43" s="967"/>
      <c r="EN43" s="967"/>
      <c r="EO43" s="967"/>
      <c r="EP43" s="967"/>
      <c r="EQ43" s="967"/>
      <c r="ER43" s="967"/>
      <c r="ES43" s="967"/>
      <c r="ET43" s="967"/>
      <c r="EU43" s="967"/>
      <c r="EV43" s="967"/>
      <c r="EW43" s="967"/>
      <c r="EX43" s="967"/>
      <c r="EY43" s="967"/>
      <c r="EZ43" s="967"/>
      <c r="FA43" s="967"/>
      <c r="FB43" s="967"/>
      <c r="FC43" s="967"/>
      <c r="FD43" s="967"/>
      <c r="FE43" s="967"/>
      <c r="FF43" s="967"/>
      <c r="FG43" s="967"/>
      <c r="FH43" s="967"/>
      <c r="FI43" s="967"/>
      <c r="FJ43" s="967"/>
      <c r="FK43" s="967"/>
      <c r="FL43" s="967"/>
      <c r="FM43" s="967"/>
      <c r="FN43" s="967"/>
      <c r="FO43" s="967"/>
      <c r="FP43" s="967"/>
      <c r="FQ43" s="967"/>
      <c r="FR43" s="967"/>
      <c r="FS43" s="967"/>
      <c r="FT43" s="967"/>
      <c r="FU43" s="967"/>
      <c r="FV43" s="967"/>
      <c r="FW43" s="967"/>
      <c r="FX43" s="967"/>
      <c r="FY43" s="967"/>
      <c r="FZ43" s="967"/>
      <c r="GA43" s="967"/>
      <c r="GB43" s="967"/>
      <c r="GC43" s="994"/>
      <c r="GD43" s="105"/>
      <c r="GE43" s="97"/>
      <c r="GF43" s="97"/>
    </row>
    <row r="44" spans="1:188" ht="11.15" customHeight="1">
      <c r="A44" s="97"/>
      <c r="B44" s="956"/>
      <c r="C44" s="957"/>
      <c r="D44" s="957"/>
      <c r="E44" s="957"/>
      <c r="F44" s="957"/>
      <c r="G44" s="957"/>
      <c r="H44" s="957"/>
      <c r="I44" s="957"/>
      <c r="J44" s="957"/>
      <c r="K44" s="957"/>
      <c r="L44" s="957"/>
      <c r="M44" s="957"/>
      <c r="N44" s="957"/>
      <c r="O44" s="957"/>
      <c r="P44" s="957"/>
      <c r="Q44" s="957"/>
      <c r="R44" s="957"/>
      <c r="S44" s="957"/>
      <c r="T44" s="957"/>
      <c r="U44" s="957"/>
      <c r="V44" s="957"/>
      <c r="W44" s="957"/>
      <c r="X44" s="957"/>
      <c r="Y44" s="957"/>
      <c r="Z44" s="957"/>
      <c r="AA44" s="957"/>
      <c r="AB44" s="957"/>
      <c r="AC44" s="957"/>
      <c r="AD44" s="957"/>
      <c r="AE44" s="957"/>
      <c r="AF44" s="957"/>
      <c r="AG44" s="957"/>
      <c r="AH44" s="957"/>
      <c r="AI44" s="957"/>
      <c r="AJ44" s="957"/>
      <c r="AK44" s="957"/>
      <c r="AL44" s="957"/>
      <c r="AM44" s="957"/>
      <c r="AN44" s="957"/>
      <c r="AO44" s="957"/>
      <c r="AP44" s="957"/>
      <c r="AQ44" s="957"/>
      <c r="AR44" s="992"/>
      <c r="AS44" s="988"/>
      <c r="AT44" s="988"/>
      <c r="AU44" s="988"/>
      <c r="AV44" s="988"/>
      <c r="AW44" s="988"/>
      <c r="AX44" s="988"/>
      <c r="AY44" s="988"/>
      <c r="AZ44" s="988"/>
      <c r="BA44" s="988"/>
      <c r="BB44" s="988"/>
      <c r="BC44" s="988"/>
      <c r="BD44" s="988"/>
      <c r="BE44" s="988"/>
      <c r="BF44" s="988"/>
      <c r="BG44" s="988"/>
      <c r="BH44" s="988"/>
      <c r="BI44" s="988"/>
      <c r="BJ44" s="988"/>
      <c r="BK44" s="988"/>
      <c r="BL44" s="988"/>
      <c r="BM44" s="988"/>
      <c r="BN44" s="988"/>
      <c r="BO44" s="988"/>
      <c r="BP44" s="988"/>
      <c r="BQ44" s="988"/>
      <c r="BR44" s="988"/>
      <c r="BS44" s="988"/>
      <c r="BT44" s="988"/>
      <c r="BU44" s="988"/>
      <c r="BV44" s="988"/>
      <c r="BW44" s="988"/>
      <c r="BX44" s="988"/>
      <c r="BY44" s="988"/>
      <c r="BZ44" s="988"/>
      <c r="CA44" s="988"/>
      <c r="CB44" s="988"/>
      <c r="CC44" s="988"/>
      <c r="CD44" s="988"/>
      <c r="CE44" s="988"/>
      <c r="CF44" s="988"/>
      <c r="CG44" s="988"/>
      <c r="CH44" s="988"/>
      <c r="CI44" s="988"/>
      <c r="CJ44" s="988"/>
      <c r="CK44" s="988"/>
      <c r="CL44" s="988"/>
      <c r="CM44" s="988"/>
      <c r="CN44" s="988"/>
      <c r="CO44" s="988"/>
      <c r="CP44" s="988"/>
      <c r="CQ44" s="988"/>
      <c r="CR44" s="988"/>
      <c r="CS44" s="988"/>
      <c r="CT44" s="988"/>
      <c r="CU44" s="988"/>
      <c r="CV44" s="988"/>
      <c r="CW44" s="988"/>
      <c r="CX44" s="988"/>
      <c r="CY44" s="988"/>
      <c r="CZ44" s="988"/>
      <c r="DA44" s="988"/>
      <c r="DB44" s="988"/>
      <c r="DC44" s="988"/>
      <c r="DD44" s="988"/>
      <c r="DE44" s="988"/>
      <c r="DF44" s="988"/>
      <c r="DG44" s="988"/>
      <c r="DH44" s="988"/>
      <c r="DI44" s="988"/>
      <c r="DJ44" s="988"/>
      <c r="DK44" s="988"/>
      <c r="DL44" s="988"/>
      <c r="DM44" s="988"/>
      <c r="DN44" s="988"/>
      <c r="DO44" s="988"/>
      <c r="DP44" s="988"/>
      <c r="DQ44" s="988"/>
      <c r="DR44" s="988"/>
      <c r="DS44" s="988"/>
      <c r="DT44" s="988"/>
      <c r="DU44" s="989"/>
      <c r="DV44" s="976"/>
      <c r="DW44" s="976"/>
      <c r="DX44" s="976"/>
      <c r="DY44" s="976"/>
      <c r="DZ44" s="976"/>
      <c r="EA44" s="976"/>
      <c r="EB44" s="976"/>
      <c r="EC44" s="976"/>
      <c r="ED44" s="976"/>
      <c r="EE44" s="976"/>
      <c r="EF44" s="976"/>
      <c r="EG44" s="976"/>
      <c r="EH44" s="970"/>
      <c r="EI44" s="970"/>
      <c r="EJ44" s="970"/>
      <c r="EK44" s="970"/>
      <c r="EL44" s="970"/>
      <c r="EM44" s="970"/>
      <c r="EN44" s="970"/>
      <c r="EO44" s="970"/>
      <c r="EP44" s="970"/>
      <c r="EQ44" s="970"/>
      <c r="ER44" s="970"/>
      <c r="ES44" s="970"/>
      <c r="ET44" s="970"/>
      <c r="EU44" s="970"/>
      <c r="EV44" s="970"/>
      <c r="EW44" s="970"/>
      <c r="EX44" s="970"/>
      <c r="EY44" s="970"/>
      <c r="EZ44" s="970"/>
      <c r="FA44" s="970"/>
      <c r="FB44" s="970"/>
      <c r="FC44" s="970"/>
      <c r="FD44" s="970"/>
      <c r="FE44" s="970"/>
      <c r="FF44" s="970"/>
      <c r="FG44" s="970"/>
      <c r="FH44" s="970"/>
      <c r="FI44" s="970"/>
      <c r="FJ44" s="970"/>
      <c r="FK44" s="970"/>
      <c r="FL44" s="970"/>
      <c r="FM44" s="970"/>
      <c r="FN44" s="970"/>
      <c r="FO44" s="970"/>
      <c r="FP44" s="970"/>
      <c r="FQ44" s="970"/>
      <c r="FR44" s="970"/>
      <c r="FS44" s="970"/>
      <c r="FT44" s="970"/>
      <c r="FU44" s="970"/>
      <c r="FV44" s="970"/>
      <c r="FW44" s="970"/>
      <c r="FX44" s="970"/>
      <c r="FY44" s="970"/>
      <c r="FZ44" s="970"/>
      <c r="GA44" s="970"/>
      <c r="GB44" s="970"/>
      <c r="GC44" s="995"/>
      <c r="GD44" s="105"/>
      <c r="GE44" s="97"/>
      <c r="GF44" s="97"/>
    </row>
    <row r="45" spans="1:188" ht="11.15" customHeight="1">
      <c r="A45" s="97"/>
      <c r="B45" s="956"/>
      <c r="C45" s="957"/>
      <c r="D45" s="957"/>
      <c r="E45" s="957"/>
      <c r="F45" s="957"/>
      <c r="G45" s="957"/>
      <c r="H45" s="957"/>
      <c r="I45" s="957"/>
      <c r="J45" s="957"/>
      <c r="K45" s="957"/>
      <c r="L45" s="957"/>
      <c r="M45" s="957"/>
      <c r="N45" s="957"/>
      <c r="O45" s="957"/>
      <c r="P45" s="957"/>
      <c r="Q45" s="957"/>
      <c r="R45" s="957"/>
      <c r="S45" s="957"/>
      <c r="T45" s="957"/>
      <c r="U45" s="957"/>
      <c r="V45" s="957"/>
      <c r="W45" s="957" t="s">
        <v>270</v>
      </c>
      <c r="X45" s="957"/>
      <c r="Y45" s="957"/>
      <c r="Z45" s="957"/>
      <c r="AA45" s="957"/>
      <c r="AB45" s="957"/>
      <c r="AC45" s="957"/>
      <c r="AD45" s="957"/>
      <c r="AE45" s="957"/>
      <c r="AF45" s="957"/>
      <c r="AG45" s="957"/>
      <c r="AH45" s="957"/>
      <c r="AI45" s="957"/>
      <c r="AJ45" s="957"/>
      <c r="AK45" s="957"/>
      <c r="AL45" s="957"/>
      <c r="AM45" s="957"/>
      <c r="AN45" s="957"/>
      <c r="AO45" s="957"/>
      <c r="AP45" s="957"/>
      <c r="AQ45" s="957"/>
      <c r="AR45" s="992"/>
      <c r="AS45" s="988"/>
      <c r="AT45" s="988"/>
      <c r="AU45" s="988"/>
      <c r="AV45" s="988"/>
      <c r="AW45" s="988"/>
      <c r="AX45" s="988"/>
      <c r="AY45" s="988"/>
      <c r="AZ45" s="988"/>
      <c r="BA45" s="988"/>
      <c r="BB45" s="988"/>
      <c r="BC45" s="988"/>
      <c r="BD45" s="988"/>
      <c r="BE45" s="988"/>
      <c r="BF45" s="988"/>
      <c r="BG45" s="988"/>
      <c r="BH45" s="988"/>
      <c r="BI45" s="988"/>
      <c r="BJ45" s="988"/>
      <c r="BK45" s="988"/>
      <c r="BL45" s="988"/>
      <c r="BM45" s="988"/>
      <c r="BN45" s="988"/>
      <c r="BO45" s="988"/>
      <c r="BP45" s="988"/>
      <c r="BQ45" s="988"/>
      <c r="BR45" s="988"/>
      <c r="BS45" s="988"/>
      <c r="BT45" s="988"/>
      <c r="BU45" s="988"/>
      <c r="BV45" s="988"/>
      <c r="BW45" s="988"/>
      <c r="BX45" s="988"/>
      <c r="BY45" s="988"/>
      <c r="BZ45" s="988"/>
      <c r="CA45" s="988"/>
      <c r="CB45" s="988"/>
      <c r="CC45" s="988"/>
      <c r="CD45" s="988"/>
      <c r="CE45" s="988"/>
      <c r="CF45" s="988"/>
      <c r="CG45" s="988"/>
      <c r="CH45" s="988"/>
      <c r="CI45" s="988"/>
      <c r="CJ45" s="988"/>
      <c r="CK45" s="988"/>
      <c r="CL45" s="988"/>
      <c r="CM45" s="988"/>
      <c r="CN45" s="988"/>
      <c r="CO45" s="988"/>
      <c r="CP45" s="988"/>
      <c r="CQ45" s="988"/>
      <c r="CR45" s="988"/>
      <c r="CS45" s="988"/>
      <c r="CT45" s="988"/>
      <c r="CU45" s="988"/>
      <c r="CV45" s="988"/>
      <c r="CW45" s="988"/>
      <c r="CX45" s="988"/>
      <c r="CY45" s="988"/>
      <c r="CZ45" s="988"/>
      <c r="DA45" s="988"/>
      <c r="DB45" s="988"/>
      <c r="DC45" s="988"/>
      <c r="DD45" s="988"/>
      <c r="DE45" s="988"/>
      <c r="DF45" s="988"/>
      <c r="DG45" s="988"/>
      <c r="DH45" s="988"/>
      <c r="DI45" s="988"/>
      <c r="DJ45" s="988"/>
      <c r="DK45" s="988"/>
      <c r="DL45" s="988"/>
      <c r="DM45" s="988"/>
      <c r="DN45" s="988"/>
      <c r="DO45" s="988"/>
      <c r="DP45" s="988"/>
      <c r="DQ45" s="988"/>
      <c r="DR45" s="988"/>
      <c r="DS45" s="988"/>
      <c r="DT45" s="988"/>
      <c r="DU45" s="989"/>
      <c r="DV45" s="993"/>
      <c r="DW45" s="954"/>
      <c r="DX45" s="954"/>
      <c r="DY45" s="954"/>
      <c r="DZ45" s="954"/>
      <c r="EA45" s="954"/>
      <c r="EB45" s="954"/>
      <c r="EC45" s="954"/>
      <c r="ED45" s="954"/>
      <c r="EE45" s="954"/>
      <c r="EF45" s="954"/>
      <c r="EG45" s="954"/>
      <c r="EH45" s="954"/>
      <c r="EI45" s="954"/>
      <c r="EJ45" s="954"/>
      <c r="EK45" s="954"/>
      <c r="EL45" s="954"/>
      <c r="EM45" s="954"/>
      <c r="EN45" s="954"/>
      <c r="EO45" s="954"/>
      <c r="EP45" s="954"/>
      <c r="EQ45" s="954"/>
      <c r="ER45" s="954"/>
      <c r="ES45" s="954"/>
      <c r="ET45" s="954"/>
      <c r="EU45" s="954"/>
      <c r="EV45" s="954"/>
      <c r="EW45" s="954"/>
      <c r="EX45" s="954"/>
      <c r="EY45" s="954"/>
      <c r="EZ45" s="954"/>
      <c r="FA45" s="954"/>
      <c r="FB45" s="954"/>
      <c r="FC45" s="954"/>
      <c r="FD45" s="954"/>
      <c r="FE45" s="954"/>
      <c r="FF45" s="954"/>
      <c r="FG45" s="954"/>
      <c r="FH45" s="954"/>
      <c r="FI45" s="954"/>
      <c r="FJ45" s="954"/>
      <c r="FK45" s="954"/>
      <c r="FL45" s="954"/>
      <c r="FM45" s="954"/>
      <c r="FN45" s="954"/>
      <c r="FO45" s="954"/>
      <c r="FP45" s="954"/>
      <c r="FQ45" s="954"/>
      <c r="FR45" s="954"/>
      <c r="FS45" s="954"/>
      <c r="FT45" s="954"/>
      <c r="FU45" s="954"/>
      <c r="FV45" s="954"/>
      <c r="FW45" s="954"/>
      <c r="FX45" s="954"/>
      <c r="FY45" s="954"/>
      <c r="FZ45" s="954"/>
      <c r="GA45" s="954"/>
      <c r="GB45" s="954"/>
      <c r="GC45" s="978"/>
      <c r="GD45" s="105"/>
      <c r="GE45" s="97"/>
      <c r="GF45" s="97"/>
    </row>
    <row r="46" spans="1:188" ht="11.15" customHeight="1">
      <c r="A46" s="97"/>
      <c r="B46" s="956"/>
      <c r="C46" s="957"/>
      <c r="D46" s="957"/>
      <c r="E46" s="957"/>
      <c r="F46" s="957"/>
      <c r="G46" s="957"/>
      <c r="H46" s="957"/>
      <c r="I46" s="957"/>
      <c r="J46" s="957"/>
      <c r="K46" s="957"/>
      <c r="L46" s="957"/>
      <c r="M46" s="957"/>
      <c r="N46" s="957"/>
      <c r="O46" s="957"/>
      <c r="P46" s="957"/>
      <c r="Q46" s="957"/>
      <c r="R46" s="957"/>
      <c r="S46" s="957"/>
      <c r="T46" s="957"/>
      <c r="U46" s="957"/>
      <c r="V46" s="957"/>
      <c r="W46" s="957"/>
      <c r="X46" s="957"/>
      <c r="Y46" s="957"/>
      <c r="Z46" s="957"/>
      <c r="AA46" s="957"/>
      <c r="AB46" s="957"/>
      <c r="AC46" s="957"/>
      <c r="AD46" s="957"/>
      <c r="AE46" s="957"/>
      <c r="AF46" s="957"/>
      <c r="AG46" s="957"/>
      <c r="AH46" s="957"/>
      <c r="AI46" s="957"/>
      <c r="AJ46" s="957"/>
      <c r="AK46" s="957"/>
      <c r="AL46" s="957"/>
      <c r="AM46" s="957"/>
      <c r="AN46" s="957"/>
      <c r="AO46" s="957"/>
      <c r="AP46" s="957"/>
      <c r="AQ46" s="957"/>
      <c r="AR46" s="992"/>
      <c r="AS46" s="988"/>
      <c r="AT46" s="988"/>
      <c r="AU46" s="988"/>
      <c r="AV46" s="988"/>
      <c r="AW46" s="988"/>
      <c r="AX46" s="988"/>
      <c r="AY46" s="988"/>
      <c r="AZ46" s="988"/>
      <c r="BA46" s="988"/>
      <c r="BB46" s="988"/>
      <c r="BC46" s="988"/>
      <c r="BD46" s="988"/>
      <c r="BE46" s="988"/>
      <c r="BF46" s="988"/>
      <c r="BG46" s="988"/>
      <c r="BH46" s="988"/>
      <c r="BI46" s="988"/>
      <c r="BJ46" s="988"/>
      <c r="BK46" s="988"/>
      <c r="BL46" s="988"/>
      <c r="BM46" s="988"/>
      <c r="BN46" s="988"/>
      <c r="BO46" s="988"/>
      <c r="BP46" s="988"/>
      <c r="BQ46" s="988"/>
      <c r="BR46" s="988"/>
      <c r="BS46" s="988"/>
      <c r="BT46" s="988"/>
      <c r="BU46" s="988"/>
      <c r="BV46" s="988"/>
      <c r="BW46" s="988"/>
      <c r="BX46" s="988"/>
      <c r="BY46" s="988"/>
      <c r="BZ46" s="988"/>
      <c r="CA46" s="988"/>
      <c r="CB46" s="988"/>
      <c r="CC46" s="988"/>
      <c r="CD46" s="988"/>
      <c r="CE46" s="988"/>
      <c r="CF46" s="988"/>
      <c r="CG46" s="988"/>
      <c r="CH46" s="988"/>
      <c r="CI46" s="988"/>
      <c r="CJ46" s="988"/>
      <c r="CK46" s="988"/>
      <c r="CL46" s="988"/>
      <c r="CM46" s="988"/>
      <c r="CN46" s="988"/>
      <c r="CO46" s="988"/>
      <c r="CP46" s="988"/>
      <c r="CQ46" s="988"/>
      <c r="CR46" s="988"/>
      <c r="CS46" s="988"/>
      <c r="CT46" s="988"/>
      <c r="CU46" s="988"/>
      <c r="CV46" s="988"/>
      <c r="CW46" s="988"/>
      <c r="CX46" s="988"/>
      <c r="CY46" s="988"/>
      <c r="CZ46" s="988"/>
      <c r="DA46" s="988"/>
      <c r="DB46" s="988"/>
      <c r="DC46" s="988"/>
      <c r="DD46" s="988"/>
      <c r="DE46" s="988"/>
      <c r="DF46" s="988"/>
      <c r="DG46" s="988"/>
      <c r="DH46" s="988"/>
      <c r="DI46" s="988"/>
      <c r="DJ46" s="988"/>
      <c r="DK46" s="988"/>
      <c r="DL46" s="988"/>
      <c r="DM46" s="988"/>
      <c r="DN46" s="988"/>
      <c r="DO46" s="988"/>
      <c r="DP46" s="988"/>
      <c r="DQ46" s="988"/>
      <c r="DR46" s="988"/>
      <c r="DS46" s="988"/>
      <c r="DT46" s="988"/>
      <c r="DU46" s="989"/>
      <c r="DV46" s="993"/>
      <c r="DW46" s="954"/>
      <c r="DX46" s="954"/>
      <c r="DY46" s="954"/>
      <c r="DZ46" s="954"/>
      <c r="EA46" s="954"/>
      <c r="EB46" s="954"/>
      <c r="EC46" s="954"/>
      <c r="ED46" s="954"/>
      <c r="EE46" s="954"/>
      <c r="EF46" s="954"/>
      <c r="EG46" s="954"/>
      <c r="EH46" s="954"/>
      <c r="EI46" s="954"/>
      <c r="EJ46" s="954"/>
      <c r="EK46" s="954"/>
      <c r="EL46" s="954"/>
      <c r="EM46" s="954"/>
      <c r="EN46" s="954"/>
      <c r="EO46" s="954"/>
      <c r="EP46" s="954"/>
      <c r="EQ46" s="954"/>
      <c r="ER46" s="954"/>
      <c r="ES46" s="954"/>
      <c r="ET46" s="954"/>
      <c r="EU46" s="954"/>
      <c r="EV46" s="954"/>
      <c r="EW46" s="954"/>
      <c r="EX46" s="954"/>
      <c r="EY46" s="954"/>
      <c r="EZ46" s="954"/>
      <c r="FA46" s="954"/>
      <c r="FB46" s="954"/>
      <c r="FC46" s="954"/>
      <c r="FD46" s="954"/>
      <c r="FE46" s="954"/>
      <c r="FF46" s="954"/>
      <c r="FG46" s="954"/>
      <c r="FH46" s="954"/>
      <c r="FI46" s="954"/>
      <c r="FJ46" s="954"/>
      <c r="FK46" s="954"/>
      <c r="FL46" s="954"/>
      <c r="FM46" s="954"/>
      <c r="FN46" s="954"/>
      <c r="FO46" s="954"/>
      <c r="FP46" s="954"/>
      <c r="FQ46" s="954"/>
      <c r="FR46" s="954"/>
      <c r="FS46" s="954"/>
      <c r="FT46" s="954"/>
      <c r="FU46" s="954"/>
      <c r="FV46" s="954"/>
      <c r="FW46" s="954"/>
      <c r="FX46" s="954"/>
      <c r="FY46" s="954"/>
      <c r="FZ46" s="954"/>
      <c r="GA46" s="954"/>
      <c r="GB46" s="954"/>
      <c r="GC46" s="978"/>
      <c r="GD46" s="105"/>
      <c r="GE46" s="97"/>
      <c r="GF46" s="97"/>
    </row>
    <row r="47" spans="1:188" ht="11.15" customHeight="1">
      <c r="A47" s="97"/>
      <c r="B47" s="956" t="s">
        <v>320</v>
      </c>
      <c r="C47" s="957"/>
      <c r="D47" s="957"/>
      <c r="E47" s="957"/>
      <c r="F47" s="957"/>
      <c r="G47" s="957"/>
      <c r="H47" s="957"/>
      <c r="I47" s="957"/>
      <c r="J47" s="957"/>
      <c r="K47" s="957"/>
      <c r="L47" s="957"/>
      <c r="M47" s="957"/>
      <c r="N47" s="957"/>
      <c r="O47" s="957"/>
      <c r="P47" s="957"/>
      <c r="Q47" s="957"/>
      <c r="R47" s="957"/>
      <c r="S47" s="957"/>
      <c r="T47" s="957"/>
      <c r="U47" s="957"/>
      <c r="V47" s="957"/>
      <c r="W47" s="957" t="s">
        <v>321</v>
      </c>
      <c r="X47" s="957"/>
      <c r="Y47" s="957"/>
      <c r="Z47" s="957"/>
      <c r="AA47" s="957"/>
      <c r="AB47" s="957"/>
      <c r="AC47" s="957"/>
      <c r="AD47" s="957"/>
      <c r="AE47" s="957"/>
      <c r="AF47" s="957"/>
      <c r="AG47" s="957"/>
      <c r="AH47" s="957"/>
      <c r="AI47" s="957"/>
      <c r="AJ47" s="957"/>
      <c r="AK47" s="957"/>
      <c r="AL47" s="957"/>
      <c r="AM47" s="957"/>
      <c r="AN47" s="957"/>
      <c r="AO47" s="957"/>
      <c r="AP47" s="957"/>
      <c r="AQ47" s="957"/>
      <c r="AR47" s="960"/>
      <c r="AS47" s="960"/>
      <c r="AT47" s="960"/>
      <c r="AU47" s="960"/>
      <c r="AV47" s="960"/>
      <c r="AW47" s="960"/>
      <c r="AX47" s="960"/>
      <c r="AY47" s="960"/>
      <c r="AZ47" s="960"/>
      <c r="BA47" s="960"/>
      <c r="BB47" s="960"/>
      <c r="BC47" s="961"/>
      <c r="BD47" s="976" t="s">
        <v>276</v>
      </c>
      <c r="BE47" s="977"/>
      <c r="BF47" s="977"/>
      <c r="BG47" s="977"/>
      <c r="BH47" s="964"/>
      <c r="BI47" s="960"/>
      <c r="BJ47" s="960"/>
      <c r="BK47" s="960"/>
      <c r="BL47" s="960"/>
      <c r="BM47" s="960"/>
      <c r="BN47" s="960"/>
      <c r="BO47" s="960"/>
      <c r="BP47" s="960"/>
      <c r="BQ47" s="960"/>
      <c r="BR47" s="960"/>
      <c r="BS47" s="960"/>
      <c r="BT47" s="960"/>
      <c r="BU47" s="960"/>
      <c r="BV47" s="960"/>
      <c r="BW47" s="961"/>
      <c r="BX47" s="976" t="s">
        <v>276</v>
      </c>
      <c r="BY47" s="977"/>
      <c r="BZ47" s="977"/>
      <c r="CA47" s="977"/>
      <c r="CB47" s="964"/>
      <c r="CC47" s="960"/>
      <c r="CD47" s="960"/>
      <c r="CE47" s="960"/>
      <c r="CF47" s="960"/>
      <c r="CG47" s="960"/>
      <c r="CH47" s="960"/>
      <c r="CI47" s="960"/>
      <c r="CJ47" s="960"/>
      <c r="CK47" s="960"/>
      <c r="CL47" s="960"/>
      <c r="CM47" s="960"/>
      <c r="CN47" s="960"/>
      <c r="CO47" s="960"/>
      <c r="CP47" s="960"/>
      <c r="CQ47" s="961"/>
      <c r="CR47" s="966" t="s">
        <v>322</v>
      </c>
      <c r="CS47" s="967"/>
      <c r="CT47" s="967"/>
      <c r="CU47" s="967"/>
      <c r="CV47" s="967"/>
      <c r="CW47" s="967"/>
      <c r="CX47" s="967"/>
      <c r="CY47" s="967"/>
      <c r="CZ47" s="967"/>
      <c r="DA47" s="967"/>
      <c r="DB47" s="967"/>
      <c r="DC47" s="967"/>
      <c r="DD47" s="967"/>
      <c r="DE47" s="968"/>
      <c r="DF47" s="972"/>
      <c r="DG47" s="973"/>
      <c r="DH47" s="973"/>
      <c r="DI47" s="973"/>
      <c r="DJ47" s="973"/>
      <c r="DK47" s="973"/>
      <c r="DL47" s="973"/>
      <c r="DM47" s="973"/>
      <c r="DN47" s="973"/>
      <c r="DO47" s="973"/>
      <c r="DP47" s="973"/>
      <c r="DQ47" s="973"/>
      <c r="DR47" s="973"/>
      <c r="DS47" s="973"/>
      <c r="DT47" s="973"/>
      <c r="DU47" s="974"/>
      <c r="DV47" s="993"/>
      <c r="DW47" s="954"/>
      <c r="DX47" s="954"/>
      <c r="DY47" s="954"/>
      <c r="DZ47" s="954"/>
      <c r="EA47" s="954"/>
      <c r="EB47" s="954"/>
      <c r="EC47" s="954"/>
      <c r="ED47" s="954"/>
      <c r="EE47" s="954"/>
      <c r="EF47" s="954"/>
      <c r="EG47" s="954"/>
      <c r="EH47" s="954"/>
      <c r="EI47" s="954"/>
      <c r="EJ47" s="954"/>
      <c r="EK47" s="954"/>
      <c r="EL47" s="954"/>
      <c r="EM47" s="954"/>
      <c r="EN47" s="954"/>
      <c r="EO47" s="954"/>
      <c r="EP47" s="954"/>
      <c r="EQ47" s="954"/>
      <c r="ER47" s="954"/>
      <c r="ES47" s="954"/>
      <c r="ET47" s="954"/>
      <c r="EU47" s="954"/>
      <c r="EV47" s="954"/>
      <c r="EW47" s="954"/>
      <c r="EX47" s="954"/>
      <c r="EY47" s="954"/>
      <c r="EZ47" s="954"/>
      <c r="FA47" s="954"/>
      <c r="FB47" s="954"/>
      <c r="FC47" s="954"/>
      <c r="FD47" s="954"/>
      <c r="FE47" s="954"/>
      <c r="FF47" s="954"/>
      <c r="FG47" s="954"/>
      <c r="FH47" s="954"/>
      <c r="FI47" s="954"/>
      <c r="FJ47" s="954"/>
      <c r="FK47" s="954"/>
      <c r="FL47" s="954"/>
      <c r="FM47" s="954"/>
      <c r="FN47" s="954"/>
      <c r="FO47" s="954"/>
      <c r="FP47" s="954"/>
      <c r="FQ47" s="954"/>
      <c r="FR47" s="954"/>
      <c r="FS47" s="954"/>
      <c r="FT47" s="954"/>
      <c r="FU47" s="954"/>
      <c r="FV47" s="954"/>
      <c r="FW47" s="954"/>
      <c r="FX47" s="954"/>
      <c r="FY47" s="954"/>
      <c r="FZ47" s="954"/>
      <c r="GA47" s="954"/>
      <c r="GB47" s="954"/>
      <c r="GC47" s="978"/>
      <c r="GD47" s="105"/>
      <c r="GE47" s="97"/>
      <c r="GF47" s="97"/>
    </row>
    <row r="48" spans="1:188" ht="11.15" customHeight="1">
      <c r="A48" s="97"/>
      <c r="B48" s="956"/>
      <c r="C48" s="957"/>
      <c r="D48" s="957"/>
      <c r="E48" s="957"/>
      <c r="F48" s="957"/>
      <c r="G48" s="957"/>
      <c r="H48" s="957"/>
      <c r="I48" s="957"/>
      <c r="J48" s="957"/>
      <c r="K48" s="957"/>
      <c r="L48" s="957"/>
      <c r="M48" s="957"/>
      <c r="N48" s="957"/>
      <c r="O48" s="957"/>
      <c r="P48" s="957"/>
      <c r="Q48" s="957"/>
      <c r="R48" s="957"/>
      <c r="S48" s="957"/>
      <c r="T48" s="957"/>
      <c r="U48" s="957"/>
      <c r="V48" s="957"/>
      <c r="W48" s="957"/>
      <c r="X48" s="957"/>
      <c r="Y48" s="957"/>
      <c r="Z48" s="957"/>
      <c r="AA48" s="957"/>
      <c r="AB48" s="957"/>
      <c r="AC48" s="957"/>
      <c r="AD48" s="957"/>
      <c r="AE48" s="957"/>
      <c r="AF48" s="957"/>
      <c r="AG48" s="957"/>
      <c r="AH48" s="957"/>
      <c r="AI48" s="957"/>
      <c r="AJ48" s="957"/>
      <c r="AK48" s="957"/>
      <c r="AL48" s="957"/>
      <c r="AM48" s="957"/>
      <c r="AN48" s="957"/>
      <c r="AO48" s="957"/>
      <c r="AP48" s="957"/>
      <c r="AQ48" s="957"/>
      <c r="AR48" s="962"/>
      <c r="AS48" s="962"/>
      <c r="AT48" s="962"/>
      <c r="AU48" s="962"/>
      <c r="AV48" s="962"/>
      <c r="AW48" s="962"/>
      <c r="AX48" s="962"/>
      <c r="AY48" s="962"/>
      <c r="AZ48" s="962"/>
      <c r="BA48" s="962"/>
      <c r="BB48" s="962"/>
      <c r="BC48" s="963"/>
      <c r="BD48" s="977"/>
      <c r="BE48" s="977"/>
      <c r="BF48" s="977"/>
      <c r="BG48" s="977"/>
      <c r="BH48" s="965"/>
      <c r="BI48" s="962"/>
      <c r="BJ48" s="962"/>
      <c r="BK48" s="962"/>
      <c r="BL48" s="962"/>
      <c r="BM48" s="962"/>
      <c r="BN48" s="962"/>
      <c r="BO48" s="962"/>
      <c r="BP48" s="962"/>
      <c r="BQ48" s="962"/>
      <c r="BR48" s="962"/>
      <c r="BS48" s="962"/>
      <c r="BT48" s="962"/>
      <c r="BU48" s="962"/>
      <c r="BV48" s="962"/>
      <c r="BW48" s="963"/>
      <c r="BX48" s="977"/>
      <c r="BY48" s="977"/>
      <c r="BZ48" s="977"/>
      <c r="CA48" s="977"/>
      <c r="CB48" s="965"/>
      <c r="CC48" s="962"/>
      <c r="CD48" s="962"/>
      <c r="CE48" s="962"/>
      <c r="CF48" s="962"/>
      <c r="CG48" s="962"/>
      <c r="CH48" s="962"/>
      <c r="CI48" s="962"/>
      <c r="CJ48" s="962"/>
      <c r="CK48" s="962"/>
      <c r="CL48" s="962"/>
      <c r="CM48" s="962"/>
      <c r="CN48" s="962"/>
      <c r="CO48" s="962"/>
      <c r="CP48" s="962"/>
      <c r="CQ48" s="963"/>
      <c r="CR48" s="969"/>
      <c r="CS48" s="970"/>
      <c r="CT48" s="970"/>
      <c r="CU48" s="970"/>
      <c r="CV48" s="970"/>
      <c r="CW48" s="970"/>
      <c r="CX48" s="970"/>
      <c r="CY48" s="970"/>
      <c r="CZ48" s="970"/>
      <c r="DA48" s="970"/>
      <c r="DB48" s="970"/>
      <c r="DC48" s="970"/>
      <c r="DD48" s="970"/>
      <c r="DE48" s="971"/>
      <c r="DF48" s="965"/>
      <c r="DG48" s="962"/>
      <c r="DH48" s="962"/>
      <c r="DI48" s="962"/>
      <c r="DJ48" s="962"/>
      <c r="DK48" s="962"/>
      <c r="DL48" s="962"/>
      <c r="DM48" s="962"/>
      <c r="DN48" s="962"/>
      <c r="DO48" s="962"/>
      <c r="DP48" s="962"/>
      <c r="DQ48" s="962"/>
      <c r="DR48" s="962"/>
      <c r="DS48" s="962"/>
      <c r="DT48" s="962"/>
      <c r="DU48" s="975"/>
      <c r="DV48" s="954"/>
      <c r="DW48" s="954"/>
      <c r="DX48" s="954"/>
      <c r="DY48" s="954"/>
      <c r="DZ48" s="954"/>
      <c r="EA48" s="954"/>
      <c r="EB48" s="954"/>
      <c r="EC48" s="954"/>
      <c r="ED48" s="954"/>
      <c r="EE48" s="954"/>
      <c r="EF48" s="954"/>
      <c r="EG48" s="954"/>
      <c r="EH48" s="954"/>
      <c r="EI48" s="954"/>
      <c r="EJ48" s="954"/>
      <c r="EK48" s="954"/>
      <c r="EL48" s="954"/>
      <c r="EM48" s="954"/>
      <c r="EN48" s="954"/>
      <c r="EO48" s="954"/>
      <c r="EP48" s="954"/>
      <c r="EQ48" s="954"/>
      <c r="ER48" s="954"/>
      <c r="ES48" s="954"/>
      <c r="ET48" s="954"/>
      <c r="EU48" s="954"/>
      <c r="EV48" s="954"/>
      <c r="EW48" s="954"/>
      <c r="EX48" s="954"/>
      <c r="EY48" s="954"/>
      <c r="EZ48" s="954"/>
      <c r="FA48" s="954"/>
      <c r="FB48" s="954"/>
      <c r="FC48" s="954"/>
      <c r="FD48" s="954"/>
      <c r="FE48" s="954"/>
      <c r="FF48" s="954"/>
      <c r="FG48" s="954"/>
      <c r="FH48" s="954"/>
      <c r="FI48" s="954"/>
      <c r="FJ48" s="954"/>
      <c r="FK48" s="954"/>
      <c r="FL48" s="954"/>
      <c r="FM48" s="954"/>
      <c r="FN48" s="954"/>
      <c r="FO48" s="954"/>
      <c r="FP48" s="954"/>
      <c r="FQ48" s="954"/>
      <c r="FR48" s="954"/>
      <c r="FS48" s="954"/>
      <c r="FT48" s="954"/>
      <c r="FU48" s="954"/>
      <c r="FV48" s="954"/>
      <c r="FW48" s="954"/>
      <c r="FX48" s="954"/>
      <c r="FY48" s="954"/>
      <c r="FZ48" s="954"/>
      <c r="GA48" s="954"/>
      <c r="GB48" s="954"/>
      <c r="GC48" s="978"/>
      <c r="GD48" s="105"/>
      <c r="GE48" s="97"/>
      <c r="GF48" s="97"/>
    </row>
    <row r="49" spans="1:189" ht="11.15" customHeight="1">
      <c r="A49" s="97"/>
      <c r="B49" s="956"/>
      <c r="C49" s="957"/>
      <c r="D49" s="957"/>
      <c r="E49" s="957"/>
      <c r="F49" s="957"/>
      <c r="G49" s="957"/>
      <c r="H49" s="957"/>
      <c r="I49" s="957"/>
      <c r="J49" s="957"/>
      <c r="K49" s="957"/>
      <c r="L49" s="957"/>
      <c r="M49" s="957"/>
      <c r="N49" s="957"/>
      <c r="O49" s="957"/>
      <c r="P49" s="957"/>
      <c r="Q49" s="957"/>
      <c r="R49" s="957"/>
      <c r="S49" s="957"/>
      <c r="T49" s="957"/>
      <c r="U49" s="957"/>
      <c r="V49" s="957"/>
      <c r="W49" s="957" t="s">
        <v>323</v>
      </c>
      <c r="X49" s="957"/>
      <c r="Y49" s="957"/>
      <c r="Z49" s="957"/>
      <c r="AA49" s="957"/>
      <c r="AB49" s="957"/>
      <c r="AC49" s="957"/>
      <c r="AD49" s="957"/>
      <c r="AE49" s="957"/>
      <c r="AF49" s="957"/>
      <c r="AG49" s="957"/>
      <c r="AH49" s="957"/>
      <c r="AI49" s="957"/>
      <c r="AJ49" s="957"/>
      <c r="AK49" s="957"/>
      <c r="AL49" s="957"/>
      <c r="AM49" s="957"/>
      <c r="AN49" s="957"/>
      <c r="AO49" s="957"/>
      <c r="AP49" s="957"/>
      <c r="AQ49" s="957"/>
      <c r="AR49" s="983"/>
      <c r="AS49" s="983"/>
      <c r="AT49" s="983"/>
      <c r="AU49" s="983"/>
      <c r="AV49" s="983"/>
      <c r="AW49" s="983"/>
      <c r="AX49" s="983"/>
      <c r="AY49" s="983"/>
      <c r="AZ49" s="983"/>
      <c r="BA49" s="983"/>
      <c r="BB49" s="983"/>
      <c r="BC49" s="983"/>
      <c r="BD49" s="983"/>
      <c r="BE49" s="983"/>
      <c r="BF49" s="983"/>
      <c r="BG49" s="983"/>
      <c r="BH49" s="983"/>
      <c r="BI49" s="983"/>
      <c r="BJ49" s="983"/>
      <c r="BK49" s="983"/>
      <c r="BL49" s="983"/>
      <c r="BM49" s="983"/>
      <c r="BN49" s="983"/>
      <c r="BO49" s="983"/>
      <c r="BP49" s="983"/>
      <c r="BQ49" s="983"/>
      <c r="BR49" s="983"/>
      <c r="BS49" s="983"/>
      <c r="BT49" s="983"/>
      <c r="BU49" s="983"/>
      <c r="BV49" s="983"/>
      <c r="BW49" s="983"/>
      <c r="BX49" s="983"/>
      <c r="BY49" s="983"/>
      <c r="BZ49" s="983"/>
      <c r="CA49" s="983"/>
      <c r="CB49" s="983"/>
      <c r="CC49" s="983"/>
      <c r="CD49" s="984"/>
      <c r="CE49" s="976" t="s">
        <v>324</v>
      </c>
      <c r="CF49" s="976"/>
      <c r="CG49" s="976"/>
      <c r="CH49" s="976"/>
      <c r="CI49" s="988"/>
      <c r="CJ49" s="988"/>
      <c r="CK49" s="988"/>
      <c r="CL49" s="988"/>
      <c r="CM49" s="988"/>
      <c r="CN49" s="988"/>
      <c r="CO49" s="988"/>
      <c r="CP49" s="988"/>
      <c r="CQ49" s="988"/>
      <c r="CR49" s="988"/>
      <c r="CS49" s="988"/>
      <c r="CT49" s="988"/>
      <c r="CU49" s="988"/>
      <c r="CV49" s="988"/>
      <c r="CW49" s="988"/>
      <c r="CX49" s="988"/>
      <c r="CY49" s="988"/>
      <c r="CZ49" s="988"/>
      <c r="DA49" s="988"/>
      <c r="DB49" s="988"/>
      <c r="DC49" s="988"/>
      <c r="DD49" s="988"/>
      <c r="DE49" s="988"/>
      <c r="DF49" s="988"/>
      <c r="DG49" s="988"/>
      <c r="DH49" s="988"/>
      <c r="DI49" s="988"/>
      <c r="DJ49" s="988"/>
      <c r="DK49" s="988"/>
      <c r="DL49" s="988"/>
      <c r="DM49" s="988"/>
      <c r="DN49" s="988"/>
      <c r="DO49" s="988"/>
      <c r="DP49" s="988"/>
      <c r="DQ49" s="988"/>
      <c r="DR49" s="988"/>
      <c r="DS49" s="988"/>
      <c r="DT49" s="988"/>
      <c r="DU49" s="989"/>
      <c r="DV49" s="954"/>
      <c r="DW49" s="954"/>
      <c r="DX49" s="954"/>
      <c r="DY49" s="954"/>
      <c r="DZ49" s="954"/>
      <c r="EA49" s="954"/>
      <c r="EB49" s="954"/>
      <c r="EC49" s="954"/>
      <c r="ED49" s="954"/>
      <c r="EE49" s="954"/>
      <c r="EF49" s="954"/>
      <c r="EG49" s="954"/>
      <c r="EH49" s="954"/>
      <c r="EI49" s="954"/>
      <c r="EJ49" s="954"/>
      <c r="EK49" s="954"/>
      <c r="EL49" s="954"/>
      <c r="EM49" s="954"/>
      <c r="EN49" s="954"/>
      <c r="EO49" s="954"/>
      <c r="EP49" s="954"/>
      <c r="EQ49" s="954"/>
      <c r="ER49" s="954"/>
      <c r="ES49" s="954"/>
      <c r="ET49" s="954"/>
      <c r="EU49" s="954"/>
      <c r="EV49" s="954"/>
      <c r="EW49" s="954"/>
      <c r="EX49" s="954"/>
      <c r="EY49" s="954"/>
      <c r="EZ49" s="954"/>
      <c r="FA49" s="954"/>
      <c r="FB49" s="954"/>
      <c r="FC49" s="954"/>
      <c r="FD49" s="954"/>
      <c r="FE49" s="954"/>
      <c r="FF49" s="954"/>
      <c r="FG49" s="954"/>
      <c r="FH49" s="954"/>
      <c r="FI49" s="954"/>
      <c r="FJ49" s="954"/>
      <c r="FK49" s="954"/>
      <c r="FL49" s="954"/>
      <c r="FM49" s="954"/>
      <c r="FN49" s="954"/>
      <c r="FO49" s="954"/>
      <c r="FP49" s="954"/>
      <c r="FQ49" s="954"/>
      <c r="FR49" s="954"/>
      <c r="FS49" s="954"/>
      <c r="FT49" s="954"/>
      <c r="FU49" s="954"/>
      <c r="FV49" s="954"/>
      <c r="FW49" s="954"/>
      <c r="FX49" s="954"/>
      <c r="FY49" s="954"/>
      <c r="FZ49" s="954"/>
      <c r="GA49" s="954"/>
      <c r="GB49" s="954"/>
      <c r="GC49" s="978"/>
      <c r="GD49" s="105"/>
      <c r="GE49" s="97"/>
      <c r="GF49" s="97"/>
    </row>
    <row r="50" spans="1:189" ht="11.15" customHeight="1" thickBot="1">
      <c r="A50" s="97"/>
      <c r="B50" s="958"/>
      <c r="C50" s="959"/>
      <c r="D50" s="959"/>
      <c r="E50" s="959"/>
      <c r="F50" s="959"/>
      <c r="G50" s="959"/>
      <c r="H50" s="959"/>
      <c r="I50" s="959"/>
      <c r="J50" s="959"/>
      <c r="K50" s="959"/>
      <c r="L50" s="959"/>
      <c r="M50" s="959"/>
      <c r="N50" s="959"/>
      <c r="O50" s="959"/>
      <c r="P50" s="959"/>
      <c r="Q50" s="959"/>
      <c r="R50" s="959"/>
      <c r="S50" s="959"/>
      <c r="T50" s="959"/>
      <c r="U50" s="959"/>
      <c r="V50" s="959"/>
      <c r="W50" s="959"/>
      <c r="X50" s="959"/>
      <c r="Y50" s="959"/>
      <c r="Z50" s="959"/>
      <c r="AA50" s="959"/>
      <c r="AB50" s="959"/>
      <c r="AC50" s="959"/>
      <c r="AD50" s="959"/>
      <c r="AE50" s="959"/>
      <c r="AF50" s="959"/>
      <c r="AG50" s="959"/>
      <c r="AH50" s="959"/>
      <c r="AI50" s="959"/>
      <c r="AJ50" s="959"/>
      <c r="AK50" s="959"/>
      <c r="AL50" s="959"/>
      <c r="AM50" s="959"/>
      <c r="AN50" s="959"/>
      <c r="AO50" s="959"/>
      <c r="AP50" s="959"/>
      <c r="AQ50" s="959"/>
      <c r="AR50" s="985"/>
      <c r="AS50" s="985"/>
      <c r="AT50" s="985"/>
      <c r="AU50" s="985"/>
      <c r="AV50" s="985"/>
      <c r="AW50" s="985"/>
      <c r="AX50" s="985"/>
      <c r="AY50" s="985"/>
      <c r="AZ50" s="985"/>
      <c r="BA50" s="985"/>
      <c r="BB50" s="985"/>
      <c r="BC50" s="985"/>
      <c r="BD50" s="985"/>
      <c r="BE50" s="985"/>
      <c r="BF50" s="985"/>
      <c r="BG50" s="985"/>
      <c r="BH50" s="985"/>
      <c r="BI50" s="985"/>
      <c r="BJ50" s="985"/>
      <c r="BK50" s="985"/>
      <c r="BL50" s="985"/>
      <c r="BM50" s="985"/>
      <c r="BN50" s="985"/>
      <c r="BO50" s="985"/>
      <c r="BP50" s="985"/>
      <c r="BQ50" s="985"/>
      <c r="BR50" s="985"/>
      <c r="BS50" s="985"/>
      <c r="BT50" s="985"/>
      <c r="BU50" s="985"/>
      <c r="BV50" s="985"/>
      <c r="BW50" s="985"/>
      <c r="BX50" s="985"/>
      <c r="BY50" s="985"/>
      <c r="BZ50" s="985"/>
      <c r="CA50" s="985"/>
      <c r="CB50" s="985"/>
      <c r="CC50" s="985"/>
      <c r="CD50" s="986"/>
      <c r="CE50" s="987"/>
      <c r="CF50" s="987"/>
      <c r="CG50" s="987"/>
      <c r="CH50" s="987"/>
      <c r="CI50" s="990"/>
      <c r="CJ50" s="990"/>
      <c r="CK50" s="990"/>
      <c r="CL50" s="990"/>
      <c r="CM50" s="990"/>
      <c r="CN50" s="990"/>
      <c r="CO50" s="990"/>
      <c r="CP50" s="990"/>
      <c r="CQ50" s="990"/>
      <c r="CR50" s="990"/>
      <c r="CS50" s="990"/>
      <c r="CT50" s="990"/>
      <c r="CU50" s="990"/>
      <c r="CV50" s="990"/>
      <c r="CW50" s="990"/>
      <c r="CX50" s="990"/>
      <c r="CY50" s="990"/>
      <c r="CZ50" s="990"/>
      <c r="DA50" s="990"/>
      <c r="DB50" s="990"/>
      <c r="DC50" s="990"/>
      <c r="DD50" s="990"/>
      <c r="DE50" s="990"/>
      <c r="DF50" s="990"/>
      <c r="DG50" s="990"/>
      <c r="DH50" s="990"/>
      <c r="DI50" s="990"/>
      <c r="DJ50" s="990"/>
      <c r="DK50" s="990"/>
      <c r="DL50" s="990"/>
      <c r="DM50" s="990"/>
      <c r="DN50" s="990"/>
      <c r="DO50" s="990"/>
      <c r="DP50" s="990"/>
      <c r="DQ50" s="990"/>
      <c r="DR50" s="990"/>
      <c r="DS50" s="990"/>
      <c r="DT50" s="990"/>
      <c r="DU50" s="991"/>
      <c r="DV50" s="955"/>
      <c r="DW50" s="955"/>
      <c r="DX50" s="955"/>
      <c r="DY50" s="955"/>
      <c r="DZ50" s="955"/>
      <c r="EA50" s="955"/>
      <c r="EB50" s="955"/>
      <c r="EC50" s="955"/>
      <c r="ED50" s="955"/>
      <c r="EE50" s="955"/>
      <c r="EF50" s="955"/>
      <c r="EG50" s="955"/>
      <c r="EH50" s="955"/>
      <c r="EI50" s="955"/>
      <c r="EJ50" s="955"/>
      <c r="EK50" s="955"/>
      <c r="EL50" s="955"/>
      <c r="EM50" s="955"/>
      <c r="EN50" s="955"/>
      <c r="EO50" s="955"/>
      <c r="EP50" s="955"/>
      <c r="EQ50" s="955"/>
      <c r="ER50" s="955"/>
      <c r="ES50" s="955"/>
      <c r="ET50" s="955"/>
      <c r="EU50" s="955"/>
      <c r="EV50" s="955"/>
      <c r="EW50" s="955"/>
      <c r="EX50" s="955"/>
      <c r="EY50" s="955"/>
      <c r="EZ50" s="955"/>
      <c r="FA50" s="955"/>
      <c r="FB50" s="955"/>
      <c r="FC50" s="955"/>
      <c r="FD50" s="955"/>
      <c r="FE50" s="955"/>
      <c r="FF50" s="955"/>
      <c r="FG50" s="955"/>
      <c r="FH50" s="955"/>
      <c r="FI50" s="955"/>
      <c r="FJ50" s="955"/>
      <c r="FK50" s="955"/>
      <c r="FL50" s="955"/>
      <c r="FM50" s="955"/>
      <c r="FN50" s="955"/>
      <c r="FO50" s="955"/>
      <c r="FP50" s="955"/>
      <c r="FQ50" s="955"/>
      <c r="FR50" s="955"/>
      <c r="FS50" s="955"/>
      <c r="FT50" s="955"/>
      <c r="FU50" s="955"/>
      <c r="FV50" s="955"/>
      <c r="FW50" s="955"/>
      <c r="FX50" s="955"/>
      <c r="FY50" s="955"/>
      <c r="FZ50" s="955"/>
      <c r="GA50" s="955"/>
      <c r="GB50" s="955"/>
      <c r="GC50" s="982"/>
      <c r="GD50" s="97"/>
      <c r="GE50" s="97"/>
      <c r="GF50" s="97"/>
    </row>
    <row r="51" spans="1:189" ht="3.65" customHeight="1">
      <c r="A51" s="97"/>
      <c r="B51" s="97"/>
      <c r="C51" s="97"/>
      <c r="D51" s="97"/>
      <c r="E51" s="97"/>
      <c r="F51" s="97"/>
      <c r="G51" s="97"/>
      <c r="H51" s="97"/>
      <c r="I51" s="97"/>
      <c r="J51" s="97"/>
      <c r="K51" s="97"/>
      <c r="L51" s="97"/>
      <c r="M51" s="97"/>
      <c r="N51" s="97"/>
      <c r="O51" s="97"/>
      <c r="P51" s="97"/>
      <c r="Q51" s="97"/>
      <c r="R51" s="97"/>
      <c r="S51" s="97"/>
      <c r="T51" s="97"/>
      <c r="U51" s="97"/>
      <c r="V51" s="97"/>
      <c r="W51" s="97"/>
      <c r="X51" s="97"/>
      <c r="Y51" s="97"/>
      <c r="Z51" s="97"/>
      <c r="AA51" s="97"/>
      <c r="AB51" s="97"/>
      <c r="AC51" s="97"/>
      <c r="AD51" s="97"/>
      <c r="AE51" s="97"/>
      <c r="AF51" s="97"/>
      <c r="AG51" s="97"/>
      <c r="AH51" s="97"/>
      <c r="AI51" s="97"/>
      <c r="AJ51" s="97"/>
      <c r="AK51" s="97"/>
      <c r="AL51" s="97"/>
      <c r="AM51" s="97"/>
      <c r="AN51" s="97"/>
      <c r="AO51" s="97"/>
      <c r="AP51" s="97"/>
      <c r="AQ51" s="97"/>
      <c r="AR51" s="97"/>
      <c r="AS51" s="97"/>
      <c r="AT51" s="97"/>
      <c r="AU51" s="97"/>
      <c r="AV51" s="97"/>
      <c r="AW51" s="97"/>
      <c r="AX51" s="97"/>
      <c r="AY51" s="97"/>
      <c r="AZ51" s="97"/>
      <c r="BA51" s="97"/>
      <c r="BB51" s="97"/>
      <c r="BC51" s="97"/>
      <c r="BD51" s="97"/>
      <c r="BE51" s="97"/>
      <c r="BF51" s="97"/>
      <c r="BG51" s="97"/>
      <c r="BH51" s="97"/>
      <c r="BI51" s="97"/>
      <c r="BJ51" s="97"/>
      <c r="BK51" s="97"/>
      <c r="BL51" s="97"/>
      <c r="BM51" s="97"/>
      <c r="BN51" s="97"/>
      <c r="BO51" s="97"/>
      <c r="BP51" s="97"/>
      <c r="BQ51" s="97"/>
      <c r="BR51" s="97"/>
      <c r="BS51" s="97"/>
      <c r="BT51" s="97"/>
      <c r="BU51" s="97"/>
      <c r="BV51" s="97"/>
      <c r="BW51" s="97"/>
      <c r="BX51" s="97"/>
      <c r="BY51" s="97"/>
      <c r="BZ51" s="97"/>
      <c r="CA51" s="97"/>
      <c r="CB51" s="97"/>
      <c r="CC51" s="97"/>
      <c r="CD51" s="97"/>
      <c r="CE51" s="97"/>
      <c r="CF51" s="97"/>
      <c r="CG51" s="97"/>
      <c r="CH51" s="97"/>
      <c r="CI51" s="97"/>
      <c r="CJ51" s="97"/>
      <c r="CK51" s="97"/>
      <c r="CL51" s="97"/>
      <c r="CM51" s="97"/>
      <c r="CN51" s="97"/>
      <c r="CO51" s="97"/>
      <c r="CP51" s="97"/>
      <c r="CQ51" s="97"/>
      <c r="CR51" s="97"/>
      <c r="CS51" s="97"/>
      <c r="CT51" s="97"/>
      <c r="CU51" s="97"/>
      <c r="CV51" s="97"/>
      <c r="CW51" s="97"/>
      <c r="CX51" s="97"/>
      <c r="CY51" s="97"/>
      <c r="CZ51" s="97"/>
      <c r="DA51" s="97"/>
      <c r="DB51" s="97"/>
      <c r="DC51" s="97"/>
      <c r="DD51" s="97"/>
      <c r="DE51" s="97"/>
      <c r="DF51" s="97"/>
      <c r="DG51" s="97"/>
      <c r="DH51" s="97"/>
      <c r="DI51" s="97"/>
      <c r="DJ51" s="97"/>
      <c r="DK51" s="97"/>
      <c r="DL51" s="97"/>
      <c r="DM51" s="97"/>
      <c r="DN51" s="97"/>
      <c r="DO51" s="97"/>
      <c r="DP51" s="97"/>
      <c r="DQ51" s="97"/>
      <c r="DR51" s="97"/>
      <c r="DS51" s="97"/>
      <c r="DT51" s="97"/>
      <c r="DU51" s="97"/>
      <c r="DV51" s="97"/>
      <c r="DW51" s="97"/>
      <c r="DX51" s="97"/>
      <c r="DY51" s="97"/>
      <c r="DZ51" s="97"/>
      <c r="EA51" s="97"/>
      <c r="EB51" s="97"/>
      <c r="EC51" s="97"/>
      <c r="ED51" s="97"/>
      <c r="EE51" s="97"/>
      <c r="EF51" s="97"/>
      <c r="EG51" s="97"/>
      <c r="EH51" s="97"/>
      <c r="EI51" s="97"/>
      <c r="EJ51" s="97"/>
      <c r="EK51" s="97"/>
      <c r="EL51" s="97"/>
      <c r="EM51" s="97"/>
      <c r="EN51" s="97"/>
      <c r="EO51" s="97"/>
      <c r="EP51" s="97"/>
      <c r="EQ51" s="97"/>
      <c r="ER51" s="97"/>
      <c r="ES51" s="97"/>
      <c r="ET51" s="97"/>
      <c r="EU51" s="97"/>
      <c r="EV51" s="97"/>
      <c r="EW51" s="97"/>
      <c r="EX51" s="97"/>
      <c r="EY51" s="97"/>
      <c r="EZ51" s="97"/>
      <c r="FA51" s="97"/>
      <c r="FB51" s="97"/>
      <c r="FC51" s="97"/>
      <c r="FD51" s="97"/>
      <c r="FE51" s="97"/>
      <c r="FF51" s="97"/>
      <c r="FG51" s="97"/>
      <c r="FH51" s="97"/>
      <c r="FI51" s="97"/>
      <c r="FJ51" s="97"/>
      <c r="FK51" s="97"/>
      <c r="FL51" s="97"/>
      <c r="FM51" s="97"/>
      <c r="FN51" s="97"/>
      <c r="FO51" s="97"/>
      <c r="FP51" s="97"/>
      <c r="FQ51" s="97"/>
      <c r="FR51" s="97"/>
      <c r="FS51" s="97"/>
      <c r="FT51" s="97"/>
      <c r="FU51" s="97"/>
      <c r="FV51" s="97"/>
      <c r="FW51" s="97"/>
      <c r="FX51" s="97"/>
      <c r="FY51" s="97"/>
      <c r="FZ51" s="97"/>
      <c r="GA51" s="97"/>
      <c r="GB51" s="97"/>
      <c r="GC51" s="97"/>
      <c r="GD51" s="97"/>
      <c r="GE51" s="97"/>
      <c r="GF51" s="97"/>
    </row>
    <row r="52" spans="1:189" s="106" customFormat="1" ht="16.5" customHeight="1">
      <c r="A52" s="106" t="s">
        <v>326</v>
      </c>
    </row>
    <row r="53" spans="1:189" s="106" customFormat="1" ht="16.5" customHeight="1">
      <c r="B53" s="980" t="s">
        <v>327</v>
      </c>
      <c r="C53" s="980"/>
      <c r="E53" s="106" t="s">
        <v>328</v>
      </c>
    </row>
    <row r="54" spans="1:189" s="106" customFormat="1" ht="16.5" customHeight="1">
      <c r="B54" s="980" t="s">
        <v>329</v>
      </c>
      <c r="C54" s="980"/>
      <c r="E54" s="106" t="s">
        <v>330</v>
      </c>
    </row>
    <row r="55" spans="1:189" s="106" customFormat="1" ht="16.5" customHeight="1">
      <c r="B55" s="980" t="s">
        <v>331</v>
      </c>
      <c r="C55" s="980"/>
      <c r="E55" s="106" t="s">
        <v>332</v>
      </c>
    </row>
    <row r="56" spans="1:189" s="106" customFormat="1" ht="16.5" customHeight="1">
      <c r="A56" s="107"/>
      <c r="B56" s="980" t="s">
        <v>333</v>
      </c>
      <c r="C56" s="980"/>
      <c r="D56" s="107"/>
      <c r="E56" s="106" t="s">
        <v>334</v>
      </c>
    </row>
    <row r="57" spans="1:189" s="106" customFormat="1" ht="16.5" customHeight="1">
      <c r="B57" s="980" t="s">
        <v>335</v>
      </c>
      <c r="C57" s="980"/>
      <c r="E57" s="981" t="s">
        <v>336</v>
      </c>
      <c r="F57" s="981"/>
      <c r="G57" s="981"/>
      <c r="H57" s="981"/>
      <c r="I57" s="981"/>
      <c r="J57" s="981"/>
      <c r="K57" s="981"/>
      <c r="L57" s="981"/>
      <c r="M57" s="981"/>
      <c r="N57" s="981"/>
      <c r="O57" s="981"/>
      <c r="P57" s="981"/>
      <c r="Q57" s="981"/>
      <c r="R57" s="981"/>
      <c r="S57" s="981"/>
      <c r="T57" s="981"/>
      <c r="U57" s="981"/>
      <c r="V57" s="981"/>
      <c r="W57" s="981"/>
      <c r="X57" s="981"/>
      <c r="Y57" s="981"/>
      <c r="Z57" s="981"/>
      <c r="AA57" s="981"/>
      <c r="AB57" s="981"/>
      <c r="AC57" s="981"/>
      <c r="AD57" s="981"/>
      <c r="AE57" s="981"/>
      <c r="AF57" s="981"/>
      <c r="AG57" s="981"/>
      <c r="AH57" s="981"/>
      <c r="AI57" s="981"/>
      <c r="AJ57" s="981"/>
      <c r="AK57" s="981"/>
      <c r="AL57" s="981"/>
      <c r="AM57" s="981"/>
      <c r="AN57" s="981"/>
      <c r="AO57" s="981"/>
      <c r="AP57" s="981"/>
      <c r="AQ57" s="981"/>
      <c r="AR57" s="981"/>
      <c r="AS57" s="981"/>
      <c r="AT57" s="981"/>
      <c r="AU57" s="981"/>
      <c r="AV57" s="981"/>
      <c r="AW57" s="981"/>
      <c r="AX57" s="981"/>
      <c r="AY57" s="981"/>
      <c r="AZ57" s="981"/>
      <c r="BA57" s="981"/>
      <c r="BB57" s="981"/>
      <c r="BC57" s="981"/>
      <c r="BD57" s="981"/>
      <c r="BE57" s="981"/>
      <c r="BF57" s="981"/>
      <c r="BG57" s="981"/>
      <c r="BH57" s="981"/>
      <c r="BI57" s="981"/>
      <c r="BJ57" s="981"/>
      <c r="BK57" s="981"/>
      <c r="BL57" s="981"/>
      <c r="BM57" s="981"/>
      <c r="BN57" s="981"/>
      <c r="BO57" s="981"/>
      <c r="BP57" s="981"/>
      <c r="BQ57" s="981"/>
      <c r="BR57" s="981"/>
      <c r="BS57" s="981"/>
      <c r="BT57" s="981"/>
      <c r="BU57" s="981"/>
      <c r="BV57" s="981"/>
      <c r="BW57" s="981"/>
      <c r="BX57" s="981"/>
      <c r="BY57" s="981"/>
      <c r="BZ57" s="981"/>
      <c r="CA57" s="981"/>
      <c r="CB57" s="981"/>
      <c r="CC57" s="981"/>
      <c r="CD57" s="981"/>
      <c r="CE57" s="981"/>
      <c r="CF57" s="981"/>
      <c r="CG57" s="981"/>
      <c r="CH57" s="981"/>
      <c r="CI57" s="981"/>
      <c r="CJ57" s="981"/>
      <c r="CK57" s="981"/>
      <c r="CL57" s="981"/>
      <c r="CM57" s="981"/>
      <c r="CN57" s="981"/>
      <c r="CO57" s="981"/>
      <c r="CP57" s="981"/>
      <c r="CQ57" s="981"/>
      <c r="CR57" s="981"/>
      <c r="CS57" s="981"/>
      <c r="CT57" s="981"/>
      <c r="CU57" s="981"/>
      <c r="CV57" s="981"/>
      <c r="CW57" s="981"/>
      <c r="CX57" s="981"/>
      <c r="CY57" s="981"/>
      <c r="CZ57" s="981"/>
      <c r="DA57" s="981"/>
      <c r="DB57" s="981"/>
      <c r="DC57" s="981"/>
      <c r="DD57" s="981"/>
      <c r="DE57" s="981"/>
      <c r="DF57" s="981"/>
      <c r="DG57" s="981"/>
      <c r="DH57" s="981"/>
      <c r="DI57" s="981"/>
      <c r="DJ57" s="981"/>
      <c r="DK57" s="981"/>
      <c r="DL57" s="981"/>
      <c r="DM57" s="981"/>
      <c r="DN57" s="981"/>
      <c r="DO57" s="981"/>
      <c r="DP57" s="981"/>
      <c r="DQ57" s="981"/>
      <c r="DR57" s="981"/>
      <c r="DS57" s="981"/>
      <c r="DT57" s="981"/>
      <c r="DU57" s="981"/>
      <c r="DV57" s="981"/>
      <c r="DW57" s="981"/>
      <c r="DX57" s="981"/>
      <c r="DY57" s="981"/>
      <c r="DZ57" s="981"/>
      <c r="EA57" s="981"/>
      <c r="EB57" s="981"/>
      <c r="EC57" s="981"/>
      <c r="ED57" s="981"/>
      <c r="EE57" s="981"/>
      <c r="EF57" s="981"/>
      <c r="EG57" s="981"/>
      <c r="EH57" s="981"/>
      <c r="EI57" s="981"/>
      <c r="EJ57" s="981"/>
      <c r="EK57" s="981"/>
      <c r="EL57" s="981"/>
      <c r="EM57" s="981"/>
      <c r="EN57" s="981"/>
      <c r="EO57" s="981"/>
      <c r="EP57" s="981"/>
      <c r="EQ57" s="981"/>
      <c r="ER57" s="981"/>
      <c r="ES57" s="981"/>
      <c r="ET57" s="981"/>
      <c r="EU57" s="981"/>
      <c r="EV57" s="981"/>
      <c r="EW57" s="981"/>
      <c r="EX57" s="981"/>
      <c r="EY57" s="981"/>
      <c r="EZ57" s="981"/>
      <c r="FA57" s="981"/>
      <c r="FB57" s="981"/>
      <c r="FC57" s="981"/>
      <c r="FD57" s="981"/>
      <c r="FE57" s="981"/>
      <c r="FF57" s="981"/>
      <c r="FG57" s="981"/>
      <c r="FH57" s="981"/>
      <c r="FI57" s="981"/>
      <c r="FJ57" s="981"/>
      <c r="FK57" s="981"/>
      <c r="FL57" s="981"/>
      <c r="FM57" s="981"/>
      <c r="FN57" s="981"/>
      <c r="FO57" s="981"/>
      <c r="FP57" s="981"/>
      <c r="FQ57" s="981"/>
      <c r="FR57" s="981"/>
      <c r="FS57" s="981"/>
      <c r="FT57" s="981"/>
      <c r="FU57" s="981"/>
      <c r="FV57" s="981"/>
      <c r="FW57" s="981"/>
      <c r="FX57" s="981"/>
      <c r="FY57" s="981"/>
      <c r="FZ57" s="981"/>
      <c r="GA57" s="981"/>
      <c r="GB57" s="981"/>
      <c r="GC57" s="981"/>
      <c r="GD57" s="981"/>
      <c r="GE57" s="981"/>
      <c r="GF57" s="981"/>
      <c r="GG57" s="108"/>
    </row>
    <row r="58" spans="1:189" s="106" customFormat="1" ht="16.5" customHeight="1">
      <c r="B58" s="979" t="s">
        <v>337</v>
      </c>
      <c r="C58" s="979"/>
      <c r="D58" s="109"/>
      <c r="E58" s="109" t="s">
        <v>338</v>
      </c>
      <c r="F58" s="109"/>
      <c r="G58" s="109"/>
      <c r="H58" s="109"/>
      <c r="I58" s="109"/>
      <c r="J58" s="109"/>
      <c r="K58" s="109"/>
      <c r="L58" s="109"/>
      <c r="M58" s="109"/>
      <c r="N58" s="109"/>
      <c r="O58" s="109"/>
      <c r="P58" s="109"/>
      <c r="Q58" s="109"/>
      <c r="R58" s="109"/>
      <c r="S58" s="109"/>
      <c r="T58" s="109"/>
      <c r="U58" s="109"/>
      <c r="V58" s="109"/>
      <c r="W58" s="109"/>
      <c r="X58" s="109"/>
      <c r="Y58" s="109"/>
      <c r="Z58" s="109"/>
      <c r="AA58" s="109"/>
      <c r="AB58" s="109"/>
      <c r="AC58" s="109"/>
      <c r="AD58" s="109"/>
      <c r="AE58" s="109"/>
      <c r="AF58" s="109"/>
      <c r="AG58" s="109"/>
      <c r="AH58" s="109"/>
      <c r="AI58" s="109"/>
      <c r="AJ58" s="109"/>
      <c r="AK58" s="109"/>
      <c r="AL58" s="109"/>
      <c r="AM58" s="109"/>
      <c r="AN58" s="109"/>
      <c r="AO58" s="109"/>
      <c r="AP58" s="109"/>
      <c r="AQ58" s="109"/>
      <c r="AR58" s="109"/>
      <c r="AS58" s="109"/>
      <c r="AT58" s="109"/>
      <c r="AU58" s="109"/>
      <c r="AV58" s="109"/>
      <c r="AW58" s="109"/>
      <c r="AX58" s="109"/>
      <c r="AY58" s="109"/>
      <c r="AZ58" s="109"/>
      <c r="BA58" s="109"/>
      <c r="BB58" s="109"/>
      <c r="BC58" s="109"/>
      <c r="BD58" s="109"/>
      <c r="BE58" s="109"/>
      <c r="BF58" s="109"/>
      <c r="BG58" s="109"/>
      <c r="BH58" s="109"/>
      <c r="BI58" s="109"/>
      <c r="BJ58" s="109"/>
      <c r="BK58" s="109"/>
      <c r="BL58" s="109"/>
      <c r="BM58" s="109"/>
      <c r="BN58" s="109"/>
      <c r="BO58" s="109"/>
      <c r="BP58" s="109"/>
      <c r="BQ58" s="109"/>
      <c r="BR58" s="109"/>
      <c r="BS58" s="109"/>
      <c r="BT58" s="109"/>
      <c r="BU58" s="109"/>
      <c r="BV58" s="109"/>
      <c r="BW58" s="109"/>
      <c r="BX58" s="109"/>
      <c r="BY58" s="109"/>
      <c r="BZ58" s="109"/>
      <c r="CA58" s="109"/>
      <c r="CB58" s="109"/>
      <c r="CC58" s="109"/>
      <c r="CD58" s="109"/>
      <c r="CE58" s="109"/>
      <c r="CF58" s="109"/>
      <c r="CG58" s="109"/>
      <c r="CH58" s="109"/>
      <c r="CI58" s="109"/>
      <c r="CJ58" s="109"/>
      <c r="CK58" s="109"/>
      <c r="CL58" s="109"/>
      <c r="CM58" s="109"/>
      <c r="CN58" s="109"/>
      <c r="CO58" s="109"/>
      <c r="CP58" s="109"/>
      <c r="CQ58" s="109"/>
      <c r="CR58" s="109"/>
      <c r="CS58" s="109"/>
      <c r="CT58" s="109"/>
      <c r="CU58" s="109"/>
      <c r="CV58" s="109"/>
      <c r="CW58" s="109"/>
      <c r="CX58" s="109"/>
      <c r="CY58" s="109"/>
      <c r="CZ58" s="109"/>
      <c r="DA58" s="109"/>
      <c r="DB58" s="109"/>
      <c r="DC58" s="109"/>
      <c r="DD58" s="109"/>
      <c r="DE58" s="109"/>
      <c r="DF58" s="109"/>
      <c r="DG58" s="109"/>
      <c r="DH58" s="109"/>
      <c r="DI58" s="109"/>
    </row>
    <row r="59" spans="1:189" s="106" customFormat="1" ht="16.5" customHeight="1">
      <c r="B59" s="980" t="s">
        <v>339</v>
      </c>
      <c r="C59" s="980"/>
      <c r="E59" s="106" t="s">
        <v>340</v>
      </c>
    </row>
  </sheetData>
  <mergeCells count="256">
    <mergeCell ref="FQ1:FT1"/>
    <mergeCell ref="FU1:FX1"/>
    <mergeCell ref="FY1:GB1"/>
    <mergeCell ref="GC1:GF1"/>
    <mergeCell ref="F3:FT4"/>
    <mergeCell ref="B5:AQ6"/>
    <mergeCell ref="AR5:DU6"/>
    <mergeCell ref="DV5:GC6"/>
    <mergeCell ref="FJ7:FM8"/>
    <mergeCell ref="FN7:FQ8"/>
    <mergeCell ref="FR7:FU8"/>
    <mergeCell ref="FV7:FY8"/>
    <mergeCell ref="FZ7:GC8"/>
    <mergeCell ref="FB7:FE8"/>
    <mergeCell ref="FF7:FI8"/>
    <mergeCell ref="A1:Q1"/>
    <mergeCell ref="B9:V14"/>
    <mergeCell ref="W9:AQ10"/>
    <mergeCell ref="AR9:DU10"/>
    <mergeCell ref="DV9:DY10"/>
    <mergeCell ref="DZ9:EC10"/>
    <mergeCell ref="EL7:EO8"/>
    <mergeCell ref="EP7:ES8"/>
    <mergeCell ref="ET7:EW8"/>
    <mergeCell ref="EX7:FA8"/>
    <mergeCell ref="B7:AQ8"/>
    <mergeCell ref="AR7:DU8"/>
    <mergeCell ref="DV7:DY8"/>
    <mergeCell ref="DZ7:EC8"/>
    <mergeCell ref="ED7:EG8"/>
    <mergeCell ref="EH7:EK8"/>
    <mergeCell ref="FZ9:GC10"/>
    <mergeCell ref="W11:AQ12"/>
    <mergeCell ref="AR11:BR12"/>
    <mergeCell ref="BS11:CS12"/>
    <mergeCell ref="CT11:DU12"/>
    <mergeCell ref="W13:AQ14"/>
    <mergeCell ref="AR13:BR14"/>
    <mergeCell ref="BS13:CS14"/>
    <mergeCell ref="CT13:DU14"/>
    <mergeCell ref="DV13:DY14"/>
    <mergeCell ref="FB9:FE10"/>
    <mergeCell ref="FF9:FI10"/>
    <mergeCell ref="FJ9:FM10"/>
    <mergeCell ref="FN9:FQ10"/>
    <mergeCell ref="FR9:FU10"/>
    <mergeCell ref="FV9:FY10"/>
    <mergeCell ref="ED9:EG10"/>
    <mergeCell ref="EH9:EK10"/>
    <mergeCell ref="EL9:EO10"/>
    <mergeCell ref="EP9:ES10"/>
    <mergeCell ref="ET9:EW10"/>
    <mergeCell ref="EX9:FA10"/>
    <mergeCell ref="FV13:FY14"/>
    <mergeCell ref="FZ13:GC14"/>
    <mergeCell ref="B15:V22"/>
    <mergeCell ref="W15:AQ16"/>
    <mergeCell ref="AR15:BC16"/>
    <mergeCell ref="BD15:BG16"/>
    <mergeCell ref="BH15:BW16"/>
    <mergeCell ref="DV15:DY16"/>
    <mergeCell ref="DZ15:EC16"/>
    <mergeCell ref="ED15:EG16"/>
    <mergeCell ref="EX13:FA14"/>
    <mergeCell ref="W17:AQ18"/>
    <mergeCell ref="AR17:DU18"/>
    <mergeCell ref="W19:AQ20"/>
    <mergeCell ref="AR19:DU20"/>
    <mergeCell ref="DV19:GC20"/>
    <mergeCell ref="W21:AQ22"/>
    <mergeCell ref="AR21:DU22"/>
    <mergeCell ref="DV21:EA23"/>
    <mergeCell ref="EB21:EG23"/>
    <mergeCell ref="EH21:EM23"/>
    <mergeCell ref="FX21:GC23"/>
    <mergeCell ref="B23:V26"/>
    <mergeCell ref="W23:AQ24"/>
    <mergeCell ref="AR23:BC24"/>
    <mergeCell ref="BD23:BG24"/>
    <mergeCell ref="FB13:FE14"/>
    <mergeCell ref="FF13:FI14"/>
    <mergeCell ref="FJ13:FM14"/>
    <mergeCell ref="FN13:FQ14"/>
    <mergeCell ref="FR13:FU14"/>
    <mergeCell ref="DZ13:EC14"/>
    <mergeCell ref="ED13:EG14"/>
    <mergeCell ref="EH13:EK14"/>
    <mergeCell ref="EL13:EO14"/>
    <mergeCell ref="EP13:ES14"/>
    <mergeCell ref="ET13:EW14"/>
    <mergeCell ref="FZ15:GC16"/>
    <mergeCell ref="EH15:EK16"/>
    <mergeCell ref="EL15:EO16"/>
    <mergeCell ref="EP15:ES16"/>
    <mergeCell ref="ET15:EW16"/>
    <mergeCell ref="EX15:FA16"/>
    <mergeCell ref="FB15:FE16"/>
    <mergeCell ref="FF24:FK26"/>
    <mergeCell ref="FL24:FQ26"/>
    <mergeCell ref="FR24:FW26"/>
    <mergeCell ref="FX24:GC26"/>
    <mergeCell ref="EZ24:FE26"/>
    <mergeCell ref="EZ21:FE23"/>
    <mergeCell ref="FF21:FK23"/>
    <mergeCell ref="FL21:FQ23"/>
    <mergeCell ref="FR21:FW23"/>
    <mergeCell ref="FF15:FI16"/>
    <mergeCell ref="FJ15:FM16"/>
    <mergeCell ref="FN15:FQ16"/>
    <mergeCell ref="FR15:FU16"/>
    <mergeCell ref="FV15:FY16"/>
    <mergeCell ref="W25:AQ26"/>
    <mergeCell ref="AR25:CD26"/>
    <mergeCell ref="CE25:CH26"/>
    <mergeCell ref="CI25:DU26"/>
    <mergeCell ref="DV24:EA26"/>
    <mergeCell ref="EB24:EG26"/>
    <mergeCell ref="EH24:EM26"/>
    <mergeCell ref="EN24:ES26"/>
    <mergeCell ref="ET24:EY26"/>
    <mergeCell ref="BH23:BW24"/>
    <mergeCell ref="BX23:CA24"/>
    <mergeCell ref="CB23:CQ24"/>
    <mergeCell ref="CR23:DE24"/>
    <mergeCell ref="DF23:DU24"/>
    <mergeCell ref="EN21:ES23"/>
    <mergeCell ref="ET21:EY23"/>
    <mergeCell ref="B29:AQ30"/>
    <mergeCell ref="AR29:DU30"/>
    <mergeCell ref="DV29:GC30"/>
    <mergeCell ref="B31:AQ32"/>
    <mergeCell ref="AR31:DU32"/>
    <mergeCell ref="DV31:DY32"/>
    <mergeCell ref="DZ31:EC32"/>
    <mergeCell ref="ED31:EG32"/>
    <mergeCell ref="EH31:EK32"/>
    <mergeCell ref="EL31:EO32"/>
    <mergeCell ref="FN31:FQ32"/>
    <mergeCell ref="FR31:FU32"/>
    <mergeCell ref="FV31:FY32"/>
    <mergeCell ref="FZ31:GC32"/>
    <mergeCell ref="FB31:FE32"/>
    <mergeCell ref="FF31:FI32"/>
    <mergeCell ref="FJ31:FM32"/>
    <mergeCell ref="B33:V38"/>
    <mergeCell ref="W33:AQ34"/>
    <mergeCell ref="AR33:DU34"/>
    <mergeCell ref="DV33:DY34"/>
    <mergeCell ref="DZ33:EC34"/>
    <mergeCell ref="ED33:EG34"/>
    <mergeCell ref="EP31:ES32"/>
    <mergeCell ref="ET31:EW32"/>
    <mergeCell ref="EX31:FA32"/>
    <mergeCell ref="W35:AQ36"/>
    <mergeCell ref="AR35:BR36"/>
    <mergeCell ref="BS35:CS36"/>
    <mergeCell ref="CT35:DU36"/>
    <mergeCell ref="W37:AQ38"/>
    <mergeCell ref="AR37:BR38"/>
    <mergeCell ref="BS37:CS38"/>
    <mergeCell ref="CT37:DU38"/>
    <mergeCell ref="FJ33:FM34"/>
    <mergeCell ref="FN33:FQ34"/>
    <mergeCell ref="FR33:FU34"/>
    <mergeCell ref="FV33:FY34"/>
    <mergeCell ref="FZ33:GC34"/>
    <mergeCell ref="EH33:EK34"/>
    <mergeCell ref="EL33:EO34"/>
    <mergeCell ref="EP33:ES34"/>
    <mergeCell ref="ET33:EW34"/>
    <mergeCell ref="EX33:FA34"/>
    <mergeCell ref="FB33:FE34"/>
    <mergeCell ref="FF33:FI34"/>
    <mergeCell ref="FR37:FU38"/>
    <mergeCell ref="FV37:FY38"/>
    <mergeCell ref="FZ37:GC38"/>
    <mergeCell ref="B39:V46"/>
    <mergeCell ref="W39:AQ40"/>
    <mergeCell ref="AR39:BC40"/>
    <mergeCell ref="BD39:BG40"/>
    <mergeCell ref="BH39:BW40"/>
    <mergeCell ref="DV39:DY40"/>
    <mergeCell ref="DZ39:EC40"/>
    <mergeCell ref="ET37:EW38"/>
    <mergeCell ref="EX37:FA38"/>
    <mergeCell ref="FB37:FE38"/>
    <mergeCell ref="FF37:FI38"/>
    <mergeCell ref="FJ37:FM38"/>
    <mergeCell ref="FN37:FQ38"/>
    <mergeCell ref="DV37:DY38"/>
    <mergeCell ref="DZ37:EC38"/>
    <mergeCell ref="ED37:EG38"/>
    <mergeCell ref="EH37:EK38"/>
    <mergeCell ref="EL37:EO38"/>
    <mergeCell ref="EP37:ES38"/>
    <mergeCell ref="FZ39:GC40"/>
    <mergeCell ref="W41:AQ42"/>
    <mergeCell ref="AR41:DU42"/>
    <mergeCell ref="W43:AQ44"/>
    <mergeCell ref="AR43:DU44"/>
    <mergeCell ref="DV43:GC44"/>
    <mergeCell ref="FB39:FE40"/>
    <mergeCell ref="FF39:FI40"/>
    <mergeCell ref="FJ39:FM40"/>
    <mergeCell ref="FN39:FQ40"/>
    <mergeCell ref="FR39:FU40"/>
    <mergeCell ref="FV39:FY40"/>
    <mergeCell ref="ED39:EG40"/>
    <mergeCell ref="EH39:EK40"/>
    <mergeCell ref="EL39:EO40"/>
    <mergeCell ref="EP39:ES40"/>
    <mergeCell ref="ET39:EW40"/>
    <mergeCell ref="EX39:FA40"/>
    <mergeCell ref="FL45:FQ47"/>
    <mergeCell ref="FR45:FW47"/>
    <mergeCell ref="FX45:GC47"/>
    <mergeCell ref="B58:C58"/>
    <mergeCell ref="B59:C59"/>
    <mergeCell ref="B53:C53"/>
    <mergeCell ref="B54:C54"/>
    <mergeCell ref="B55:C55"/>
    <mergeCell ref="B56:C56"/>
    <mergeCell ref="B57:C57"/>
    <mergeCell ref="E57:GF57"/>
    <mergeCell ref="FL48:FQ50"/>
    <mergeCell ref="FR48:FW50"/>
    <mergeCell ref="FX48:GC50"/>
    <mergeCell ref="W49:AQ50"/>
    <mergeCell ref="AR49:CD50"/>
    <mergeCell ref="CE49:CH50"/>
    <mergeCell ref="CI49:DU50"/>
    <mergeCell ref="EB48:EG50"/>
    <mergeCell ref="EH48:EM50"/>
    <mergeCell ref="EN48:ES50"/>
    <mergeCell ref="W45:AQ46"/>
    <mergeCell ref="AR45:DU46"/>
    <mergeCell ref="DV45:EA47"/>
    <mergeCell ref="ET48:EY50"/>
    <mergeCell ref="EZ48:FE50"/>
    <mergeCell ref="FF48:FK50"/>
    <mergeCell ref="B47:V50"/>
    <mergeCell ref="W47:AQ48"/>
    <mergeCell ref="AR47:BC48"/>
    <mergeCell ref="ET45:EY47"/>
    <mergeCell ref="EZ45:FE47"/>
    <mergeCell ref="FF45:FK47"/>
    <mergeCell ref="EB45:EG47"/>
    <mergeCell ref="EH45:EM47"/>
    <mergeCell ref="EN45:ES47"/>
    <mergeCell ref="CB47:CQ48"/>
    <mergeCell ref="CR47:DE48"/>
    <mergeCell ref="DF47:DU48"/>
    <mergeCell ref="DV48:EA50"/>
    <mergeCell ref="BD47:BG48"/>
    <mergeCell ref="BH47:BW48"/>
    <mergeCell ref="BX47:CA48"/>
  </mergeCells>
  <phoneticPr fontId="2"/>
  <dataValidations count="1">
    <dataValidation type="list" allowBlank="1" showInputMessage="1" showErrorMessage="1" sqref="FZ39 FZ15" xr:uid="{41AEBF3D-EC05-40B3-BCD7-41C604411448}">
      <formula1>$GN$1:$GN$2</formula1>
    </dataValidation>
  </dataValidations>
  <pageMargins left="0.70866141732283472" right="0.19685039370078741" top="0.19685039370078741" bottom="0.19685039370078741" header="0.19685039370078741" footer="7.874015748031496E-2"/>
  <pageSetup paperSize="9" scale="87"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dimension ref="A1:AC259"/>
  <sheetViews>
    <sheetView zoomScale="85" zoomScaleNormal="85" workbookViewId="0">
      <selection activeCell="C2" sqref="C2"/>
    </sheetView>
  </sheetViews>
  <sheetFormatPr defaultColWidth="2.4609375" defaultRowHeight="13.3"/>
  <cols>
    <col min="2" max="6" width="6.765625" customWidth="1"/>
    <col min="7" max="7" width="10.23046875" customWidth="1"/>
    <col min="8" max="8" width="11.4609375" customWidth="1"/>
    <col min="9" max="12" width="6.765625" customWidth="1"/>
    <col min="13" max="13" width="10" customWidth="1"/>
    <col min="14" max="38" width="14.4609375" customWidth="1"/>
    <col min="39" max="39" width="1.15234375" customWidth="1"/>
    <col min="40" max="40" width="1.3828125" customWidth="1"/>
    <col min="41" max="41" width="1.765625" customWidth="1"/>
    <col min="42" max="42" width="1.4609375" customWidth="1"/>
    <col min="43" max="43" width="0.84375" customWidth="1"/>
    <col min="44" max="44" width="1" customWidth="1"/>
    <col min="45" max="45" width="0.61328125" customWidth="1"/>
    <col min="46" max="46" width="1.15234375" customWidth="1"/>
    <col min="47" max="47" width="1.4609375" customWidth="1"/>
    <col min="48" max="48" width="1.23046875" customWidth="1"/>
    <col min="49" max="49" width="1" customWidth="1"/>
    <col min="50" max="50" width="1.3828125" customWidth="1"/>
    <col min="51" max="51" width="1.61328125" customWidth="1"/>
    <col min="52" max="52" width="1.15234375" customWidth="1"/>
    <col min="53" max="53" width="1.3828125" customWidth="1"/>
    <col min="54" max="54" width="1.61328125" customWidth="1"/>
    <col min="55" max="55" width="1.84375" customWidth="1"/>
  </cols>
  <sheetData>
    <row r="1" spans="1:29">
      <c r="B1" s="6" t="s">
        <v>111</v>
      </c>
      <c r="C1" s="6" t="s">
        <v>112</v>
      </c>
      <c r="D1" s="6" t="s">
        <v>85</v>
      </c>
      <c r="E1" s="6" t="s">
        <v>113</v>
      </c>
      <c r="F1" s="6" t="s">
        <v>16</v>
      </c>
      <c r="G1" s="10" t="s">
        <v>15</v>
      </c>
      <c r="H1" s="16" t="s">
        <v>169</v>
      </c>
      <c r="I1" s="1038" t="s">
        <v>111</v>
      </c>
      <c r="J1" s="1039"/>
      <c r="K1" s="1039"/>
      <c r="L1" s="1040"/>
      <c r="N1" t="s">
        <v>228</v>
      </c>
      <c r="O1" t="s">
        <v>235</v>
      </c>
      <c r="Z1" s="111" t="s">
        <v>347</v>
      </c>
      <c r="AA1" s="112" t="s">
        <v>344</v>
      </c>
      <c r="AB1" s="112" t="s">
        <v>345</v>
      </c>
      <c r="AC1" s="113" t="s">
        <v>346</v>
      </c>
    </row>
    <row r="2" spans="1:29">
      <c r="A2">
        <v>1</v>
      </c>
      <c r="B2" s="7" t="s">
        <v>21</v>
      </c>
      <c r="C2" s="5" t="e">
        <f>IF(#REF!="","",#REF!)</f>
        <v>#REF!</v>
      </c>
      <c r="D2" s="5" t="e">
        <f>IF(#REF!="","",#REF!)</f>
        <v>#REF!</v>
      </c>
      <c r="E2" s="5" t="e">
        <f>IF(#REF!="","",#REF!)</f>
        <v>#REF!</v>
      </c>
      <c r="F2" s="5" t="e">
        <f>IF(#REF!="","",#REF!)</f>
        <v>#REF!</v>
      </c>
      <c r="G2" s="54" t="s">
        <v>22</v>
      </c>
      <c r="H2" s="54" t="s">
        <v>141</v>
      </c>
      <c r="I2" s="17" t="s">
        <v>170</v>
      </c>
      <c r="J2" s="18" t="s">
        <v>171</v>
      </c>
      <c r="K2" s="18" t="s">
        <v>170</v>
      </c>
      <c r="L2" s="19" t="s">
        <v>170</v>
      </c>
      <c r="N2" s="57" t="s">
        <v>229</v>
      </c>
      <c r="O2" t="s">
        <v>236</v>
      </c>
      <c r="P2" t="s">
        <v>237</v>
      </c>
      <c r="Q2" t="s">
        <v>238</v>
      </c>
      <c r="R2" t="s">
        <v>239</v>
      </c>
      <c r="S2" t="s">
        <v>240</v>
      </c>
      <c r="T2" t="s">
        <v>241</v>
      </c>
      <c r="U2" t="s">
        <v>242</v>
      </c>
      <c r="V2" t="s">
        <v>247</v>
      </c>
      <c r="W2" t="s">
        <v>248</v>
      </c>
      <c r="Y2" t="s">
        <v>348</v>
      </c>
      <c r="Z2" s="114" t="e">
        <f>VALUE(#REF!)</f>
        <v>#REF!</v>
      </c>
      <c r="AA2" s="115" t="e">
        <f>#REF!</f>
        <v>#REF!</v>
      </c>
      <c r="AB2" s="115" t="e">
        <f>#REF!</f>
        <v>#REF!</v>
      </c>
      <c r="AC2" s="116" t="e">
        <f>#REF!</f>
        <v>#REF!</v>
      </c>
    </row>
    <row r="3" spans="1:29">
      <c r="A3">
        <v>2</v>
      </c>
      <c r="B3" s="8" t="s">
        <v>96</v>
      </c>
      <c r="C3" s="5" t="e">
        <f>IF(#REF!="","",#REF!)</f>
        <v>#REF!</v>
      </c>
      <c r="D3" s="5" t="e">
        <f>IF(#REF!="","",#REF!)</f>
        <v>#REF!</v>
      </c>
      <c r="E3" s="5" t="e">
        <f>IF(#REF!="","",#REF!)</f>
        <v>#REF!</v>
      </c>
      <c r="F3" s="5" t="e">
        <f>IF(#REF!="","",#REF!)</f>
        <v>#REF!</v>
      </c>
      <c r="G3" s="15" t="s">
        <v>25</v>
      </c>
      <c r="H3" s="15" t="s">
        <v>142</v>
      </c>
      <c r="I3" s="20" t="s">
        <v>170</v>
      </c>
      <c r="J3" s="21" t="s">
        <v>172</v>
      </c>
      <c r="K3" s="21" t="s">
        <v>170</v>
      </c>
      <c r="L3" s="22" t="s">
        <v>170</v>
      </c>
      <c r="N3" s="57" t="s">
        <v>230</v>
      </c>
      <c r="W3" t="s">
        <v>260</v>
      </c>
      <c r="Y3" t="s">
        <v>349</v>
      </c>
      <c r="Z3" s="114" t="e">
        <f>VALUE(#REF!)</f>
        <v>#REF!</v>
      </c>
      <c r="AA3" s="115" t="e">
        <f>#REF!</f>
        <v>#REF!</v>
      </c>
      <c r="AB3" s="115" t="e">
        <f>#REF!</f>
        <v>#REF!</v>
      </c>
      <c r="AC3" s="116" t="e">
        <f>#REF!</f>
        <v>#REF!</v>
      </c>
    </row>
    <row r="4" spans="1:29">
      <c r="A4">
        <v>3</v>
      </c>
      <c r="B4" s="8" t="s">
        <v>114</v>
      </c>
      <c r="C4" s="5" t="e">
        <f>IF(#REF!="","",#REF!)</f>
        <v>#REF!</v>
      </c>
      <c r="D4" s="5" t="e">
        <f>IF(#REF!="","",#REF!)</f>
        <v>#REF!</v>
      </c>
      <c r="E4" s="5" t="e">
        <f>IF(#REF!="","",#REF!)</f>
        <v>#REF!</v>
      </c>
      <c r="F4" s="5" t="e">
        <f>IF(#REF!="","",#REF!)</f>
        <v>#REF!</v>
      </c>
      <c r="G4" s="15" t="s">
        <v>27</v>
      </c>
      <c r="H4" s="15" t="s">
        <v>143</v>
      </c>
      <c r="I4" s="20" t="s">
        <v>170</v>
      </c>
      <c r="J4" s="21" t="s">
        <v>173</v>
      </c>
      <c r="K4" s="21" t="s">
        <v>170</v>
      </c>
      <c r="L4" s="22" t="s">
        <v>170</v>
      </c>
      <c r="O4" t="s">
        <v>243</v>
      </c>
      <c r="P4">
        <v>1</v>
      </c>
      <c r="Q4" t="s">
        <v>246</v>
      </c>
      <c r="R4" t="s">
        <v>244</v>
      </c>
      <c r="S4">
        <v>1</v>
      </c>
      <c r="T4">
        <v>1</v>
      </c>
      <c r="U4">
        <v>1</v>
      </c>
      <c r="V4">
        <v>0</v>
      </c>
      <c r="W4" t="s">
        <v>249</v>
      </c>
      <c r="X4" t="s">
        <v>257</v>
      </c>
      <c r="Y4" t="s">
        <v>350</v>
      </c>
      <c r="Z4" s="114" t="e">
        <f>VALUE(#REF!)</f>
        <v>#REF!</v>
      </c>
      <c r="AA4" s="115" t="e">
        <f>#REF!</f>
        <v>#REF!</v>
      </c>
      <c r="AB4" s="115" t="e">
        <f>#REF!</f>
        <v>#REF!</v>
      </c>
      <c r="AC4" s="116" t="e">
        <f>#REF!</f>
        <v>#REF!</v>
      </c>
    </row>
    <row r="5" spans="1:29" ht="17.149999999999999">
      <c r="A5">
        <v>4</v>
      </c>
      <c r="B5" s="8" t="s">
        <v>115</v>
      </c>
      <c r="C5" s="5" t="e">
        <f>IF(#REF!="","",#REF!)</f>
        <v>#REF!</v>
      </c>
      <c r="D5" s="5" t="e">
        <f>IF(#REF!="","",#REF!)</f>
        <v>#REF!</v>
      </c>
      <c r="E5" s="5" t="e">
        <f>IF(#REF!="","",#REF!)</f>
        <v>#REF!</v>
      </c>
      <c r="F5" s="5" t="e">
        <f>IF(#REF!="","",#REF!)</f>
        <v>#REF!</v>
      </c>
      <c r="G5" s="15" t="s">
        <v>29</v>
      </c>
      <c r="H5" s="15" t="s">
        <v>144</v>
      </c>
      <c r="I5" s="20" t="s">
        <v>170</v>
      </c>
      <c r="J5" s="21" t="s">
        <v>174</v>
      </c>
      <c r="K5" s="21" t="s">
        <v>170</v>
      </c>
      <c r="L5" s="22" t="s">
        <v>170</v>
      </c>
      <c r="O5" t="s">
        <v>245</v>
      </c>
      <c r="P5">
        <v>2</v>
      </c>
      <c r="R5">
        <v>2</v>
      </c>
      <c r="S5">
        <v>2</v>
      </c>
      <c r="T5">
        <v>2</v>
      </c>
      <c r="U5" t="s">
        <v>252</v>
      </c>
      <c r="V5">
        <v>1</v>
      </c>
      <c r="W5" t="s">
        <v>250</v>
      </c>
      <c r="X5" s="62" t="s">
        <v>258</v>
      </c>
      <c r="Y5" t="s">
        <v>351</v>
      </c>
      <c r="Z5" s="114" t="e">
        <f>VALUE(#REF!)</f>
        <v>#REF!</v>
      </c>
      <c r="AA5" s="115" t="e">
        <f>#REF!</f>
        <v>#REF!</v>
      </c>
      <c r="AB5" s="115" t="e">
        <f>#REF!</f>
        <v>#REF!</v>
      </c>
      <c r="AC5" s="116" t="e">
        <f>#REF!</f>
        <v>#REF!</v>
      </c>
    </row>
    <row r="6" spans="1:29">
      <c r="A6">
        <v>5</v>
      </c>
      <c r="B6" s="8" t="s">
        <v>116</v>
      </c>
      <c r="C6" s="5" t="e">
        <f>IF(#REF!="","",#REF!)</f>
        <v>#REF!</v>
      </c>
      <c r="D6" s="5" t="e">
        <f>IF(#REF!="","",#REF!)</f>
        <v>#REF!</v>
      </c>
      <c r="E6" s="5" t="e">
        <f>IF(#REF!="","",#REF!)</f>
        <v>#REF!</v>
      </c>
      <c r="F6" s="5" t="e">
        <f>IF(#REF!="","",#REF!)</f>
        <v>#REF!</v>
      </c>
      <c r="G6" s="14" t="s">
        <v>87</v>
      </c>
      <c r="H6" s="14" t="s">
        <v>145</v>
      </c>
      <c r="I6" s="20" t="s">
        <v>170</v>
      </c>
      <c r="J6" s="21" t="s">
        <v>175</v>
      </c>
      <c r="K6" s="21" t="s">
        <v>170</v>
      </c>
      <c r="L6" s="22" t="s">
        <v>170</v>
      </c>
      <c r="R6">
        <v>3</v>
      </c>
      <c r="S6">
        <v>3</v>
      </c>
      <c r="T6">
        <v>3</v>
      </c>
      <c r="U6">
        <v>2</v>
      </c>
      <c r="V6">
        <v>2</v>
      </c>
      <c r="W6" t="s">
        <v>251</v>
      </c>
      <c r="Y6" t="s">
        <v>352</v>
      </c>
      <c r="Z6" s="114" t="e">
        <f>VALUE(#REF!)</f>
        <v>#REF!</v>
      </c>
      <c r="AA6" s="115" t="e">
        <f>#REF!</f>
        <v>#REF!</v>
      </c>
      <c r="AB6" s="115" t="e">
        <f>#REF!</f>
        <v>#REF!</v>
      </c>
      <c r="AC6" s="116" t="e">
        <f>#REF!</f>
        <v>#REF!</v>
      </c>
    </row>
    <row r="7" spans="1:29">
      <c r="A7">
        <v>6</v>
      </c>
      <c r="B7" s="8" t="s">
        <v>117</v>
      </c>
      <c r="C7" s="5" t="e">
        <f>IF(#REF!="","",#REF!)</f>
        <v>#REF!</v>
      </c>
      <c r="D7" s="5" t="e">
        <f>IF(#REF!="","",#REF!)</f>
        <v>#REF!</v>
      </c>
      <c r="E7" s="5" t="e">
        <f>IF(#REF!="","",#REF!)</f>
        <v>#REF!</v>
      </c>
      <c r="F7" s="5" t="e">
        <f>IF(#REF!="","",#REF!)</f>
        <v>#REF!</v>
      </c>
      <c r="G7" s="15" t="s">
        <v>32</v>
      </c>
      <c r="H7" s="15" t="s">
        <v>146</v>
      </c>
      <c r="I7" s="20" t="s">
        <v>170</v>
      </c>
      <c r="J7" s="21" t="s">
        <v>176</v>
      </c>
      <c r="K7" s="21" t="s">
        <v>170</v>
      </c>
      <c r="L7" s="22" t="s">
        <v>170</v>
      </c>
      <c r="R7">
        <v>4</v>
      </c>
      <c r="S7">
        <v>4</v>
      </c>
      <c r="T7">
        <v>4</v>
      </c>
      <c r="U7" t="s">
        <v>253</v>
      </c>
      <c r="V7">
        <v>3</v>
      </c>
      <c r="W7" t="s">
        <v>259</v>
      </c>
      <c r="Y7" t="s">
        <v>353</v>
      </c>
      <c r="Z7" s="117" t="e">
        <f>VALUE(#REF!)</f>
        <v>#REF!</v>
      </c>
      <c r="AA7" s="118" t="e">
        <f>#REF!</f>
        <v>#REF!</v>
      </c>
      <c r="AB7" s="118" t="e">
        <f>#REF!</f>
        <v>#REF!</v>
      </c>
      <c r="AC7" s="119" t="e">
        <f>#REF!</f>
        <v>#REF!</v>
      </c>
    </row>
    <row r="8" spans="1:29">
      <c r="A8">
        <v>7</v>
      </c>
      <c r="B8" s="8" t="s">
        <v>118</v>
      </c>
      <c r="C8" s="5" t="e">
        <f>IF(#REF!="","",#REF!)</f>
        <v>#REF!</v>
      </c>
      <c r="D8" s="5" t="e">
        <f>IF(#REF!="","",#REF!)</f>
        <v>#REF!</v>
      </c>
      <c r="E8" s="5" t="e">
        <f>IF(#REF!="","",#REF!)</f>
        <v>#REF!</v>
      </c>
      <c r="F8" s="5" t="e">
        <f>IF(#REF!="","",#REF!)</f>
        <v>#REF!</v>
      </c>
      <c r="G8" s="15" t="s">
        <v>34</v>
      </c>
      <c r="H8" s="15" t="s">
        <v>147</v>
      </c>
      <c r="I8" s="20" t="s">
        <v>170</v>
      </c>
      <c r="J8" s="21" t="s">
        <v>177</v>
      </c>
      <c r="K8" s="21" t="s">
        <v>170</v>
      </c>
      <c r="L8" s="22" t="s">
        <v>170</v>
      </c>
      <c r="R8">
        <v>5</v>
      </c>
      <c r="S8">
        <v>5</v>
      </c>
      <c r="T8">
        <v>5</v>
      </c>
      <c r="U8">
        <v>3</v>
      </c>
      <c r="V8">
        <v>4</v>
      </c>
      <c r="Y8" t="s">
        <v>354</v>
      </c>
      <c r="Z8" s="110"/>
    </row>
    <row r="9" spans="1:29">
      <c r="A9">
        <v>8</v>
      </c>
      <c r="B9" s="8" t="s">
        <v>119</v>
      </c>
      <c r="C9" s="5" t="e">
        <f>IF(#REF!="","",#REF!)</f>
        <v>#REF!</v>
      </c>
      <c r="D9" s="5" t="e">
        <f>IF(#REF!="","",#REF!)</f>
        <v>#REF!</v>
      </c>
      <c r="E9" s="5" t="e">
        <f>IF(#REF!="","",#REF!)</f>
        <v>#REF!</v>
      </c>
      <c r="F9" s="5" t="e">
        <f>IF(#REF!="","",#REF!)</f>
        <v>#REF!</v>
      </c>
      <c r="G9" s="15" t="s">
        <v>36</v>
      </c>
      <c r="H9" s="15" t="s">
        <v>148</v>
      </c>
      <c r="I9" s="20" t="s">
        <v>170</v>
      </c>
      <c r="J9" s="21" t="s">
        <v>178</v>
      </c>
      <c r="K9" s="21" t="s">
        <v>170</v>
      </c>
      <c r="L9" s="22" t="s">
        <v>170</v>
      </c>
      <c r="R9">
        <v>6</v>
      </c>
      <c r="S9">
        <v>6</v>
      </c>
      <c r="T9">
        <v>6</v>
      </c>
      <c r="U9" t="s">
        <v>254</v>
      </c>
      <c r="V9">
        <v>5</v>
      </c>
      <c r="Y9" t="s">
        <v>355</v>
      </c>
      <c r="Z9" s="110"/>
    </row>
    <row r="10" spans="1:29">
      <c r="A10">
        <v>9</v>
      </c>
      <c r="B10" s="8" t="s">
        <v>120</v>
      </c>
      <c r="C10" s="5" t="e">
        <f>IF(#REF!="","",#REF!)</f>
        <v>#REF!</v>
      </c>
      <c r="D10" s="5" t="e">
        <f>IF(#REF!="","",#REF!)</f>
        <v>#REF!</v>
      </c>
      <c r="E10" s="5" t="e">
        <f>IF(#REF!="","",#REF!)</f>
        <v>#REF!</v>
      </c>
      <c r="F10" s="5" t="e">
        <f>IF(#REF!="","",#REF!)</f>
        <v>#REF!</v>
      </c>
      <c r="G10" s="15" t="s">
        <v>38</v>
      </c>
      <c r="H10" s="15" t="s">
        <v>149</v>
      </c>
      <c r="I10" s="20" t="s">
        <v>170</v>
      </c>
      <c r="J10" s="21" t="s">
        <v>179</v>
      </c>
      <c r="K10" s="21" t="s">
        <v>170</v>
      </c>
      <c r="L10" s="22" t="s">
        <v>170</v>
      </c>
      <c r="R10">
        <v>7</v>
      </c>
      <c r="S10">
        <v>7</v>
      </c>
      <c r="T10">
        <v>7</v>
      </c>
      <c r="U10">
        <v>4</v>
      </c>
      <c r="V10">
        <v>6</v>
      </c>
      <c r="Y10" t="s">
        <v>356</v>
      </c>
      <c r="Z10" s="110"/>
    </row>
    <row r="11" spans="1:29">
      <c r="A11">
        <v>10</v>
      </c>
      <c r="B11" s="8" t="s">
        <v>121</v>
      </c>
      <c r="C11" s="5" t="e">
        <f>IF(#REF!="","",#REF!)</f>
        <v>#REF!</v>
      </c>
      <c r="D11" s="5" t="e">
        <f>IF(#REF!="","",#REF!)</f>
        <v>#REF!</v>
      </c>
      <c r="E11" s="5" t="e">
        <f>IF(#REF!="","",#REF!)</f>
        <v>#REF!</v>
      </c>
      <c r="F11" s="5" t="e">
        <f>IF(#REF!="","",#REF!)</f>
        <v>#REF!</v>
      </c>
      <c r="G11" s="14" t="s">
        <v>88</v>
      </c>
      <c r="H11" s="14" t="s">
        <v>150</v>
      </c>
      <c r="I11" s="20" t="s">
        <v>180</v>
      </c>
      <c r="J11" s="21" t="s">
        <v>170</v>
      </c>
      <c r="K11" s="21" t="s">
        <v>170</v>
      </c>
      <c r="L11" s="22" t="s">
        <v>170</v>
      </c>
      <c r="R11">
        <v>8</v>
      </c>
      <c r="S11">
        <v>8</v>
      </c>
      <c r="T11">
        <v>8</v>
      </c>
      <c r="U11" t="s">
        <v>255</v>
      </c>
      <c r="V11">
        <v>7</v>
      </c>
      <c r="Y11" t="s">
        <v>357</v>
      </c>
      <c r="Z11" s="110"/>
    </row>
    <row r="12" spans="1:29">
      <c r="A12">
        <v>11</v>
      </c>
      <c r="B12" s="8" t="s">
        <v>122</v>
      </c>
      <c r="C12" s="5" t="e">
        <f>IF(#REF!="","",#REF!)</f>
        <v>#REF!</v>
      </c>
      <c r="D12" s="5" t="e">
        <f>IF(#REF!="","",#REF!)</f>
        <v>#REF!</v>
      </c>
      <c r="E12" s="5" t="e">
        <f>IF(#REF!="","",#REF!)</f>
        <v>#REF!</v>
      </c>
      <c r="F12" s="5" t="e">
        <f>IF(#REF!="","",#REF!)</f>
        <v>#REF!</v>
      </c>
      <c r="G12" s="15" t="s">
        <v>41</v>
      </c>
      <c r="H12" s="15" t="s">
        <v>151</v>
      </c>
      <c r="I12" s="20" t="s">
        <v>180</v>
      </c>
      <c r="J12" s="21" t="s">
        <v>180</v>
      </c>
      <c r="K12" s="21" t="s">
        <v>170</v>
      </c>
      <c r="L12" s="22" t="s">
        <v>170</v>
      </c>
      <c r="R12">
        <v>9</v>
      </c>
      <c r="S12">
        <v>9</v>
      </c>
      <c r="T12">
        <v>9</v>
      </c>
      <c r="U12">
        <v>5</v>
      </c>
      <c r="V12">
        <v>8</v>
      </c>
      <c r="Y12" t="s">
        <v>358</v>
      </c>
      <c r="Z12" s="110"/>
    </row>
    <row r="13" spans="1:29">
      <c r="A13">
        <v>12</v>
      </c>
      <c r="B13" s="8" t="s">
        <v>123</v>
      </c>
      <c r="C13" s="5" t="e">
        <f>IF(#REF!="","",#REF!)</f>
        <v>#REF!</v>
      </c>
      <c r="D13" s="5" t="e">
        <f>IF(#REF!="","",#REF!)</f>
        <v>#REF!</v>
      </c>
      <c r="E13" s="5" t="e">
        <f>IF(#REF!="","",#REF!)</f>
        <v>#REF!</v>
      </c>
      <c r="F13" s="5" t="e">
        <f>IF(#REF!="","",#REF!)</f>
        <v>#REF!</v>
      </c>
      <c r="G13" s="15" t="s">
        <v>43</v>
      </c>
      <c r="H13" s="15" t="s">
        <v>152</v>
      </c>
      <c r="I13" s="20" t="s">
        <v>180</v>
      </c>
      <c r="J13" s="21" t="s">
        <v>172</v>
      </c>
      <c r="K13" s="21" t="s">
        <v>170</v>
      </c>
      <c r="L13" s="22" t="s">
        <v>181</v>
      </c>
      <c r="R13">
        <v>10</v>
      </c>
      <c r="S13">
        <v>10</v>
      </c>
      <c r="T13">
        <v>10</v>
      </c>
      <c r="U13" t="s">
        <v>256</v>
      </c>
      <c r="V13">
        <v>9</v>
      </c>
      <c r="Y13" t="s">
        <v>359</v>
      </c>
      <c r="Z13" s="110"/>
    </row>
    <row r="14" spans="1:29">
      <c r="A14">
        <v>13</v>
      </c>
      <c r="B14" s="8" t="s">
        <v>124</v>
      </c>
      <c r="C14" s="5" t="e">
        <f>IF(#REF!="","",#REF!)</f>
        <v>#REF!</v>
      </c>
      <c r="D14" s="5" t="e">
        <f>IF(#REF!="","",#REF!)</f>
        <v>#REF!</v>
      </c>
      <c r="E14" s="5" t="e">
        <f>IF(#REF!="","",#REF!)</f>
        <v>#REF!</v>
      </c>
      <c r="F14" s="5" t="e">
        <f>IF(#REF!="","",#REF!)</f>
        <v>#REF!</v>
      </c>
      <c r="G14" s="15" t="s">
        <v>45</v>
      </c>
      <c r="H14" s="15" t="s">
        <v>153</v>
      </c>
      <c r="I14" s="20" t="s">
        <v>180</v>
      </c>
      <c r="J14" s="21" t="s">
        <v>173</v>
      </c>
      <c r="K14" s="21" t="s">
        <v>170</v>
      </c>
      <c r="L14" s="22" t="s">
        <v>170</v>
      </c>
      <c r="R14">
        <v>11</v>
      </c>
      <c r="S14">
        <v>11</v>
      </c>
      <c r="T14">
        <v>11</v>
      </c>
      <c r="U14" t="s">
        <v>446</v>
      </c>
      <c r="V14">
        <v>10</v>
      </c>
      <c r="Y14" t="s">
        <v>360</v>
      </c>
      <c r="Z14" s="110"/>
    </row>
    <row r="15" spans="1:29">
      <c r="A15">
        <v>14</v>
      </c>
      <c r="B15" s="8" t="s">
        <v>125</v>
      </c>
      <c r="C15" s="5" t="e">
        <f>IF(#REF!="","",#REF!)</f>
        <v>#REF!</v>
      </c>
      <c r="D15" s="5" t="e">
        <f>IF(#REF!="","",#REF!)</f>
        <v>#REF!</v>
      </c>
      <c r="E15" s="5" t="e">
        <f>IF(#REF!="","",#REF!)</f>
        <v>#REF!</v>
      </c>
      <c r="F15" s="5" t="e">
        <f>IF(#REF!="","",#REF!)</f>
        <v>#REF!</v>
      </c>
      <c r="G15" s="15" t="s">
        <v>47</v>
      </c>
      <c r="H15" s="15" t="s">
        <v>154</v>
      </c>
      <c r="I15" s="20" t="s">
        <v>180</v>
      </c>
      <c r="J15" s="21" t="s">
        <v>174</v>
      </c>
      <c r="K15" s="21" t="s">
        <v>170</v>
      </c>
      <c r="L15" s="22" t="s">
        <v>170</v>
      </c>
      <c r="R15">
        <v>12</v>
      </c>
      <c r="S15">
        <v>12</v>
      </c>
      <c r="T15">
        <v>12</v>
      </c>
      <c r="U15" t="s">
        <v>447</v>
      </c>
      <c r="V15">
        <v>11</v>
      </c>
      <c r="Y15" t="s">
        <v>361</v>
      </c>
      <c r="Z15" s="110"/>
    </row>
    <row r="16" spans="1:29">
      <c r="A16">
        <v>15</v>
      </c>
      <c r="B16" s="8" t="s">
        <v>126</v>
      </c>
      <c r="C16" s="5" t="e">
        <f>IF(#REF!="","",#REF!)</f>
        <v>#REF!</v>
      </c>
      <c r="D16" s="5" t="e">
        <f>IF(#REF!="","",#REF!)</f>
        <v>#REF!</v>
      </c>
      <c r="E16" s="5" t="e">
        <f>IF(#REF!="","",#REF!)</f>
        <v>#REF!</v>
      </c>
      <c r="F16" s="5" t="e">
        <f>IF(#REF!="","",#REF!)</f>
        <v>#REF!</v>
      </c>
      <c r="G16" s="15" t="s">
        <v>49</v>
      </c>
      <c r="H16" s="15" t="s">
        <v>155</v>
      </c>
      <c r="I16" s="20" t="s">
        <v>180</v>
      </c>
      <c r="J16" s="21" t="s">
        <v>175</v>
      </c>
      <c r="K16" s="21" t="s">
        <v>170</v>
      </c>
      <c r="L16" s="22" t="s">
        <v>170</v>
      </c>
      <c r="R16">
        <v>13</v>
      </c>
      <c r="T16">
        <v>13</v>
      </c>
      <c r="V16">
        <v>12</v>
      </c>
      <c r="Y16" t="s">
        <v>362</v>
      </c>
      <c r="Z16" s="110"/>
    </row>
    <row r="17" spans="1:26">
      <c r="A17">
        <v>16</v>
      </c>
      <c r="B17" s="8" t="s">
        <v>127</v>
      </c>
      <c r="C17" s="5" t="e">
        <f>IF(#REF!="","",#REF!)</f>
        <v>#REF!</v>
      </c>
      <c r="D17" s="5" t="e">
        <f>IF(#REF!="","",#REF!)</f>
        <v>#REF!</v>
      </c>
      <c r="E17" s="5" t="e">
        <f>IF(#REF!="","",#REF!)</f>
        <v>#REF!</v>
      </c>
      <c r="F17" s="5" t="e">
        <f>IF(#REF!="","",#REF!)</f>
        <v>#REF!</v>
      </c>
      <c r="G17" s="15" t="s">
        <v>51</v>
      </c>
      <c r="H17" s="15" t="s">
        <v>156</v>
      </c>
      <c r="I17" s="20" t="s">
        <v>180</v>
      </c>
      <c r="J17" s="21" t="s">
        <v>176</v>
      </c>
      <c r="K17" s="21" t="s">
        <v>170</v>
      </c>
      <c r="L17" s="22" t="s">
        <v>170</v>
      </c>
      <c r="R17">
        <v>14</v>
      </c>
      <c r="T17">
        <v>14</v>
      </c>
      <c r="V17">
        <v>13</v>
      </c>
      <c r="Y17" t="s">
        <v>363</v>
      </c>
      <c r="Z17" s="110"/>
    </row>
    <row r="18" spans="1:26">
      <c r="A18">
        <v>17</v>
      </c>
      <c r="B18" s="8" t="s">
        <v>128</v>
      </c>
      <c r="C18" s="5" t="e">
        <f>IF(#REF!="","",#REF!)</f>
        <v>#REF!</v>
      </c>
      <c r="D18" s="5" t="e">
        <f>IF(#REF!="","",#REF!)</f>
        <v>#REF!</v>
      </c>
      <c r="E18" s="5" t="e">
        <f>IF(#REF!="","",#REF!)</f>
        <v>#REF!</v>
      </c>
      <c r="F18" s="5" t="e">
        <f>IF(#REF!="","",#REF!)</f>
        <v>#REF!</v>
      </c>
      <c r="G18" s="15" t="s">
        <v>52</v>
      </c>
      <c r="H18" s="15" t="s">
        <v>157</v>
      </c>
      <c r="I18" s="20" t="s">
        <v>180</v>
      </c>
      <c r="J18" s="21" t="s">
        <v>177</v>
      </c>
      <c r="K18" s="21" t="s">
        <v>170</v>
      </c>
      <c r="L18" s="22" t="s">
        <v>170</v>
      </c>
      <c r="R18">
        <v>15</v>
      </c>
      <c r="T18">
        <v>15</v>
      </c>
      <c r="V18">
        <v>14</v>
      </c>
      <c r="Y18" t="s">
        <v>364</v>
      </c>
      <c r="Z18" s="110"/>
    </row>
    <row r="19" spans="1:26">
      <c r="A19">
        <v>18</v>
      </c>
      <c r="B19" s="8" t="s">
        <v>129</v>
      </c>
      <c r="C19" s="5" t="e">
        <f>IF(#REF!="","",#REF!)</f>
        <v>#REF!</v>
      </c>
      <c r="D19" s="5" t="e">
        <f>IF(#REF!="","",#REF!)</f>
        <v>#REF!</v>
      </c>
      <c r="E19" s="5" t="e">
        <f>IF(#REF!="","",#REF!)</f>
        <v>#REF!</v>
      </c>
      <c r="F19" s="5" t="e">
        <f>IF(#REF!="","",#REF!)</f>
        <v>#REF!</v>
      </c>
      <c r="G19" s="15" t="s">
        <v>91</v>
      </c>
      <c r="H19" s="15" t="s">
        <v>158</v>
      </c>
      <c r="I19" s="20" t="s">
        <v>180</v>
      </c>
      <c r="J19" s="21" t="s">
        <v>178</v>
      </c>
      <c r="K19" s="21" t="s">
        <v>170</v>
      </c>
      <c r="L19" s="22" t="s">
        <v>170</v>
      </c>
      <c r="R19">
        <v>16</v>
      </c>
      <c r="T19">
        <v>16</v>
      </c>
      <c r="V19">
        <v>15</v>
      </c>
      <c r="Y19" t="s">
        <v>365</v>
      </c>
      <c r="Z19" s="110"/>
    </row>
    <row r="20" spans="1:26">
      <c r="A20">
        <v>19</v>
      </c>
      <c r="B20" s="8" t="s">
        <v>130</v>
      </c>
      <c r="C20" s="5" t="e">
        <f>IF(#REF!="","",#REF!)</f>
        <v>#REF!</v>
      </c>
      <c r="D20" s="5" t="e">
        <f>IF(#REF!="","",#REF!)</f>
        <v>#REF!</v>
      </c>
      <c r="E20" s="5" t="e">
        <f>IF(#REF!="","",#REF!)</f>
        <v>#REF!</v>
      </c>
      <c r="F20" s="5" t="e">
        <f>IF(#REF!="","",#REF!)</f>
        <v>#REF!</v>
      </c>
      <c r="G20" s="15" t="s">
        <v>92</v>
      </c>
      <c r="H20" s="15" t="s">
        <v>159</v>
      </c>
      <c r="I20" s="20" t="s">
        <v>180</v>
      </c>
      <c r="J20" s="21" t="s">
        <v>179</v>
      </c>
      <c r="K20" s="21" t="s">
        <v>170</v>
      </c>
      <c r="L20" s="22" t="s">
        <v>170</v>
      </c>
      <c r="R20">
        <v>17</v>
      </c>
      <c r="T20">
        <v>17</v>
      </c>
      <c r="V20">
        <v>16</v>
      </c>
      <c r="Y20" t="s">
        <v>366</v>
      </c>
      <c r="Z20" s="110"/>
    </row>
    <row r="21" spans="1:26">
      <c r="A21">
        <v>20</v>
      </c>
      <c r="B21" s="8" t="s">
        <v>131</v>
      </c>
      <c r="C21" s="5" t="e">
        <f>IF(#REF!="","",#REF!)</f>
        <v>#REF!</v>
      </c>
      <c r="D21" s="5" t="e">
        <f>IF(#REF!="","",#REF!)</f>
        <v>#REF!</v>
      </c>
      <c r="E21" s="5" t="e">
        <f>IF(#REF!="","",#REF!)</f>
        <v>#REF!</v>
      </c>
      <c r="F21" s="5" t="e">
        <f>IF(#REF!="","",#REF!)</f>
        <v>#REF!</v>
      </c>
      <c r="G21" s="55" t="s">
        <v>55</v>
      </c>
      <c r="H21" s="55" t="s">
        <v>160</v>
      </c>
      <c r="I21" s="20" t="s">
        <v>172</v>
      </c>
      <c r="J21" s="21" t="s">
        <v>170</v>
      </c>
      <c r="K21" s="21" t="s">
        <v>170</v>
      </c>
      <c r="L21" s="22" t="s">
        <v>170</v>
      </c>
      <c r="R21">
        <v>18</v>
      </c>
      <c r="T21">
        <v>18</v>
      </c>
      <c r="V21">
        <v>17</v>
      </c>
      <c r="Y21" t="s">
        <v>367</v>
      </c>
      <c r="Z21" s="110"/>
    </row>
    <row r="22" spans="1:26">
      <c r="A22">
        <v>21</v>
      </c>
      <c r="B22" s="8" t="s">
        <v>132</v>
      </c>
      <c r="C22" s="5" t="e">
        <f>IF(#REF!="","",#REF!)</f>
        <v>#REF!</v>
      </c>
      <c r="D22" s="5" t="e">
        <f>IF(#REF!="","",#REF!)</f>
        <v>#REF!</v>
      </c>
      <c r="E22" s="5" t="e">
        <f>IF(#REF!="","",#REF!)</f>
        <v>#REF!</v>
      </c>
      <c r="F22" s="5" t="e">
        <f>IF(#REF!="","",#REF!)</f>
        <v>#REF!</v>
      </c>
      <c r="G22" s="15" t="s">
        <v>57</v>
      </c>
      <c r="H22" s="15" t="s">
        <v>161</v>
      </c>
      <c r="I22" s="20" t="s">
        <v>172</v>
      </c>
      <c r="J22" s="21" t="s">
        <v>180</v>
      </c>
      <c r="K22" s="21" t="s">
        <v>170</v>
      </c>
      <c r="L22" s="22" t="s">
        <v>170</v>
      </c>
      <c r="R22">
        <v>19</v>
      </c>
      <c r="T22">
        <v>19</v>
      </c>
      <c r="V22">
        <v>18</v>
      </c>
      <c r="Y22" t="s">
        <v>368</v>
      </c>
      <c r="Z22" s="110"/>
    </row>
    <row r="23" spans="1:26">
      <c r="A23">
        <v>22</v>
      </c>
      <c r="B23" s="8" t="s">
        <v>133</v>
      </c>
      <c r="C23" s="5" t="e">
        <f>IF(#REF!="","",#REF!)</f>
        <v>#REF!</v>
      </c>
      <c r="D23" s="5" t="e">
        <f>IF(#REF!="","",#REF!)</f>
        <v>#REF!</v>
      </c>
      <c r="E23" s="5" t="e">
        <f>IF(#REF!="","",#REF!)</f>
        <v>#REF!</v>
      </c>
      <c r="F23" s="5" t="e">
        <f>IF(#REF!="","",#REF!)</f>
        <v>#REF!</v>
      </c>
      <c r="G23" s="15" t="s">
        <v>59</v>
      </c>
      <c r="H23" s="15" t="s">
        <v>162</v>
      </c>
      <c r="I23" s="20" t="s">
        <v>172</v>
      </c>
      <c r="J23" s="21" t="s">
        <v>172</v>
      </c>
      <c r="K23" s="21" t="s">
        <v>170</v>
      </c>
      <c r="L23" s="22" t="s">
        <v>170</v>
      </c>
      <c r="R23">
        <v>20</v>
      </c>
      <c r="T23">
        <v>20</v>
      </c>
      <c r="V23">
        <v>19</v>
      </c>
      <c r="Y23" t="s">
        <v>369</v>
      </c>
      <c r="Z23" s="110"/>
    </row>
    <row r="24" spans="1:26">
      <c r="A24">
        <v>23</v>
      </c>
      <c r="B24" s="8" t="s">
        <v>134</v>
      </c>
      <c r="C24" s="5" t="e">
        <f>IF(#REF!="","",#REF!)</f>
        <v>#REF!</v>
      </c>
      <c r="D24" s="5" t="e">
        <f>IF(#REF!="","",#REF!)</f>
        <v>#REF!</v>
      </c>
      <c r="E24" s="5" t="e">
        <f>IF(#REF!="","",#REF!)</f>
        <v>#REF!</v>
      </c>
      <c r="F24" s="5" t="e">
        <f>IF(#REF!="","",#REF!)</f>
        <v>#REF!</v>
      </c>
      <c r="G24" s="15" t="s">
        <v>93</v>
      </c>
      <c r="H24" s="15" t="s">
        <v>163</v>
      </c>
      <c r="I24" s="20" t="s">
        <v>172</v>
      </c>
      <c r="J24" s="21" t="s">
        <v>173</v>
      </c>
      <c r="K24" s="21" t="s">
        <v>170</v>
      </c>
      <c r="L24" s="22" t="s">
        <v>170</v>
      </c>
      <c r="R24">
        <v>21</v>
      </c>
      <c r="T24">
        <v>21</v>
      </c>
      <c r="V24">
        <v>20</v>
      </c>
      <c r="Y24" t="s">
        <v>370</v>
      </c>
      <c r="Z24" s="110"/>
    </row>
    <row r="25" spans="1:26">
      <c r="A25">
        <v>24</v>
      </c>
      <c r="B25" s="8" t="s">
        <v>135</v>
      </c>
      <c r="C25" s="5" t="e">
        <f>IF(#REF!="","",#REF!)</f>
        <v>#REF!</v>
      </c>
      <c r="D25" s="5" t="e">
        <f>IF(#REF!="","",#REF!)</f>
        <v>#REF!</v>
      </c>
      <c r="E25" s="5" t="e">
        <f>IF(#REF!="","",#REF!)</f>
        <v>#REF!</v>
      </c>
      <c r="F25" s="5" t="e">
        <f>IF(#REF!="","",#REF!)</f>
        <v>#REF!</v>
      </c>
      <c r="G25" s="15" t="s">
        <v>62</v>
      </c>
      <c r="H25" s="15" t="s">
        <v>164</v>
      </c>
      <c r="I25" s="20" t="s">
        <v>172</v>
      </c>
      <c r="J25" s="21" t="s">
        <v>174</v>
      </c>
      <c r="K25" s="21" t="s">
        <v>170</v>
      </c>
      <c r="L25" s="22" t="s">
        <v>170</v>
      </c>
      <c r="R25">
        <v>22</v>
      </c>
      <c r="T25">
        <v>22</v>
      </c>
      <c r="V25">
        <v>21</v>
      </c>
      <c r="Y25" t="s">
        <v>371</v>
      </c>
      <c r="Z25" s="110"/>
    </row>
    <row r="26" spans="1:26">
      <c r="A26">
        <v>25</v>
      </c>
      <c r="B26" s="8" t="s">
        <v>136</v>
      </c>
      <c r="C26" s="5" t="e">
        <f>IF(#REF!="","",#REF!)</f>
        <v>#REF!</v>
      </c>
      <c r="D26" s="5" t="e">
        <f>IF(#REF!="","",#REF!)</f>
        <v>#REF!</v>
      </c>
      <c r="E26" s="5" t="e">
        <f>IF(#REF!="","",#REF!)</f>
        <v>#REF!</v>
      </c>
      <c r="F26" s="5" t="e">
        <f>IF(#REF!="","",#REF!)</f>
        <v>#REF!</v>
      </c>
      <c r="G26" s="15" t="s">
        <v>64</v>
      </c>
      <c r="H26" s="15" t="s">
        <v>165</v>
      </c>
      <c r="I26" s="20" t="s">
        <v>172</v>
      </c>
      <c r="J26" s="21" t="s">
        <v>175</v>
      </c>
      <c r="K26" s="21" t="s">
        <v>170</v>
      </c>
      <c r="L26" s="22" t="s">
        <v>170</v>
      </c>
      <c r="R26">
        <v>23</v>
      </c>
      <c r="T26">
        <v>23</v>
      </c>
      <c r="V26">
        <v>22</v>
      </c>
      <c r="Y26" t="s">
        <v>372</v>
      </c>
      <c r="Z26" s="110"/>
    </row>
    <row r="27" spans="1:26">
      <c r="A27">
        <v>26</v>
      </c>
      <c r="B27" s="8" t="s">
        <v>137</v>
      </c>
      <c r="C27" s="5" t="e">
        <f>IF(#REF!="","",#REF!)</f>
        <v>#REF!</v>
      </c>
      <c r="D27" s="5" t="e">
        <f>IF(#REF!="","",#REF!)</f>
        <v>#REF!</v>
      </c>
      <c r="E27" s="5" t="e">
        <f>IF(#REF!="","",#REF!)</f>
        <v>#REF!</v>
      </c>
      <c r="F27" s="5" t="e">
        <f>IF(#REF!="","",#REF!)</f>
        <v>#REF!</v>
      </c>
      <c r="G27" s="15" t="s">
        <v>94</v>
      </c>
      <c r="H27" s="15" t="s">
        <v>166</v>
      </c>
      <c r="I27" s="20" t="s">
        <v>172</v>
      </c>
      <c r="J27" s="21" t="s">
        <v>176</v>
      </c>
      <c r="K27" s="21" t="s">
        <v>170</v>
      </c>
      <c r="L27" s="22" t="s">
        <v>170</v>
      </c>
      <c r="R27">
        <v>24</v>
      </c>
      <c r="T27">
        <v>24</v>
      </c>
      <c r="V27">
        <v>23</v>
      </c>
      <c r="Y27" t="s">
        <v>373</v>
      </c>
      <c r="Z27" s="110"/>
    </row>
    <row r="28" spans="1:26">
      <c r="A28">
        <v>27</v>
      </c>
      <c r="B28" s="8" t="s">
        <v>138</v>
      </c>
      <c r="C28" s="5" t="e">
        <f>IF(#REF!="","",#REF!)</f>
        <v>#REF!</v>
      </c>
      <c r="D28" s="5" t="e">
        <f>IF(#REF!="","",#REF!)</f>
        <v>#REF!</v>
      </c>
      <c r="E28" s="5" t="e">
        <f>IF(#REF!="","",#REF!)</f>
        <v>#REF!</v>
      </c>
      <c r="F28" s="5" t="e">
        <f>IF(#REF!="","",#REF!)</f>
        <v>#REF!</v>
      </c>
      <c r="G28" s="15" t="s">
        <v>67</v>
      </c>
      <c r="H28" s="15" t="s">
        <v>167</v>
      </c>
      <c r="I28" s="20" t="s">
        <v>172</v>
      </c>
      <c r="J28" s="21" t="s">
        <v>177</v>
      </c>
      <c r="K28" s="21" t="s">
        <v>170</v>
      </c>
      <c r="L28" s="22" t="s">
        <v>170</v>
      </c>
      <c r="R28">
        <v>25</v>
      </c>
      <c r="T28">
        <v>25</v>
      </c>
      <c r="V28">
        <v>24</v>
      </c>
      <c r="Y28" t="s">
        <v>374</v>
      </c>
      <c r="Z28" s="110"/>
    </row>
    <row r="29" spans="1:26">
      <c r="A29">
        <v>28</v>
      </c>
      <c r="B29" s="8" t="s">
        <v>139</v>
      </c>
      <c r="C29" s="5" t="e">
        <f>IF(#REF!="","",#REF!)</f>
        <v>#REF!</v>
      </c>
      <c r="D29" s="5" t="e">
        <f>IF(#REF!="","",#REF!)</f>
        <v>#REF!</v>
      </c>
      <c r="E29" s="5" t="e">
        <f>IF(#REF!="","",#REF!)</f>
        <v>#REF!</v>
      </c>
      <c r="F29" s="5" t="e">
        <f>IF(#REF!="","",#REF!)</f>
        <v>#REF!</v>
      </c>
      <c r="G29" s="15" t="s">
        <v>68</v>
      </c>
      <c r="H29" s="15" t="s">
        <v>168</v>
      </c>
      <c r="I29" s="20" t="s">
        <v>214</v>
      </c>
      <c r="J29" s="21" t="s">
        <v>215</v>
      </c>
      <c r="K29" s="21" t="s">
        <v>216</v>
      </c>
      <c r="L29" s="22" t="s">
        <v>216</v>
      </c>
      <c r="R29">
        <v>26</v>
      </c>
      <c r="T29">
        <v>26</v>
      </c>
      <c r="V29">
        <v>25</v>
      </c>
      <c r="Y29" t="s">
        <v>375</v>
      </c>
      <c r="Z29" s="110"/>
    </row>
    <row r="30" spans="1:26">
      <c r="A30">
        <v>29</v>
      </c>
      <c r="B30" s="9" t="s">
        <v>211</v>
      </c>
      <c r="C30" s="4" t="e">
        <f>IF(#REF!="","",#REF!)</f>
        <v>#REF!</v>
      </c>
      <c r="D30" s="4" t="e">
        <f>IF(#REF!="","",#REF!)</f>
        <v>#REF!</v>
      </c>
      <c r="E30" s="4" t="e">
        <f>IF(#REF!="","",#REF!)</f>
        <v>#REF!</v>
      </c>
      <c r="F30" s="4" t="e">
        <f>IF(#REF!="","",#REF!)</f>
        <v>#REF!</v>
      </c>
      <c r="G30" s="56" t="s">
        <v>213</v>
      </c>
      <c r="H30" s="56" t="s">
        <v>217</v>
      </c>
      <c r="I30" s="23" t="s">
        <v>218</v>
      </c>
      <c r="J30" s="24" t="s">
        <v>219</v>
      </c>
      <c r="K30" s="24" t="s">
        <v>220</v>
      </c>
      <c r="L30" s="25" t="s">
        <v>220</v>
      </c>
      <c r="R30">
        <v>27</v>
      </c>
      <c r="T30">
        <v>27</v>
      </c>
      <c r="V30">
        <v>26</v>
      </c>
      <c r="Y30" t="s">
        <v>376</v>
      </c>
      <c r="Z30" s="110"/>
    </row>
    <row r="31" spans="1:26">
      <c r="H31" s="11"/>
      <c r="I31" s="11"/>
      <c r="J31" s="11"/>
      <c r="R31">
        <v>28</v>
      </c>
      <c r="T31">
        <v>28</v>
      </c>
      <c r="V31">
        <v>27</v>
      </c>
    </row>
    <row r="32" spans="1:26">
      <c r="H32" s="11"/>
      <c r="I32" s="11"/>
      <c r="J32" s="11"/>
      <c r="R32">
        <v>29</v>
      </c>
      <c r="T32">
        <v>29</v>
      </c>
      <c r="V32">
        <v>28</v>
      </c>
    </row>
    <row r="33" spans="8:22">
      <c r="H33" s="11"/>
      <c r="I33" s="11"/>
      <c r="J33" s="11"/>
      <c r="R33">
        <v>30</v>
      </c>
      <c r="T33">
        <v>30</v>
      </c>
      <c r="V33">
        <v>29</v>
      </c>
    </row>
    <row r="34" spans="8:22">
      <c r="H34" s="11"/>
      <c r="I34" s="11"/>
      <c r="J34" s="11"/>
      <c r="R34">
        <v>31</v>
      </c>
      <c r="T34">
        <v>31</v>
      </c>
      <c r="V34">
        <v>30</v>
      </c>
    </row>
    <row r="35" spans="8:22">
      <c r="H35" s="12"/>
      <c r="I35" s="12"/>
      <c r="J35" s="12"/>
      <c r="V35">
        <v>31</v>
      </c>
    </row>
    <row r="36" spans="8:22">
      <c r="H36" s="11"/>
      <c r="I36" s="11"/>
      <c r="J36" s="11"/>
      <c r="V36">
        <v>32</v>
      </c>
    </row>
    <row r="37" spans="8:22">
      <c r="H37" s="11"/>
      <c r="I37" s="11"/>
      <c r="J37" s="11"/>
      <c r="V37">
        <v>33</v>
      </c>
    </row>
    <row r="38" spans="8:22">
      <c r="H38" s="11"/>
      <c r="I38" s="11"/>
      <c r="J38" s="11"/>
      <c r="V38">
        <v>34</v>
      </c>
    </row>
    <row r="39" spans="8:22">
      <c r="H39" s="11"/>
      <c r="I39" s="11"/>
      <c r="J39" s="11"/>
      <c r="V39">
        <v>35</v>
      </c>
    </row>
    <row r="40" spans="8:22">
      <c r="H40" s="12"/>
      <c r="I40" s="12"/>
      <c r="J40" s="12"/>
      <c r="V40">
        <v>36</v>
      </c>
    </row>
    <row r="41" spans="8:22">
      <c r="H41" s="11"/>
      <c r="I41" s="11"/>
      <c r="J41" s="11"/>
      <c r="V41">
        <v>37</v>
      </c>
    </row>
    <row r="42" spans="8:22">
      <c r="H42" s="11"/>
      <c r="I42" s="11"/>
      <c r="J42" s="11"/>
      <c r="V42">
        <v>38</v>
      </c>
    </row>
    <row r="43" spans="8:22">
      <c r="H43" s="11"/>
      <c r="I43" s="11"/>
      <c r="J43" s="11"/>
      <c r="V43">
        <v>39</v>
      </c>
    </row>
    <row r="44" spans="8:22">
      <c r="H44" s="13"/>
      <c r="I44" s="13"/>
      <c r="J44" s="13"/>
      <c r="V44">
        <v>40</v>
      </c>
    </row>
    <row r="45" spans="8:22">
      <c r="H45" s="11"/>
      <c r="I45" s="11"/>
      <c r="J45" s="11"/>
      <c r="V45">
        <v>41</v>
      </c>
    </row>
    <row r="46" spans="8:22">
      <c r="H46" s="11"/>
      <c r="I46" s="11"/>
      <c r="J46" s="11"/>
      <c r="V46">
        <v>42</v>
      </c>
    </row>
    <row r="47" spans="8:22">
      <c r="H47" s="11"/>
      <c r="I47" s="11"/>
      <c r="J47" s="11"/>
      <c r="V47">
        <v>43</v>
      </c>
    </row>
    <row r="48" spans="8:22">
      <c r="H48" s="11"/>
      <c r="I48" s="11"/>
      <c r="J48" s="11"/>
      <c r="V48">
        <v>44</v>
      </c>
    </row>
    <row r="49" spans="8:22">
      <c r="H49" s="11"/>
      <c r="I49" s="11"/>
      <c r="J49" s="11"/>
      <c r="V49">
        <v>45</v>
      </c>
    </row>
    <row r="50" spans="8:22">
      <c r="H50" s="3"/>
      <c r="I50" s="3"/>
      <c r="J50" s="3"/>
      <c r="V50">
        <v>46</v>
      </c>
    </row>
    <row r="51" spans="8:22">
      <c r="H51" s="11"/>
      <c r="I51" s="11"/>
      <c r="J51" s="11"/>
      <c r="V51">
        <v>47</v>
      </c>
    </row>
    <row r="52" spans="8:22">
      <c r="H52" s="11"/>
      <c r="I52" s="11"/>
      <c r="J52" s="11"/>
      <c r="V52">
        <v>48</v>
      </c>
    </row>
    <row r="53" spans="8:22">
      <c r="H53" s="11"/>
      <c r="I53" s="11"/>
      <c r="J53" s="11"/>
      <c r="V53">
        <v>49</v>
      </c>
    </row>
    <row r="54" spans="8:22">
      <c r="H54" s="11"/>
      <c r="I54" s="11"/>
      <c r="J54" s="11"/>
      <c r="V54">
        <v>50</v>
      </c>
    </row>
    <row r="55" spans="8:22">
      <c r="H55" s="11"/>
      <c r="I55" s="11"/>
      <c r="J55" s="11"/>
      <c r="V55">
        <v>51</v>
      </c>
    </row>
    <row r="56" spans="8:22">
      <c r="H56" s="11"/>
      <c r="I56" s="11"/>
      <c r="J56" s="11"/>
      <c r="V56">
        <v>52</v>
      </c>
    </row>
    <row r="57" spans="8:22">
      <c r="H57" s="11"/>
      <c r="I57" s="11"/>
      <c r="J57" s="11"/>
      <c r="V57">
        <v>53</v>
      </c>
    </row>
    <row r="58" spans="8:22">
      <c r="H58" s="11"/>
      <c r="I58" s="11"/>
      <c r="J58" s="11"/>
      <c r="V58">
        <v>54</v>
      </c>
    </row>
    <row r="59" spans="8:22">
      <c r="V59">
        <v>55</v>
      </c>
    </row>
    <row r="60" spans="8:22">
      <c r="V60">
        <v>56</v>
      </c>
    </row>
    <row r="61" spans="8:22">
      <c r="V61">
        <v>57</v>
      </c>
    </row>
    <row r="62" spans="8:22">
      <c r="V62">
        <v>58</v>
      </c>
    </row>
    <row r="63" spans="8:22">
      <c r="V63">
        <v>59</v>
      </c>
    </row>
    <row r="64" spans="8:22">
      <c r="V64">
        <v>60</v>
      </c>
    </row>
    <row r="65" spans="22:22">
      <c r="V65">
        <v>61</v>
      </c>
    </row>
    <row r="66" spans="22:22">
      <c r="V66">
        <v>62</v>
      </c>
    </row>
    <row r="67" spans="22:22">
      <c r="V67">
        <v>63</v>
      </c>
    </row>
    <row r="68" spans="22:22">
      <c r="V68">
        <v>64</v>
      </c>
    </row>
    <row r="69" spans="22:22">
      <c r="V69">
        <v>65</v>
      </c>
    </row>
    <row r="70" spans="22:22">
      <c r="V70">
        <v>66</v>
      </c>
    </row>
    <row r="71" spans="22:22">
      <c r="V71">
        <v>67</v>
      </c>
    </row>
    <row r="72" spans="22:22">
      <c r="V72">
        <v>68</v>
      </c>
    </row>
    <row r="73" spans="22:22">
      <c r="V73">
        <v>69</v>
      </c>
    </row>
    <row r="74" spans="22:22">
      <c r="V74">
        <v>70</v>
      </c>
    </row>
    <row r="75" spans="22:22">
      <c r="V75">
        <v>71</v>
      </c>
    </row>
    <row r="76" spans="22:22">
      <c r="V76">
        <v>72</v>
      </c>
    </row>
    <row r="77" spans="22:22">
      <c r="V77">
        <v>73</v>
      </c>
    </row>
    <row r="78" spans="22:22">
      <c r="V78">
        <v>74</v>
      </c>
    </row>
    <row r="79" spans="22:22">
      <c r="V79">
        <v>75</v>
      </c>
    </row>
    <row r="80" spans="22:22">
      <c r="V80">
        <v>76</v>
      </c>
    </row>
    <row r="81" spans="22:22">
      <c r="V81">
        <v>77</v>
      </c>
    </row>
    <row r="82" spans="22:22">
      <c r="V82">
        <v>78</v>
      </c>
    </row>
    <row r="83" spans="22:22">
      <c r="V83">
        <v>79</v>
      </c>
    </row>
    <row r="84" spans="22:22">
      <c r="V84">
        <v>80</v>
      </c>
    </row>
    <row r="85" spans="22:22">
      <c r="V85">
        <v>81</v>
      </c>
    </row>
    <row r="86" spans="22:22">
      <c r="V86">
        <v>82</v>
      </c>
    </row>
    <row r="87" spans="22:22">
      <c r="V87">
        <v>83</v>
      </c>
    </row>
    <row r="88" spans="22:22">
      <c r="V88">
        <v>84</v>
      </c>
    </row>
    <row r="89" spans="22:22">
      <c r="V89">
        <v>85</v>
      </c>
    </row>
    <row r="90" spans="22:22">
      <c r="V90">
        <v>86</v>
      </c>
    </row>
    <row r="91" spans="22:22">
      <c r="V91">
        <v>87</v>
      </c>
    </row>
    <row r="92" spans="22:22">
      <c r="V92">
        <v>88</v>
      </c>
    </row>
    <row r="93" spans="22:22">
      <c r="V93">
        <v>89</v>
      </c>
    </row>
    <row r="94" spans="22:22">
      <c r="V94">
        <v>90</v>
      </c>
    </row>
    <row r="95" spans="22:22">
      <c r="V95">
        <v>91</v>
      </c>
    </row>
    <row r="96" spans="22:22">
      <c r="V96">
        <v>92</v>
      </c>
    </row>
    <row r="97" spans="22:22">
      <c r="V97">
        <v>93</v>
      </c>
    </row>
    <row r="98" spans="22:22">
      <c r="V98">
        <v>94</v>
      </c>
    </row>
    <row r="99" spans="22:22">
      <c r="V99">
        <v>95</v>
      </c>
    </row>
    <row r="100" spans="22:22">
      <c r="V100">
        <v>96</v>
      </c>
    </row>
    <row r="101" spans="22:22">
      <c r="V101">
        <v>97</v>
      </c>
    </row>
    <row r="102" spans="22:22">
      <c r="V102">
        <v>98</v>
      </c>
    </row>
    <row r="103" spans="22:22">
      <c r="V103">
        <v>99</v>
      </c>
    </row>
    <row r="104" spans="22:22">
      <c r="V104">
        <v>100</v>
      </c>
    </row>
    <row r="105" spans="22:22">
      <c r="V105">
        <v>101</v>
      </c>
    </row>
    <row r="106" spans="22:22">
      <c r="V106">
        <v>102</v>
      </c>
    </row>
    <row r="107" spans="22:22">
      <c r="V107">
        <v>103</v>
      </c>
    </row>
    <row r="108" spans="22:22">
      <c r="V108">
        <v>104</v>
      </c>
    </row>
    <row r="109" spans="22:22">
      <c r="V109">
        <v>105</v>
      </c>
    </row>
    <row r="110" spans="22:22">
      <c r="V110">
        <v>106</v>
      </c>
    </row>
    <row r="111" spans="22:22">
      <c r="V111">
        <v>107</v>
      </c>
    </row>
    <row r="112" spans="22:22">
      <c r="V112">
        <v>108</v>
      </c>
    </row>
    <row r="113" spans="22:22">
      <c r="V113">
        <v>109</v>
      </c>
    </row>
    <row r="114" spans="22:22">
      <c r="V114">
        <v>110</v>
      </c>
    </row>
    <row r="115" spans="22:22">
      <c r="V115">
        <v>111</v>
      </c>
    </row>
    <row r="116" spans="22:22">
      <c r="V116">
        <v>112</v>
      </c>
    </row>
    <row r="117" spans="22:22">
      <c r="V117">
        <v>113</v>
      </c>
    </row>
    <row r="118" spans="22:22">
      <c r="V118">
        <v>114</v>
      </c>
    </row>
    <row r="119" spans="22:22">
      <c r="V119">
        <v>115</v>
      </c>
    </row>
    <row r="120" spans="22:22">
      <c r="V120">
        <v>116</v>
      </c>
    </row>
    <row r="121" spans="22:22">
      <c r="V121">
        <v>117</v>
      </c>
    </row>
    <row r="122" spans="22:22">
      <c r="V122">
        <v>118</v>
      </c>
    </row>
    <row r="123" spans="22:22">
      <c r="V123">
        <v>119</v>
      </c>
    </row>
    <row r="124" spans="22:22">
      <c r="V124">
        <v>120</v>
      </c>
    </row>
    <row r="125" spans="22:22">
      <c r="V125">
        <v>121</v>
      </c>
    </row>
    <row r="126" spans="22:22">
      <c r="V126">
        <v>122</v>
      </c>
    </row>
    <row r="127" spans="22:22">
      <c r="V127">
        <v>123</v>
      </c>
    </row>
    <row r="128" spans="22:22">
      <c r="V128">
        <v>124</v>
      </c>
    </row>
    <row r="129" spans="22:22">
      <c r="V129">
        <v>125</v>
      </c>
    </row>
    <row r="130" spans="22:22">
      <c r="V130">
        <v>126</v>
      </c>
    </row>
    <row r="131" spans="22:22">
      <c r="V131">
        <v>127</v>
      </c>
    </row>
    <row r="132" spans="22:22">
      <c r="V132">
        <v>128</v>
      </c>
    </row>
    <row r="133" spans="22:22">
      <c r="V133">
        <v>129</v>
      </c>
    </row>
    <row r="134" spans="22:22">
      <c r="V134">
        <v>130</v>
      </c>
    </row>
    <row r="135" spans="22:22">
      <c r="V135">
        <v>131</v>
      </c>
    </row>
    <row r="136" spans="22:22">
      <c r="V136">
        <v>132</v>
      </c>
    </row>
    <row r="137" spans="22:22">
      <c r="V137">
        <v>133</v>
      </c>
    </row>
    <row r="138" spans="22:22">
      <c r="V138">
        <v>134</v>
      </c>
    </row>
    <row r="139" spans="22:22">
      <c r="V139">
        <v>135</v>
      </c>
    </row>
    <row r="140" spans="22:22">
      <c r="V140">
        <v>136</v>
      </c>
    </row>
    <row r="141" spans="22:22">
      <c r="V141">
        <v>137</v>
      </c>
    </row>
    <row r="142" spans="22:22">
      <c r="V142">
        <v>138</v>
      </c>
    </row>
    <row r="143" spans="22:22">
      <c r="V143">
        <v>139</v>
      </c>
    </row>
    <row r="144" spans="22:22">
      <c r="V144">
        <v>140</v>
      </c>
    </row>
    <row r="145" spans="22:22">
      <c r="V145">
        <v>141</v>
      </c>
    </row>
    <row r="146" spans="22:22">
      <c r="V146">
        <v>142</v>
      </c>
    </row>
    <row r="147" spans="22:22">
      <c r="V147">
        <v>143</v>
      </c>
    </row>
    <row r="148" spans="22:22">
      <c r="V148">
        <v>144</v>
      </c>
    </row>
    <row r="149" spans="22:22">
      <c r="V149">
        <v>145</v>
      </c>
    </row>
    <row r="150" spans="22:22">
      <c r="V150">
        <v>146</v>
      </c>
    </row>
    <row r="151" spans="22:22">
      <c r="V151">
        <v>147</v>
      </c>
    </row>
    <row r="152" spans="22:22">
      <c r="V152">
        <v>148</v>
      </c>
    </row>
    <row r="153" spans="22:22">
      <c r="V153">
        <v>149</v>
      </c>
    </row>
    <row r="154" spans="22:22">
      <c r="V154">
        <v>150</v>
      </c>
    </row>
    <row r="155" spans="22:22">
      <c r="V155">
        <v>151</v>
      </c>
    </row>
    <row r="156" spans="22:22">
      <c r="V156">
        <v>152</v>
      </c>
    </row>
    <row r="157" spans="22:22">
      <c r="V157">
        <v>153</v>
      </c>
    </row>
    <row r="158" spans="22:22">
      <c r="V158">
        <v>154</v>
      </c>
    </row>
    <row r="159" spans="22:22">
      <c r="V159">
        <v>155</v>
      </c>
    </row>
    <row r="160" spans="22:22">
      <c r="V160">
        <v>156</v>
      </c>
    </row>
    <row r="161" spans="22:22">
      <c r="V161">
        <v>157</v>
      </c>
    </row>
    <row r="162" spans="22:22">
      <c r="V162">
        <v>158</v>
      </c>
    </row>
    <row r="163" spans="22:22">
      <c r="V163">
        <v>159</v>
      </c>
    </row>
    <row r="164" spans="22:22">
      <c r="V164">
        <v>160</v>
      </c>
    </row>
    <row r="165" spans="22:22">
      <c r="V165">
        <v>161</v>
      </c>
    </row>
    <row r="166" spans="22:22">
      <c r="V166">
        <v>162</v>
      </c>
    </row>
    <row r="167" spans="22:22">
      <c r="V167">
        <v>163</v>
      </c>
    </row>
    <row r="168" spans="22:22">
      <c r="V168">
        <v>164</v>
      </c>
    </row>
    <row r="169" spans="22:22">
      <c r="V169">
        <v>165</v>
      </c>
    </row>
    <row r="170" spans="22:22">
      <c r="V170">
        <v>166</v>
      </c>
    </row>
    <row r="171" spans="22:22">
      <c r="V171">
        <v>167</v>
      </c>
    </row>
    <row r="172" spans="22:22">
      <c r="V172">
        <v>168</v>
      </c>
    </row>
    <row r="173" spans="22:22">
      <c r="V173">
        <v>169</v>
      </c>
    </row>
    <row r="174" spans="22:22">
      <c r="V174">
        <v>170</v>
      </c>
    </row>
    <row r="175" spans="22:22">
      <c r="V175">
        <v>171</v>
      </c>
    </row>
    <row r="176" spans="22:22">
      <c r="V176">
        <v>172</v>
      </c>
    </row>
    <row r="177" spans="22:22">
      <c r="V177">
        <v>173</v>
      </c>
    </row>
    <row r="178" spans="22:22">
      <c r="V178">
        <v>174</v>
      </c>
    </row>
    <row r="179" spans="22:22">
      <c r="V179">
        <v>175</v>
      </c>
    </row>
    <row r="180" spans="22:22">
      <c r="V180">
        <v>176</v>
      </c>
    </row>
    <row r="181" spans="22:22">
      <c r="V181">
        <v>177</v>
      </c>
    </row>
    <row r="182" spans="22:22">
      <c r="V182">
        <v>178</v>
      </c>
    </row>
    <row r="183" spans="22:22">
      <c r="V183">
        <v>179</v>
      </c>
    </row>
    <row r="184" spans="22:22">
      <c r="V184">
        <v>180</v>
      </c>
    </row>
    <row r="185" spans="22:22">
      <c r="V185">
        <v>181</v>
      </c>
    </row>
    <row r="186" spans="22:22">
      <c r="V186">
        <v>182</v>
      </c>
    </row>
    <row r="187" spans="22:22">
      <c r="V187">
        <v>183</v>
      </c>
    </row>
    <row r="188" spans="22:22">
      <c r="V188">
        <v>184</v>
      </c>
    </row>
    <row r="189" spans="22:22">
      <c r="V189">
        <v>185</v>
      </c>
    </row>
    <row r="190" spans="22:22">
      <c r="V190">
        <v>186</v>
      </c>
    </row>
    <row r="191" spans="22:22">
      <c r="V191">
        <v>187</v>
      </c>
    </row>
    <row r="192" spans="22:22">
      <c r="V192">
        <v>188</v>
      </c>
    </row>
    <row r="193" spans="22:22">
      <c r="V193">
        <v>189</v>
      </c>
    </row>
    <row r="194" spans="22:22">
      <c r="V194">
        <v>190</v>
      </c>
    </row>
    <row r="195" spans="22:22">
      <c r="V195">
        <v>191</v>
      </c>
    </row>
    <row r="196" spans="22:22">
      <c r="V196">
        <v>192</v>
      </c>
    </row>
    <row r="197" spans="22:22">
      <c r="V197">
        <v>193</v>
      </c>
    </row>
    <row r="198" spans="22:22">
      <c r="V198">
        <v>194</v>
      </c>
    </row>
    <row r="199" spans="22:22">
      <c r="V199">
        <v>195</v>
      </c>
    </row>
    <row r="200" spans="22:22">
      <c r="V200">
        <v>196</v>
      </c>
    </row>
    <row r="201" spans="22:22">
      <c r="V201">
        <v>197</v>
      </c>
    </row>
    <row r="202" spans="22:22">
      <c r="V202">
        <v>198</v>
      </c>
    </row>
    <row r="203" spans="22:22">
      <c r="V203">
        <v>199</v>
      </c>
    </row>
    <row r="204" spans="22:22">
      <c r="V204">
        <v>200</v>
      </c>
    </row>
    <row r="205" spans="22:22">
      <c r="V205">
        <v>201</v>
      </c>
    </row>
    <row r="206" spans="22:22">
      <c r="V206">
        <v>202</v>
      </c>
    </row>
    <row r="207" spans="22:22">
      <c r="V207">
        <v>203</v>
      </c>
    </row>
    <row r="208" spans="22:22">
      <c r="V208">
        <v>204</v>
      </c>
    </row>
    <row r="209" spans="22:22">
      <c r="V209">
        <v>205</v>
      </c>
    </row>
    <row r="210" spans="22:22">
      <c r="V210">
        <v>206</v>
      </c>
    </row>
    <row r="211" spans="22:22">
      <c r="V211">
        <v>207</v>
      </c>
    </row>
    <row r="212" spans="22:22">
      <c r="V212">
        <v>208</v>
      </c>
    </row>
    <row r="213" spans="22:22">
      <c r="V213">
        <v>209</v>
      </c>
    </row>
    <row r="214" spans="22:22">
      <c r="V214">
        <v>210</v>
      </c>
    </row>
    <row r="215" spans="22:22">
      <c r="V215">
        <v>211</v>
      </c>
    </row>
    <row r="216" spans="22:22">
      <c r="V216">
        <v>212</v>
      </c>
    </row>
    <row r="217" spans="22:22">
      <c r="V217">
        <v>213</v>
      </c>
    </row>
    <row r="218" spans="22:22">
      <c r="V218">
        <v>214</v>
      </c>
    </row>
    <row r="219" spans="22:22">
      <c r="V219">
        <v>215</v>
      </c>
    </row>
    <row r="220" spans="22:22">
      <c r="V220">
        <v>216</v>
      </c>
    </row>
    <row r="221" spans="22:22">
      <c r="V221">
        <v>217</v>
      </c>
    </row>
    <row r="222" spans="22:22">
      <c r="V222">
        <v>218</v>
      </c>
    </row>
    <row r="223" spans="22:22">
      <c r="V223">
        <v>219</v>
      </c>
    </row>
    <row r="224" spans="22:22">
      <c r="V224">
        <v>220</v>
      </c>
    </row>
    <row r="225" spans="22:22">
      <c r="V225">
        <v>221</v>
      </c>
    </row>
    <row r="226" spans="22:22">
      <c r="V226">
        <v>222</v>
      </c>
    </row>
    <row r="227" spans="22:22">
      <c r="V227">
        <v>223</v>
      </c>
    </row>
    <row r="228" spans="22:22">
      <c r="V228">
        <v>224</v>
      </c>
    </row>
    <row r="229" spans="22:22">
      <c r="V229">
        <v>225</v>
      </c>
    </row>
    <row r="230" spans="22:22">
      <c r="V230">
        <v>226</v>
      </c>
    </row>
    <row r="231" spans="22:22">
      <c r="V231">
        <v>227</v>
      </c>
    </row>
    <row r="232" spans="22:22">
      <c r="V232">
        <v>228</v>
      </c>
    </row>
    <row r="233" spans="22:22">
      <c r="V233">
        <v>229</v>
      </c>
    </row>
    <row r="234" spans="22:22">
      <c r="V234">
        <v>230</v>
      </c>
    </row>
    <row r="235" spans="22:22">
      <c r="V235">
        <v>231</v>
      </c>
    </row>
    <row r="236" spans="22:22">
      <c r="V236">
        <v>232</v>
      </c>
    </row>
    <row r="237" spans="22:22">
      <c r="V237">
        <v>233</v>
      </c>
    </row>
    <row r="238" spans="22:22">
      <c r="V238">
        <v>234</v>
      </c>
    </row>
    <row r="239" spans="22:22">
      <c r="V239">
        <v>235</v>
      </c>
    </row>
    <row r="240" spans="22:22">
      <c r="V240">
        <v>236</v>
      </c>
    </row>
    <row r="241" spans="22:22">
      <c r="V241">
        <v>237</v>
      </c>
    </row>
    <row r="242" spans="22:22">
      <c r="V242">
        <v>238</v>
      </c>
    </row>
    <row r="243" spans="22:22">
      <c r="V243">
        <v>239</v>
      </c>
    </row>
    <row r="244" spans="22:22">
      <c r="V244">
        <v>240</v>
      </c>
    </row>
    <row r="245" spans="22:22">
      <c r="V245">
        <v>241</v>
      </c>
    </row>
    <row r="246" spans="22:22">
      <c r="V246">
        <v>242</v>
      </c>
    </row>
    <row r="247" spans="22:22">
      <c r="V247">
        <v>243</v>
      </c>
    </row>
    <row r="248" spans="22:22">
      <c r="V248">
        <v>244</v>
      </c>
    </row>
    <row r="249" spans="22:22">
      <c r="V249">
        <v>245</v>
      </c>
    </row>
    <row r="250" spans="22:22">
      <c r="V250">
        <v>246</v>
      </c>
    </row>
    <row r="251" spans="22:22">
      <c r="V251">
        <v>247</v>
      </c>
    </row>
    <row r="252" spans="22:22">
      <c r="V252">
        <v>248</v>
      </c>
    </row>
    <row r="253" spans="22:22">
      <c r="V253">
        <v>249</v>
      </c>
    </row>
    <row r="254" spans="22:22">
      <c r="V254">
        <v>250</v>
      </c>
    </row>
    <row r="255" spans="22:22">
      <c r="V255">
        <v>251</v>
      </c>
    </row>
    <row r="256" spans="22:22">
      <c r="V256">
        <v>252</v>
      </c>
    </row>
    <row r="257" spans="22:22">
      <c r="V257">
        <v>253</v>
      </c>
    </row>
    <row r="258" spans="22:22">
      <c r="V258">
        <v>254</v>
      </c>
    </row>
    <row r="259" spans="22:22">
      <c r="V259">
        <v>255</v>
      </c>
    </row>
  </sheetData>
  <mergeCells count="1">
    <mergeCell ref="I1:L1"/>
  </mergeCells>
  <phoneticPr fontId="2"/>
  <pageMargins left="0.75" right="0.75" top="1" bottom="1" header="0.51200000000000001" footer="0.51200000000000001"/>
  <pageSetup paperSize="9" orientation="portrait" horizontalDpi="12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818702-AC4A-494A-B55C-01B9C5B16AA1}">
  <sheetPr>
    <tabColor rgb="FFFFFF00"/>
  </sheetPr>
  <dimension ref="A1:Z154"/>
  <sheetViews>
    <sheetView workbookViewId="0">
      <selection activeCell="W35" sqref="W35"/>
    </sheetView>
  </sheetViews>
  <sheetFormatPr defaultRowHeight="13.3"/>
  <cols>
    <col min="1" max="59" width="3.69140625" style="206" customWidth="1"/>
    <col min="60" max="16384" width="9.23046875" style="206"/>
  </cols>
  <sheetData>
    <row r="1" spans="1:26" ht="20.05" customHeight="1">
      <c r="A1" s="203" t="s">
        <v>448</v>
      </c>
      <c r="B1" s="207"/>
      <c r="Y1" s="203"/>
      <c r="Z1" s="207"/>
    </row>
    <row r="2" spans="1:26" ht="20.05" customHeight="1">
      <c r="A2" s="203"/>
      <c r="B2" s="207"/>
      <c r="Y2" s="203"/>
      <c r="Z2" s="207"/>
    </row>
    <row r="3" spans="1:26" ht="20.05" customHeight="1">
      <c r="A3" s="1041" t="s">
        <v>449</v>
      </c>
      <c r="B3" s="1041"/>
      <c r="C3" s="1041"/>
      <c r="D3" s="1041"/>
      <c r="E3" s="1041"/>
      <c r="F3" s="1041"/>
      <c r="G3" s="1041"/>
      <c r="H3" s="1041"/>
      <c r="I3" s="1041"/>
      <c r="J3" s="1041"/>
      <c r="K3" s="1041"/>
      <c r="L3" s="1041"/>
      <c r="M3" s="1041"/>
      <c r="N3" s="1041"/>
      <c r="O3" s="1041"/>
      <c r="P3" s="1041"/>
      <c r="Q3" s="1041"/>
      <c r="R3" s="1041"/>
      <c r="S3" s="1041"/>
      <c r="T3" s="1041"/>
      <c r="U3" s="1041"/>
      <c r="V3" s="1041"/>
      <c r="W3" s="1041"/>
      <c r="X3" s="1041"/>
      <c r="Y3" s="204"/>
      <c r="Z3" s="207"/>
    </row>
    <row r="4" spans="1:26" ht="20.05" customHeight="1">
      <c r="A4" s="203"/>
      <c r="B4" s="207"/>
      <c r="Y4" s="203"/>
      <c r="Z4" s="207"/>
    </row>
    <row r="5" spans="1:26" ht="20.05" customHeight="1">
      <c r="B5" s="207"/>
      <c r="P5" s="1055" t="s">
        <v>450</v>
      </c>
      <c r="Q5" s="1055"/>
      <c r="R5" s="1055"/>
      <c r="S5" s="1055"/>
      <c r="T5" s="1055"/>
      <c r="U5" s="1055"/>
      <c r="V5" s="1055"/>
      <c r="W5" s="1055"/>
      <c r="X5" s="1055"/>
      <c r="Y5" s="203"/>
      <c r="Z5" s="207"/>
    </row>
    <row r="6" spans="1:26" ht="20.05" customHeight="1">
      <c r="A6" s="203"/>
      <c r="B6" s="207"/>
      <c r="Y6" s="203"/>
      <c r="Z6" s="207"/>
    </row>
    <row r="7" spans="1:26" ht="20.05" customHeight="1">
      <c r="A7" s="203"/>
      <c r="B7" s="207"/>
      <c r="Y7" s="203"/>
      <c r="Z7" s="207"/>
    </row>
    <row r="8" spans="1:26" ht="20.05" customHeight="1">
      <c r="A8" s="203" t="s">
        <v>451</v>
      </c>
      <c r="R8" s="207"/>
      <c r="Y8" s="203"/>
      <c r="Z8" s="207"/>
    </row>
    <row r="9" spans="1:26" ht="20.05" customHeight="1">
      <c r="A9" s="203"/>
      <c r="B9" s="207"/>
      <c r="Y9" s="203"/>
      <c r="Z9" s="207"/>
    </row>
    <row r="10" spans="1:26" ht="20.05" customHeight="1">
      <c r="B10" s="207"/>
      <c r="M10" s="203" t="s">
        <v>465</v>
      </c>
      <c r="Y10" s="203"/>
      <c r="Z10" s="207"/>
    </row>
    <row r="11" spans="1:26" ht="20.05" customHeight="1">
      <c r="B11" s="207"/>
      <c r="M11" s="203" t="s">
        <v>452</v>
      </c>
      <c r="Y11" s="203"/>
      <c r="Z11" s="207"/>
    </row>
    <row r="12" spans="1:26" ht="20.05" customHeight="1">
      <c r="B12" s="207"/>
      <c r="M12" s="203" t="s">
        <v>453</v>
      </c>
      <c r="Y12" s="203"/>
      <c r="Z12" s="207"/>
    </row>
    <row r="13" spans="1:26" ht="20.05" customHeight="1">
      <c r="A13" s="203"/>
      <c r="B13" s="207"/>
      <c r="Y13" s="203"/>
      <c r="Z13" s="207"/>
    </row>
    <row r="14" spans="1:26" ht="20.05" customHeight="1">
      <c r="A14" s="203"/>
      <c r="B14" s="207"/>
      <c r="Y14" s="203"/>
      <c r="Z14" s="207"/>
    </row>
    <row r="15" spans="1:26" ht="20.05" customHeight="1">
      <c r="A15" s="1042" t="s">
        <v>463</v>
      </c>
      <c r="B15" s="1042"/>
      <c r="C15" s="1042"/>
      <c r="D15" s="1042"/>
      <c r="E15" s="1042"/>
      <c r="F15" s="1042"/>
      <c r="G15" s="1042"/>
      <c r="H15" s="1042"/>
      <c r="I15" s="1042"/>
      <c r="J15" s="1042"/>
      <c r="K15" s="1042"/>
      <c r="L15" s="1042"/>
      <c r="M15" s="1042"/>
      <c r="N15" s="1042"/>
      <c r="O15" s="1042"/>
      <c r="P15" s="1042"/>
      <c r="Q15" s="1042"/>
      <c r="R15" s="1042"/>
      <c r="S15" s="1042"/>
      <c r="T15" s="1042"/>
      <c r="U15" s="1042"/>
      <c r="V15" s="1042"/>
      <c r="W15" s="1042"/>
      <c r="X15" s="1042"/>
      <c r="Y15" s="203"/>
      <c r="Z15" s="207"/>
    </row>
    <row r="16" spans="1:26" ht="20.05" customHeight="1">
      <c r="A16" s="1042"/>
      <c r="B16" s="1042"/>
      <c r="C16" s="1042"/>
      <c r="D16" s="1042"/>
      <c r="E16" s="1042"/>
      <c r="F16" s="1042"/>
      <c r="G16" s="1042"/>
      <c r="H16" s="1042"/>
      <c r="I16" s="1042"/>
      <c r="J16" s="1042"/>
      <c r="K16" s="1042"/>
      <c r="L16" s="1042"/>
      <c r="M16" s="1042"/>
      <c r="N16" s="1042"/>
      <c r="O16" s="1042"/>
      <c r="P16" s="1042"/>
      <c r="Q16" s="1042"/>
      <c r="R16" s="1042"/>
      <c r="S16" s="1042"/>
      <c r="T16" s="1042"/>
      <c r="U16" s="1042"/>
      <c r="V16" s="1042"/>
      <c r="W16" s="1042"/>
      <c r="X16" s="1042"/>
      <c r="Y16" s="203"/>
      <c r="Z16" s="207"/>
    </row>
    <row r="17" spans="1:26" ht="20.05" customHeight="1">
      <c r="A17" s="1043" t="s">
        <v>455</v>
      </c>
      <c r="B17" s="1043"/>
      <c r="C17" s="1043"/>
      <c r="D17" s="1043"/>
      <c r="E17" s="1043"/>
      <c r="F17" s="1043"/>
      <c r="G17" s="1043"/>
      <c r="H17" s="1043"/>
      <c r="I17" s="1043"/>
      <c r="J17" s="1043"/>
      <c r="K17" s="1043"/>
      <c r="L17" s="1043"/>
      <c r="M17" s="1043"/>
      <c r="N17" s="1043"/>
      <c r="O17" s="1043"/>
      <c r="P17" s="1043"/>
      <c r="Q17" s="1043"/>
      <c r="R17" s="1043"/>
      <c r="S17" s="1043"/>
      <c r="T17" s="1043"/>
      <c r="U17" s="1043"/>
      <c r="V17" s="1043"/>
      <c r="W17" s="1043"/>
      <c r="X17" s="1043"/>
      <c r="Y17" s="203"/>
      <c r="Z17" s="207"/>
    </row>
    <row r="18" spans="1:26" ht="20.05" customHeight="1">
      <c r="A18" s="203"/>
      <c r="B18" s="207"/>
      <c r="Y18" s="203"/>
      <c r="Z18" s="207"/>
    </row>
    <row r="19" spans="1:26" ht="20.05" customHeight="1">
      <c r="B19" s="1044" t="s">
        <v>456</v>
      </c>
      <c r="C19" s="1045"/>
      <c r="D19" s="1045"/>
      <c r="E19" s="1046"/>
      <c r="F19" s="1053" t="s">
        <v>462</v>
      </c>
      <c r="G19" s="1053"/>
      <c r="H19" s="1053"/>
      <c r="I19" s="1053"/>
      <c r="J19" s="1053"/>
      <c r="K19" s="1053"/>
      <c r="L19" s="1053"/>
      <c r="M19" s="1053"/>
      <c r="N19" s="1053"/>
      <c r="O19" s="1053"/>
      <c r="P19" s="1053"/>
      <c r="Q19" s="1053"/>
      <c r="R19" s="1053"/>
      <c r="S19" s="1053"/>
      <c r="T19" s="1053"/>
      <c r="U19" s="1053"/>
      <c r="V19" s="1053"/>
      <c r="W19" s="1053"/>
    </row>
    <row r="20" spans="1:26" ht="20.05" customHeight="1">
      <c r="A20" s="211"/>
      <c r="B20" s="1047"/>
      <c r="C20" s="1048"/>
      <c r="D20" s="1048"/>
      <c r="E20" s="1049"/>
      <c r="F20" s="1053"/>
      <c r="G20" s="1053"/>
      <c r="H20" s="1053"/>
      <c r="I20" s="1053"/>
      <c r="J20" s="1053"/>
      <c r="K20" s="1053"/>
      <c r="L20" s="1053"/>
      <c r="M20" s="1053"/>
      <c r="N20" s="1053"/>
      <c r="O20" s="1053"/>
      <c r="P20" s="1053"/>
      <c r="Q20" s="1053"/>
      <c r="R20" s="1053"/>
      <c r="S20" s="1053"/>
      <c r="T20" s="1053"/>
      <c r="U20" s="1053"/>
      <c r="V20" s="1053"/>
      <c r="W20" s="1053"/>
    </row>
    <row r="21" spans="1:26" ht="20.05" customHeight="1">
      <c r="A21" s="211"/>
      <c r="B21" s="1050"/>
      <c r="C21" s="1051"/>
      <c r="D21" s="1051"/>
      <c r="E21" s="1052"/>
      <c r="F21" s="1053"/>
      <c r="G21" s="1053"/>
      <c r="H21" s="1053"/>
      <c r="I21" s="1053"/>
      <c r="J21" s="1053"/>
      <c r="K21" s="1053"/>
      <c r="L21" s="1053"/>
      <c r="M21" s="1053"/>
      <c r="N21" s="1053"/>
      <c r="O21" s="1053"/>
      <c r="P21" s="1053"/>
      <c r="Q21" s="1053"/>
      <c r="R21" s="1053"/>
      <c r="S21" s="1053"/>
      <c r="T21" s="1053"/>
      <c r="U21" s="1053"/>
      <c r="V21" s="1053"/>
      <c r="W21" s="1053"/>
    </row>
    <row r="22" spans="1:26" ht="20.05" customHeight="1">
      <c r="A22" s="211"/>
      <c r="B22" s="211"/>
      <c r="C22" s="211"/>
      <c r="D22" s="211"/>
      <c r="E22" s="211"/>
      <c r="F22" s="211"/>
      <c r="G22" s="211"/>
      <c r="H22" s="211"/>
      <c r="I22" s="211"/>
      <c r="J22" s="211"/>
      <c r="K22" s="211"/>
      <c r="L22" s="211"/>
      <c r="M22" s="211"/>
      <c r="N22" s="211"/>
      <c r="O22" s="211"/>
      <c r="P22" s="211"/>
      <c r="Q22" s="211"/>
      <c r="R22" s="211"/>
      <c r="S22" s="211"/>
      <c r="T22" s="211"/>
      <c r="U22" s="211"/>
      <c r="V22" s="211"/>
      <c r="W22" s="211"/>
    </row>
    <row r="23" spans="1:26" ht="20.05" customHeight="1">
      <c r="C23" s="1042" t="s">
        <v>461</v>
      </c>
      <c r="D23" s="1042"/>
      <c r="E23" s="1042"/>
      <c r="F23" s="1042"/>
      <c r="G23" s="1042"/>
      <c r="H23" s="1042"/>
      <c r="I23" s="1042"/>
      <c r="J23" s="1042"/>
      <c r="K23" s="1042"/>
      <c r="L23" s="1042"/>
      <c r="M23" s="1042"/>
      <c r="N23" s="1042"/>
      <c r="O23" s="1042"/>
      <c r="P23" s="1042"/>
      <c r="Q23" s="1042"/>
      <c r="R23" s="1042"/>
      <c r="S23" s="1042"/>
      <c r="T23" s="1042"/>
      <c r="U23" s="1042"/>
      <c r="V23" s="1042"/>
      <c r="W23" s="1042"/>
      <c r="Y23" s="203"/>
      <c r="Z23" s="207"/>
    </row>
    <row r="24" spans="1:26" ht="20.05" customHeight="1">
      <c r="B24" s="207"/>
      <c r="C24" s="1042"/>
      <c r="D24" s="1042"/>
      <c r="E24" s="1042"/>
      <c r="F24" s="1042"/>
      <c r="G24" s="1042"/>
      <c r="H24" s="1042"/>
      <c r="I24" s="1042"/>
      <c r="J24" s="1042"/>
      <c r="K24" s="1042"/>
      <c r="L24" s="1042"/>
      <c r="M24" s="1042"/>
      <c r="N24" s="1042"/>
      <c r="O24" s="1042"/>
      <c r="P24" s="1042"/>
      <c r="Q24" s="1042"/>
      <c r="R24" s="1042"/>
      <c r="S24" s="1042"/>
      <c r="T24" s="1042"/>
      <c r="U24" s="1042"/>
      <c r="V24" s="1042"/>
      <c r="W24" s="1042"/>
      <c r="Y24" s="203"/>
      <c r="Z24" s="207"/>
    </row>
    <row r="25" spans="1:26" ht="20.05" customHeight="1">
      <c r="C25" s="1042" t="s">
        <v>464</v>
      </c>
      <c r="D25" s="1042"/>
      <c r="E25" s="1042"/>
      <c r="F25" s="1042"/>
      <c r="G25" s="1042"/>
      <c r="H25" s="1042"/>
      <c r="I25" s="1042"/>
      <c r="J25" s="1042"/>
      <c r="K25" s="1042"/>
      <c r="L25" s="1042"/>
      <c r="M25" s="1042"/>
      <c r="N25" s="1042"/>
      <c r="O25" s="1042"/>
      <c r="P25" s="1042"/>
      <c r="Q25" s="1042"/>
      <c r="R25" s="1042"/>
      <c r="S25" s="1042"/>
      <c r="T25" s="1042"/>
      <c r="U25" s="1042"/>
      <c r="V25" s="1042"/>
      <c r="W25" s="1042"/>
      <c r="Y25" s="203"/>
      <c r="Z25" s="207"/>
    </row>
    <row r="26" spans="1:26" ht="20.05" customHeight="1">
      <c r="A26" s="203"/>
      <c r="B26" s="207"/>
      <c r="C26" s="1042"/>
      <c r="D26" s="1042"/>
      <c r="E26" s="1042"/>
      <c r="F26" s="1042"/>
      <c r="G26" s="1042"/>
      <c r="H26" s="1042"/>
      <c r="I26" s="1042"/>
      <c r="J26" s="1042"/>
      <c r="K26" s="1042"/>
      <c r="L26" s="1042"/>
      <c r="M26" s="1042"/>
      <c r="N26" s="1042"/>
      <c r="O26" s="1042"/>
      <c r="P26" s="1042"/>
      <c r="Q26" s="1042"/>
      <c r="R26" s="1042"/>
      <c r="S26" s="1042"/>
      <c r="T26" s="1042"/>
      <c r="U26" s="1042"/>
      <c r="V26" s="1042"/>
      <c r="W26" s="1042"/>
      <c r="Y26" s="203"/>
      <c r="Z26" s="207"/>
    </row>
    <row r="27" spans="1:26" ht="20.05" customHeight="1">
      <c r="A27" s="207"/>
      <c r="B27" s="207"/>
      <c r="Y27" s="207"/>
      <c r="Z27" s="207"/>
    </row>
    <row r="28" spans="1:26" ht="20.05" customHeight="1">
      <c r="B28" s="207"/>
      <c r="Y28" s="203"/>
      <c r="Z28" s="207"/>
    </row>
    <row r="29" spans="1:26" ht="20.05" customHeight="1">
      <c r="A29" s="203" t="s">
        <v>457</v>
      </c>
      <c r="B29" s="207"/>
      <c r="Y29" s="203"/>
      <c r="Z29" s="207"/>
    </row>
    <row r="30" spans="1:26" ht="20.05" customHeight="1">
      <c r="B30" s="207"/>
      <c r="Y30" s="203"/>
      <c r="Z30" s="207"/>
    </row>
    <row r="31" spans="1:26" ht="20.05" customHeight="1">
      <c r="A31" s="203" t="s">
        <v>458</v>
      </c>
      <c r="B31" s="207"/>
      <c r="Y31" s="203"/>
      <c r="Z31" s="207"/>
    </row>
    <row r="32" spans="1:26" ht="20.05" customHeight="1">
      <c r="B32" s="207"/>
      <c r="Y32" s="203"/>
      <c r="Z32" s="207"/>
    </row>
    <row r="33" spans="1:26" ht="20.05" customHeight="1">
      <c r="A33" s="203"/>
      <c r="B33" s="207"/>
      <c r="O33" s="203" t="s">
        <v>459</v>
      </c>
      <c r="Y33" s="203"/>
      <c r="Z33" s="207"/>
    </row>
    <row r="34" spans="1:26" ht="20.05" customHeight="1">
      <c r="A34" s="203"/>
      <c r="B34" s="207"/>
      <c r="Y34" s="203"/>
      <c r="Z34" s="207"/>
    </row>
    <row r="35" spans="1:26" ht="20.05" customHeight="1">
      <c r="A35" s="203"/>
      <c r="B35" s="207"/>
      <c r="Y35" s="203"/>
      <c r="Z35" s="207"/>
    </row>
    <row r="36" spans="1:26" ht="20.05" customHeight="1">
      <c r="A36" s="203"/>
      <c r="B36" s="207"/>
      <c r="Y36" s="203"/>
      <c r="Z36" s="207"/>
    </row>
    <row r="37" spans="1:26" ht="20.05" customHeight="1">
      <c r="A37" s="203"/>
      <c r="B37" s="207"/>
      <c r="Y37" s="203"/>
      <c r="Z37" s="207"/>
    </row>
    <row r="38" spans="1:26" ht="20.05" customHeight="1">
      <c r="A38" s="203"/>
      <c r="B38" s="207"/>
      <c r="Y38" s="203"/>
      <c r="Z38" s="207"/>
    </row>
    <row r="39" spans="1:26" ht="20.05" customHeight="1">
      <c r="A39" s="203"/>
      <c r="B39" s="207"/>
      <c r="Y39" s="203"/>
      <c r="Z39" s="207"/>
    </row>
    <row r="40" spans="1:26" ht="20.05" customHeight="1">
      <c r="A40" s="203"/>
      <c r="B40" s="207"/>
      <c r="Y40" s="203"/>
      <c r="Z40" s="207"/>
    </row>
    <row r="41" spans="1:26" ht="20.05" customHeight="1">
      <c r="A41" s="203" t="s">
        <v>448</v>
      </c>
      <c r="B41" s="207"/>
      <c r="Y41" s="203"/>
      <c r="Z41" s="207"/>
    </row>
    <row r="42" spans="1:26" ht="20.05" customHeight="1">
      <c r="A42" s="203"/>
      <c r="B42" s="207"/>
      <c r="Y42" s="203"/>
      <c r="Z42" s="207"/>
    </row>
    <row r="43" spans="1:26" ht="20.05" customHeight="1">
      <c r="A43" s="209"/>
      <c r="B43" s="207"/>
      <c r="Y43" s="209"/>
      <c r="Z43" s="207"/>
    </row>
    <row r="44" spans="1:26" ht="20.05" customHeight="1">
      <c r="A44" s="1041" t="s">
        <v>449</v>
      </c>
      <c r="B44" s="1041"/>
      <c r="C44" s="1041"/>
      <c r="D44" s="1041"/>
      <c r="E44" s="1041"/>
      <c r="F44" s="1041"/>
      <c r="G44" s="1041"/>
      <c r="H44" s="1041"/>
      <c r="I44" s="1041"/>
      <c r="J44" s="1041"/>
      <c r="K44" s="1041"/>
      <c r="L44" s="1041"/>
      <c r="M44" s="1041"/>
      <c r="N44" s="1041"/>
      <c r="O44" s="1041"/>
      <c r="P44" s="1041"/>
      <c r="Q44" s="1041"/>
      <c r="R44" s="1041"/>
      <c r="S44" s="1041"/>
      <c r="T44" s="1041"/>
      <c r="U44" s="1041"/>
      <c r="V44" s="1041"/>
      <c r="W44" s="1041"/>
      <c r="X44" s="1041"/>
      <c r="Y44" s="204"/>
      <c r="Z44" s="207"/>
    </row>
    <row r="45" spans="1:26" ht="20.05" customHeight="1">
      <c r="A45" s="203"/>
      <c r="B45" s="207"/>
      <c r="Y45" s="203"/>
      <c r="Z45" s="207"/>
    </row>
    <row r="46" spans="1:26" ht="20.05" customHeight="1">
      <c r="A46" s="1055" t="s">
        <v>466</v>
      </c>
      <c r="B46" s="1055"/>
      <c r="C46" s="1055"/>
      <c r="D46" s="1055"/>
      <c r="E46" s="1055"/>
      <c r="F46" s="1055"/>
      <c r="G46" s="1055"/>
      <c r="H46" s="1055"/>
      <c r="I46" s="1055"/>
      <c r="J46" s="1055"/>
      <c r="K46" s="1055"/>
      <c r="L46" s="1055"/>
      <c r="M46" s="1055"/>
      <c r="N46" s="1055"/>
      <c r="O46" s="1055"/>
      <c r="P46" s="1055"/>
      <c r="Q46" s="1055"/>
      <c r="R46" s="1055"/>
      <c r="S46" s="1055"/>
      <c r="T46" s="1055"/>
      <c r="U46" s="1055"/>
      <c r="V46" s="1055"/>
      <c r="W46" s="1055"/>
      <c r="X46" s="1055"/>
      <c r="Y46" s="203"/>
      <c r="Z46" s="207"/>
    </row>
    <row r="47" spans="1:26" ht="20.05" customHeight="1">
      <c r="A47" s="203"/>
      <c r="B47" s="207"/>
      <c r="Y47" s="203"/>
      <c r="Z47" s="207"/>
    </row>
    <row r="48" spans="1:26" ht="20.05" customHeight="1">
      <c r="A48" s="203"/>
      <c r="B48" s="207"/>
      <c r="Y48" s="203"/>
      <c r="Z48" s="207"/>
    </row>
    <row r="49" spans="1:26" ht="20.05" customHeight="1">
      <c r="A49" s="203" t="s">
        <v>451</v>
      </c>
      <c r="B49" s="207"/>
      <c r="Y49" s="203"/>
      <c r="Z49" s="207"/>
    </row>
    <row r="50" spans="1:26" ht="20.05" customHeight="1">
      <c r="A50" s="203"/>
      <c r="B50" s="207"/>
      <c r="Y50" s="203"/>
      <c r="Z50" s="207"/>
    </row>
    <row r="51" spans="1:26" ht="20.05" customHeight="1">
      <c r="B51" s="207"/>
      <c r="M51" s="203" t="s">
        <v>467</v>
      </c>
      <c r="Y51" s="203"/>
      <c r="Z51" s="207"/>
    </row>
    <row r="52" spans="1:26" ht="20.05" customHeight="1">
      <c r="B52" s="207"/>
      <c r="M52" s="203" t="s">
        <v>468</v>
      </c>
      <c r="Y52" s="203"/>
      <c r="Z52" s="207"/>
    </row>
    <row r="53" spans="1:26" ht="20.05" customHeight="1">
      <c r="B53" s="207"/>
      <c r="M53" s="203" t="s">
        <v>469</v>
      </c>
      <c r="Y53" s="203"/>
      <c r="Z53" s="207"/>
    </row>
    <row r="54" spans="1:26" ht="20.05" customHeight="1">
      <c r="A54" s="203"/>
      <c r="B54" s="207"/>
      <c r="Y54" s="203"/>
      <c r="Z54" s="207"/>
    </row>
    <row r="55" spans="1:26" ht="20.05" customHeight="1">
      <c r="A55" s="203"/>
      <c r="B55" s="207"/>
      <c r="Y55" s="203"/>
      <c r="Z55" s="207"/>
    </row>
    <row r="56" spans="1:26" ht="20.05" customHeight="1">
      <c r="A56" s="1042" t="s">
        <v>454</v>
      </c>
      <c r="B56" s="1042"/>
      <c r="C56" s="1042"/>
      <c r="D56" s="1042"/>
      <c r="E56" s="1042"/>
      <c r="F56" s="1042"/>
      <c r="G56" s="1042"/>
      <c r="H56" s="1042"/>
      <c r="I56" s="1042"/>
      <c r="J56" s="1042"/>
      <c r="K56" s="1042"/>
      <c r="L56" s="1042"/>
      <c r="M56" s="1042"/>
      <c r="N56" s="1042"/>
      <c r="O56" s="1042"/>
      <c r="P56" s="1042"/>
      <c r="Q56" s="1042"/>
      <c r="R56" s="1042"/>
      <c r="S56" s="1042"/>
      <c r="T56" s="1042"/>
      <c r="U56" s="1042"/>
      <c r="V56" s="1042"/>
      <c r="W56" s="1042"/>
      <c r="X56" s="1042"/>
      <c r="Y56" s="203"/>
      <c r="Z56" s="207"/>
    </row>
    <row r="57" spans="1:26" ht="20.05" customHeight="1">
      <c r="A57" s="1042"/>
      <c r="B57" s="1042"/>
      <c r="C57" s="1042"/>
      <c r="D57" s="1042"/>
      <c r="E57" s="1042"/>
      <c r="F57" s="1042"/>
      <c r="G57" s="1042"/>
      <c r="H57" s="1042"/>
      <c r="I57" s="1042"/>
      <c r="J57" s="1042"/>
      <c r="K57" s="1042"/>
      <c r="L57" s="1042"/>
      <c r="M57" s="1042"/>
      <c r="N57" s="1042"/>
      <c r="O57" s="1042"/>
      <c r="P57" s="1042"/>
      <c r="Q57" s="1042"/>
      <c r="R57" s="1042"/>
      <c r="S57" s="1042"/>
      <c r="T57" s="1042"/>
      <c r="U57" s="1042"/>
      <c r="V57" s="1042"/>
      <c r="W57" s="1042"/>
      <c r="X57" s="1042"/>
      <c r="Y57" s="203"/>
      <c r="Z57" s="207"/>
    </row>
    <row r="58" spans="1:26" ht="20.05" customHeight="1">
      <c r="A58" s="1043" t="s">
        <v>455</v>
      </c>
      <c r="B58" s="1043"/>
      <c r="C58" s="1043"/>
      <c r="D58" s="1043"/>
      <c r="E58" s="1043"/>
      <c r="F58" s="1043"/>
      <c r="G58" s="1043"/>
      <c r="H58" s="1043"/>
      <c r="I58" s="1043"/>
      <c r="J58" s="1043"/>
      <c r="K58" s="1043"/>
      <c r="L58" s="1043"/>
      <c r="M58" s="1043"/>
      <c r="N58" s="1043"/>
      <c r="O58" s="1043"/>
      <c r="P58" s="1043"/>
      <c r="Q58" s="1043"/>
      <c r="R58" s="1043"/>
      <c r="S58" s="1043"/>
      <c r="T58" s="1043"/>
      <c r="U58" s="1043"/>
      <c r="V58" s="1043"/>
      <c r="W58" s="1043"/>
      <c r="X58" s="1043"/>
      <c r="Y58" s="203"/>
      <c r="Z58" s="207"/>
    </row>
    <row r="59" spans="1:26" ht="20.05" customHeight="1">
      <c r="A59" s="203"/>
      <c r="B59" s="207"/>
      <c r="Y59" s="203"/>
      <c r="Z59" s="207"/>
    </row>
    <row r="60" spans="1:26" ht="20.05" customHeight="1">
      <c r="A60" s="208"/>
      <c r="B60" s="1044" t="s">
        <v>456</v>
      </c>
      <c r="C60" s="1045"/>
      <c r="D60" s="1045"/>
      <c r="E60" s="1046"/>
      <c r="F60" s="1053" t="s">
        <v>462</v>
      </c>
      <c r="G60" s="1053"/>
      <c r="H60" s="1053"/>
      <c r="I60" s="1053"/>
      <c r="J60" s="1053"/>
      <c r="K60" s="1053"/>
      <c r="L60" s="1053"/>
      <c r="M60" s="1053"/>
      <c r="N60" s="1053"/>
      <c r="O60" s="1053"/>
      <c r="P60" s="1053"/>
      <c r="Q60" s="1053"/>
      <c r="R60" s="1053"/>
      <c r="S60" s="1053"/>
      <c r="T60" s="1053"/>
      <c r="U60" s="1053"/>
      <c r="V60" s="1053"/>
      <c r="W60" s="1053"/>
    </row>
    <row r="61" spans="1:26" ht="20.05" customHeight="1">
      <c r="A61" s="205"/>
      <c r="B61" s="1047"/>
      <c r="C61" s="1048"/>
      <c r="D61" s="1048"/>
      <c r="E61" s="1049"/>
      <c r="F61" s="1053"/>
      <c r="G61" s="1053"/>
      <c r="H61" s="1053"/>
      <c r="I61" s="1053"/>
      <c r="J61" s="1053"/>
      <c r="K61" s="1053"/>
      <c r="L61" s="1053"/>
      <c r="M61" s="1053"/>
      <c r="N61" s="1053"/>
      <c r="O61" s="1053"/>
      <c r="P61" s="1053"/>
      <c r="Q61" s="1053"/>
      <c r="R61" s="1053"/>
      <c r="S61" s="1053"/>
      <c r="T61" s="1053"/>
      <c r="U61" s="1053"/>
      <c r="V61" s="1053"/>
      <c r="W61" s="1053"/>
    </row>
    <row r="62" spans="1:26" ht="20.05" customHeight="1">
      <c r="A62" s="205"/>
      <c r="B62" s="1050"/>
      <c r="C62" s="1051"/>
      <c r="D62" s="1051"/>
      <c r="E62" s="1052"/>
      <c r="F62" s="1053"/>
      <c r="G62" s="1053"/>
      <c r="H62" s="1053"/>
      <c r="I62" s="1053"/>
      <c r="J62" s="1053"/>
      <c r="K62" s="1053"/>
      <c r="L62" s="1053"/>
      <c r="M62" s="1053"/>
      <c r="N62" s="1053"/>
      <c r="O62" s="1053"/>
      <c r="P62" s="1053"/>
      <c r="Q62" s="1053"/>
      <c r="R62" s="1053"/>
      <c r="S62" s="1053"/>
      <c r="T62" s="1053"/>
      <c r="U62" s="1053"/>
      <c r="V62" s="1053"/>
      <c r="W62" s="1053"/>
    </row>
    <row r="63" spans="1:26" ht="20.05" customHeight="1">
      <c r="A63" s="210"/>
      <c r="B63" s="207"/>
      <c r="Y63" s="210"/>
      <c r="Z63" s="207"/>
    </row>
    <row r="64" spans="1:26" ht="20.05" customHeight="1">
      <c r="C64" s="1054" t="s">
        <v>461</v>
      </c>
      <c r="D64" s="1054"/>
      <c r="E64" s="1054"/>
      <c r="F64" s="1054"/>
      <c r="G64" s="1054"/>
      <c r="H64" s="1054"/>
      <c r="I64" s="1054"/>
      <c r="J64" s="1054"/>
      <c r="K64" s="1054"/>
      <c r="L64" s="1054"/>
      <c r="M64" s="1054"/>
      <c r="N64" s="1054"/>
      <c r="O64" s="1054"/>
      <c r="P64" s="1054"/>
      <c r="Q64" s="1054"/>
      <c r="R64" s="1054"/>
      <c r="S64" s="1054"/>
      <c r="T64" s="1054"/>
      <c r="U64" s="1054"/>
      <c r="V64" s="1054"/>
      <c r="W64" s="1054"/>
      <c r="Y64" s="207"/>
      <c r="Z64" s="207"/>
    </row>
    <row r="65" spans="1:26" ht="20.05" customHeight="1">
      <c r="B65" s="207"/>
      <c r="C65" s="1054"/>
      <c r="D65" s="1054"/>
      <c r="E65" s="1054"/>
      <c r="F65" s="1054"/>
      <c r="G65" s="1054"/>
      <c r="H65" s="1054"/>
      <c r="I65" s="1054"/>
      <c r="J65" s="1054"/>
      <c r="K65" s="1054"/>
      <c r="L65" s="1054"/>
      <c r="M65" s="1054"/>
      <c r="N65" s="1054"/>
      <c r="O65" s="1054"/>
      <c r="P65" s="1054"/>
      <c r="Q65" s="1054"/>
      <c r="R65" s="1054"/>
      <c r="S65" s="1054"/>
      <c r="T65" s="1054"/>
      <c r="U65" s="1054"/>
      <c r="V65" s="1054"/>
      <c r="W65" s="1054"/>
      <c r="Y65" s="203"/>
      <c r="Z65" s="207"/>
    </row>
    <row r="66" spans="1:26" ht="20.05" customHeight="1">
      <c r="C66" s="1054" t="s">
        <v>460</v>
      </c>
      <c r="D66" s="1054"/>
      <c r="E66" s="1054"/>
      <c r="F66" s="1054"/>
      <c r="G66" s="1054"/>
      <c r="H66" s="1054"/>
      <c r="I66" s="1054"/>
      <c r="J66" s="1054"/>
      <c r="K66" s="1054"/>
      <c r="L66" s="1054"/>
      <c r="M66" s="1054"/>
      <c r="N66" s="1054"/>
      <c r="O66" s="1054"/>
      <c r="P66" s="1054"/>
      <c r="Q66" s="1054"/>
      <c r="R66" s="1054"/>
      <c r="S66" s="1054"/>
      <c r="T66" s="1054"/>
      <c r="U66" s="1054"/>
      <c r="V66" s="1054"/>
      <c r="W66" s="1054"/>
      <c r="Y66" s="203"/>
      <c r="Z66" s="207"/>
    </row>
    <row r="67" spans="1:26" ht="20.05" customHeight="1">
      <c r="A67" s="203"/>
      <c r="B67" s="207"/>
      <c r="C67" s="1054"/>
      <c r="D67" s="1054"/>
      <c r="E67" s="1054"/>
      <c r="F67" s="1054"/>
      <c r="G67" s="1054"/>
      <c r="H67" s="1054"/>
      <c r="I67" s="1054"/>
      <c r="J67" s="1054"/>
      <c r="K67" s="1054"/>
      <c r="L67" s="1054"/>
      <c r="M67" s="1054"/>
      <c r="N67" s="1054"/>
      <c r="O67" s="1054"/>
      <c r="P67" s="1054"/>
      <c r="Q67" s="1054"/>
      <c r="R67" s="1054"/>
      <c r="S67" s="1054"/>
      <c r="T67" s="1054"/>
      <c r="U67" s="1054"/>
      <c r="V67" s="1054"/>
      <c r="W67" s="1054"/>
      <c r="Y67" s="203"/>
      <c r="Z67" s="207"/>
    </row>
    <row r="68" spans="1:26" ht="20.05" customHeight="1">
      <c r="A68" s="203"/>
      <c r="B68" s="207"/>
      <c r="Y68" s="203"/>
      <c r="Z68" s="207"/>
    </row>
    <row r="69" spans="1:26" ht="20.05" customHeight="1">
      <c r="A69" s="207"/>
      <c r="B69" s="207"/>
      <c r="Y69" s="203"/>
      <c r="Z69" s="207"/>
    </row>
    <row r="70" spans="1:26" ht="20.05" customHeight="1">
      <c r="A70" s="203" t="s">
        <v>457</v>
      </c>
      <c r="B70" s="207"/>
      <c r="Y70" s="207"/>
      <c r="Z70" s="207"/>
    </row>
    <row r="71" spans="1:26" ht="20.05" customHeight="1">
      <c r="A71" s="203"/>
      <c r="B71" s="207"/>
      <c r="Y71" s="203"/>
      <c r="Z71" s="207"/>
    </row>
    <row r="72" spans="1:26" ht="20.05" customHeight="1">
      <c r="A72" s="203" t="s">
        <v>458</v>
      </c>
      <c r="B72" s="207"/>
      <c r="Y72" s="203"/>
      <c r="Z72" s="207"/>
    </row>
    <row r="73" spans="1:26" ht="20.05" customHeight="1">
      <c r="A73" s="203"/>
      <c r="B73" s="207"/>
      <c r="Y73" s="203"/>
      <c r="Z73" s="207"/>
    </row>
    <row r="74" spans="1:26" ht="20.05" customHeight="1">
      <c r="B74" s="207"/>
      <c r="O74" s="203" t="s">
        <v>459</v>
      </c>
      <c r="Y74" s="203"/>
      <c r="Z74" s="207"/>
    </row>
    <row r="75" spans="1:26" ht="20.05" customHeight="1">
      <c r="A75" s="203"/>
      <c r="B75" s="207"/>
      <c r="Y75" s="203"/>
      <c r="Z75" s="207"/>
    </row>
    <row r="76" spans="1:26" ht="20.05" customHeight="1">
      <c r="A76" s="203"/>
      <c r="B76" s="207"/>
    </row>
    <row r="77" spans="1:26" ht="20.05" customHeight="1">
      <c r="A77" s="203"/>
      <c r="B77" s="207"/>
    </row>
    <row r="78" spans="1:26" ht="20.05" customHeight="1">
      <c r="A78" s="203"/>
      <c r="B78" s="207"/>
    </row>
    <row r="79" spans="1:26" ht="20.05" customHeight="1">
      <c r="A79" s="203"/>
      <c r="B79" s="207"/>
    </row>
    <row r="80" spans="1:26" ht="20.05" customHeight="1">
      <c r="A80" s="203"/>
      <c r="B80" s="207"/>
    </row>
    <row r="81" ht="20.05" customHeight="1"/>
    <row r="82" ht="20.05" customHeight="1"/>
    <row r="83" ht="20.05" customHeight="1"/>
    <row r="84" ht="20.05" customHeight="1"/>
    <row r="85" ht="20.05" customHeight="1"/>
    <row r="86" ht="20.05" customHeight="1"/>
    <row r="87" ht="20.05" customHeight="1"/>
    <row r="88" ht="20.05" customHeight="1"/>
    <row r="89" ht="20.05" customHeight="1"/>
    <row r="90" ht="20.05" customHeight="1"/>
    <row r="91" ht="20.05" customHeight="1"/>
    <row r="92" ht="20.05" customHeight="1"/>
    <row r="93" ht="20.05" customHeight="1"/>
    <row r="94" ht="20.05" customHeight="1"/>
    <row r="95" ht="20.05" customHeight="1"/>
    <row r="96" ht="20.05" customHeight="1"/>
    <row r="97" ht="20.05" customHeight="1"/>
    <row r="98" ht="20.05" customHeight="1"/>
    <row r="99" ht="20.05" customHeight="1"/>
    <row r="100" ht="20.05" customHeight="1"/>
    <row r="101" ht="20.05" customHeight="1"/>
    <row r="102" ht="20.05" customHeight="1"/>
    <row r="103" ht="20.05" customHeight="1"/>
    <row r="104" ht="20.05" customHeight="1"/>
    <row r="105" ht="20.05" customHeight="1"/>
    <row r="106" ht="20.05" customHeight="1"/>
    <row r="107" ht="20.05" customHeight="1"/>
    <row r="108" ht="20.05" customHeight="1"/>
    <row r="109" ht="20.05" customHeight="1"/>
    <row r="110" ht="20.05" customHeight="1"/>
    <row r="111" ht="20.05" customHeight="1"/>
    <row r="112" ht="20.05" customHeight="1"/>
    <row r="113" ht="20.05" customHeight="1"/>
    <row r="114" ht="20.05" customHeight="1"/>
    <row r="115" ht="20.05" customHeight="1"/>
    <row r="116" ht="20.05" customHeight="1"/>
    <row r="117" ht="20.05" customHeight="1"/>
    <row r="118" ht="20.05" customHeight="1"/>
    <row r="119" ht="20.05" customHeight="1"/>
    <row r="120" ht="20.05" customHeight="1"/>
    <row r="121" ht="20.05" customHeight="1"/>
    <row r="122" ht="20.05" customHeight="1"/>
    <row r="123" ht="20.05" customHeight="1"/>
    <row r="124" ht="20.05" customHeight="1"/>
    <row r="125" ht="20.05" customHeight="1"/>
    <row r="126" ht="20.05" customHeight="1"/>
    <row r="127" ht="20.05" customHeight="1"/>
    <row r="128" ht="20.05" customHeight="1"/>
    <row r="129" ht="20.05" customHeight="1"/>
    <row r="130" ht="20.05" customHeight="1"/>
    <row r="131" ht="20.05" customHeight="1"/>
    <row r="132" ht="20.05" customHeight="1"/>
    <row r="133" ht="20.05" customHeight="1"/>
    <row r="134" ht="20.05" customHeight="1"/>
    <row r="135" ht="20.05" customHeight="1"/>
    <row r="136" ht="20.05" customHeight="1"/>
    <row r="137" ht="20.05" customHeight="1"/>
    <row r="138" ht="20.05" customHeight="1"/>
    <row r="139" ht="20.05" customHeight="1"/>
    <row r="140" ht="20.05" customHeight="1"/>
    <row r="141" ht="20.05" customHeight="1"/>
    <row r="142" ht="20.05" customHeight="1"/>
    <row r="143" ht="20.05" customHeight="1"/>
    <row r="144" ht="20.05" customHeight="1"/>
    <row r="145" ht="20.05" customHeight="1"/>
    <row r="146" ht="20.05" customHeight="1"/>
    <row r="147" ht="20.05" customHeight="1"/>
    <row r="148" ht="20.05" customHeight="1"/>
    <row r="149" ht="20.05" customHeight="1"/>
    <row r="150" ht="20.05" customHeight="1"/>
    <row r="151" ht="20.05" customHeight="1"/>
    <row r="152" ht="20.05" customHeight="1"/>
    <row r="153" ht="20.05" customHeight="1"/>
    <row r="154" ht="20.05" customHeight="1"/>
  </sheetData>
  <mergeCells count="16">
    <mergeCell ref="C64:W65"/>
    <mergeCell ref="C66:W67"/>
    <mergeCell ref="P5:X5"/>
    <mergeCell ref="C23:W24"/>
    <mergeCell ref="C25:W26"/>
    <mergeCell ref="A44:X44"/>
    <mergeCell ref="A46:X46"/>
    <mergeCell ref="A56:X57"/>
    <mergeCell ref="A58:X58"/>
    <mergeCell ref="B19:E21"/>
    <mergeCell ref="F19:W21"/>
    <mergeCell ref="A3:X3"/>
    <mergeCell ref="A15:X16"/>
    <mergeCell ref="A17:X17"/>
    <mergeCell ref="B60:E62"/>
    <mergeCell ref="F60:W62"/>
  </mergeCells>
  <phoneticPr fontId="2"/>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7</vt:i4>
      </vt:variant>
    </vt:vector>
  </HeadingPairs>
  <TitlesOfParts>
    <vt:vector size="16" baseType="lpstr">
      <vt:lpstr>受付票 (中間年)</vt:lpstr>
      <vt:lpstr>受付票</vt:lpstr>
      <vt:lpstr>登録票２－１</vt:lpstr>
      <vt:lpstr>登録票２－２</vt:lpstr>
      <vt:lpstr>記入要領</vt:lpstr>
      <vt:lpstr>様式１</vt:lpstr>
      <vt:lpstr>様式２</vt:lpstr>
      <vt:lpstr>このシートはさわらないこと</vt:lpstr>
      <vt:lpstr>旧）様式6-13(保護観察)</vt:lpstr>
      <vt:lpstr>記入要領!Print_Area</vt:lpstr>
      <vt:lpstr>受付票!Print_Area</vt:lpstr>
      <vt:lpstr>'受付票 (中間年)'!Print_Area</vt:lpstr>
      <vt:lpstr>'登録票２－１'!Print_Area</vt:lpstr>
      <vt:lpstr>'登録票２－２'!Print_Area</vt:lpstr>
      <vt:lpstr>様式１!Print_Area</vt:lpstr>
      <vt:lpstr>記入要領!Print_Titles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鹿児島市役所</dc:creator>
  <cp:lastModifiedBy>若松　洋平</cp:lastModifiedBy>
  <cp:lastPrinted>2025-12-16T05:42:55Z</cp:lastPrinted>
  <dcterms:created xsi:type="dcterms:W3CDTF">2008-07-30T07:19:22Z</dcterms:created>
  <dcterms:modified xsi:type="dcterms:W3CDTF">2025-12-21T01:06:28Z</dcterms:modified>
</cp:coreProperties>
</file>