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KEIYAKU-HDD4\share\工事契約係\00業者登録関係\★登録受付関係\R8.受付（新規・更新）\06_様式\02 様式\02_新規\"/>
    </mc:Choice>
  </mc:AlternateContent>
  <xr:revisionPtr revIDLastSave="0" documentId="13_ncr:1_{C1D038F9-D4B9-438F-9B52-0BA7223CB82A}" xr6:coauthVersionLast="47" xr6:coauthVersionMax="47" xr10:uidLastSave="{00000000-0000-0000-0000-000000000000}"/>
  <bookViews>
    <workbookView xWindow="-103" yWindow="-103" windowWidth="22149" windowHeight="13200" tabRatio="853" firstSheet="1" activeTab="1" xr2:uid="{00000000-000D-0000-FFFF-FFFF00000000}"/>
  </bookViews>
  <sheets>
    <sheet name="受付票 (中間年)" sheetId="39" state="hidden" r:id="rId1"/>
    <sheet name="受付票" sheetId="17" r:id="rId2"/>
    <sheet name="登録票３－１" sheetId="27" r:id="rId3"/>
    <sheet name="登録票３－２" sheetId="28" r:id="rId4"/>
    <sheet name="登録票３－３" sheetId="37" r:id="rId5"/>
    <sheet name="登録票(記入要領)" sheetId="33" r:id="rId6"/>
    <sheet name="様式１" sheetId="10" r:id="rId7"/>
    <sheet name="様式２" sheetId="11" r:id="rId8"/>
    <sheet name="このシートはさわらないこと" sheetId="30" state="hidden" r:id="rId9"/>
    <sheet name="様式３" sheetId="40" r:id="rId10"/>
    <sheet name="様式４" sheetId="13" r:id="rId11"/>
    <sheet name="別表1～3 (元)" sheetId="32" state="hidden" r:id="rId12"/>
  </sheets>
  <definedNames>
    <definedName name="_xlnm.Print_Area" localSheetId="1">受付票!$A$1:$AK$58</definedName>
    <definedName name="_xlnm.Print_Area" localSheetId="0">'受付票 (中間年)'!$A$1:$AJ$57</definedName>
    <definedName name="_xlnm.Print_Area" localSheetId="5">'登録票(記入要領)'!$A$1:$D$37</definedName>
    <definedName name="_xlnm.Print_Area" localSheetId="2">'登録票３－１'!$A$1:$AL$48</definedName>
    <definedName name="_xlnm.Print_Area" localSheetId="3">'登録票３－２'!$A$1:$AU$69</definedName>
    <definedName name="_xlnm.Print_Area" localSheetId="4">'登録票３－３'!$A$1:$AU$68</definedName>
    <definedName name="_xlnm.Print_Area" localSheetId="11">'別表1～3 (元)'!$A$1:$AA$151</definedName>
    <definedName name="_xlnm.Print_Area" localSheetId="6">様式１!$A$1:$GF$36</definedName>
    <definedName name="_xlnm.Print_Area" localSheetId="7">様式２!$A$1:$GI$56</definedName>
    <definedName name="_xlnm.Print_Area" localSheetId="9">様式３!$A$1:$BD$36</definedName>
    <definedName name="_xlnm.Print_Area" localSheetId="10">様式４!$A$1:$BB$26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7" i="10" l="1"/>
  <c r="Z29" i="10"/>
  <c r="GP16" i="10"/>
  <c r="Z16" i="10" s="1"/>
  <c r="Z19" i="10"/>
  <c r="Z21" i="10"/>
  <c r="Z24" i="10"/>
  <c r="V3" i="39" l="1"/>
  <c r="E8" i="39"/>
  <c r="C37" i="39"/>
  <c r="B2" i="37" l="1"/>
  <c r="S2" i="37"/>
  <c r="AM59" i="37"/>
  <c r="AL39" i="37"/>
  <c r="B37" i="27" l="1"/>
  <c r="G5" i="17"/>
  <c r="E87" i="32"/>
  <c r="E85" i="32"/>
  <c r="E83" i="32"/>
  <c r="E81" i="32"/>
  <c r="E79" i="32"/>
  <c r="E77" i="32"/>
  <c r="E75" i="32"/>
  <c r="E73" i="32"/>
  <c r="E71" i="32"/>
  <c r="E69" i="32"/>
  <c r="E67" i="32"/>
  <c r="E65" i="32"/>
  <c r="E63" i="32"/>
  <c r="E61" i="32"/>
  <c r="T3" i="32"/>
  <c r="T103" i="32" s="1"/>
  <c r="J3" i="32"/>
  <c r="J103" i="32" s="1"/>
  <c r="AQ19" i="27"/>
  <c r="CH19" i="27" s="1"/>
  <c r="W2" i="17"/>
  <c r="AD42" i="27"/>
  <c r="N46" i="27"/>
  <c r="N42" i="27"/>
  <c r="J54" i="32" l="1"/>
  <c r="T54" i="32"/>
  <c r="AM12" i="10"/>
  <c r="Z12" i="10"/>
  <c r="B8" i="30" l="1"/>
  <c r="B7" i="30"/>
  <c r="B6" i="30"/>
  <c r="B5" i="30"/>
  <c r="B4" i="30"/>
  <c r="B3" i="30"/>
  <c r="B2" i="30"/>
  <c r="AJ69" i="28"/>
  <c r="AJ68" i="28"/>
  <c r="AE68" i="28"/>
  <c r="Z68" i="28"/>
  <c r="U68" i="28"/>
  <c r="P68" i="28"/>
  <c r="K68" i="28"/>
  <c r="F68" i="28"/>
  <c r="AJ67" i="28"/>
  <c r="AE67" i="28"/>
  <c r="Z67" i="28"/>
  <c r="U67" i="28"/>
  <c r="P67" i="28"/>
  <c r="K67" i="28"/>
  <c r="F67" i="28"/>
  <c r="AJ66" i="28"/>
  <c r="AE66" i="28"/>
  <c r="AE69" i="28" s="1"/>
  <c r="Z66" i="28"/>
  <c r="Z69" i="28" s="1"/>
  <c r="U66" i="28"/>
  <c r="U69" i="28" s="1"/>
  <c r="P66" i="28"/>
  <c r="P69" i="28" s="1"/>
  <c r="K66" i="28"/>
  <c r="K69" i="28" s="1"/>
  <c r="F66" i="28"/>
  <c r="F69" i="28" s="1"/>
  <c r="S62" i="28"/>
  <c r="M62" i="28"/>
  <c r="S58" i="28"/>
  <c r="M58" i="28"/>
  <c r="AK52" i="28"/>
  <c r="AE52" i="28"/>
  <c r="Y52" i="28"/>
  <c r="S52" i="28"/>
  <c r="M52" i="28"/>
  <c r="AK48" i="28"/>
  <c r="AE48" i="28"/>
  <c r="Y48" i="28"/>
  <c r="S48" i="28"/>
  <c r="M48" i="28"/>
  <c r="P2" i="28"/>
  <c r="A2" i="28"/>
  <c r="A10" i="30" l="1"/>
  <c r="B27" i="28" s="1"/>
  <c r="A11" i="30" l="1"/>
  <c r="A12" i="30" s="1"/>
  <c r="C10" i="30"/>
  <c r="A8" i="28" s="1"/>
  <c r="B9" i="28"/>
  <c r="C11" i="30" l="1"/>
  <c r="A28" i="28" s="1"/>
  <c r="B29" i="28"/>
  <c r="B11" i="28"/>
  <c r="A26" i="28"/>
  <c r="A13" i="30"/>
  <c r="C12" i="30"/>
  <c r="B13" i="28"/>
  <c r="B31" i="28"/>
  <c r="A10" i="28" l="1"/>
  <c r="A12" i="28"/>
  <c r="A30" i="28"/>
  <c r="A14" i="30"/>
  <c r="C13" i="30"/>
  <c r="B15" i="28"/>
  <c r="B33" i="28"/>
  <c r="A14" i="28" l="1"/>
  <c r="A32" i="28"/>
  <c r="A15" i="30"/>
  <c r="C15" i="30" s="1"/>
  <c r="C14" i="30"/>
  <c r="B17" i="28"/>
  <c r="B35" i="28"/>
  <c r="A16" i="28" l="1"/>
  <c r="A34"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V3" authorId="0" shapeId="0" xr:uid="{05E603B4-9CC3-4A12-B3AF-E4AA06965F44}">
      <text>
        <r>
          <rPr>
            <b/>
            <sz val="11"/>
            <color indexed="81"/>
            <rFont val="MS P ゴシック"/>
            <family val="3"/>
            <charset val="128"/>
          </rPr>
          <t>登録票３－１を先に入力してください。</t>
        </r>
      </text>
    </comment>
    <comment ref="E8" authorId="0" shapeId="0" xr:uid="{0BEE0E32-B07C-4737-8285-A4AAA14AF872}">
      <text>
        <r>
          <rPr>
            <b/>
            <sz val="11"/>
            <color indexed="81"/>
            <rFont val="MS P ゴシック"/>
            <family val="3"/>
            <charset val="128"/>
          </rPr>
          <t>登録票３－１を先に入力してください。</t>
        </r>
      </text>
    </comment>
    <comment ref="O17" authorId="0" shapeId="0" xr:uid="{AA28933C-6908-49F8-B5C8-93C174799FDB}">
      <text>
        <r>
          <rPr>
            <b/>
            <sz val="12"/>
            <color indexed="10"/>
            <rFont val="MS P ゴシック"/>
            <family val="3"/>
            <charset val="128"/>
          </rPr>
          <t>「県内業者」・「県外業者」の欄は何も記載しないで提出してください。
※本市が受付時に使用します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user</author>
    <author>鹿児島市</author>
  </authors>
  <commentList>
    <comment ref="W2" authorId="0" shapeId="0" xr:uid="{F77CC0E9-A378-4218-8552-4A1B977FD965}">
      <text>
        <r>
          <rPr>
            <b/>
            <sz val="12"/>
            <color indexed="81"/>
            <rFont val="MS P ゴシック"/>
            <family val="3"/>
            <charset val="128"/>
          </rPr>
          <t>登録票３－１を先に入力してください。</t>
        </r>
      </text>
    </comment>
    <comment ref="AA2" authorId="1" shapeId="0" xr:uid="{9201CF2D-8FA2-4132-854C-C15812A2D561}">
      <text>
        <r>
          <rPr>
            <sz val="9"/>
            <color indexed="81"/>
            <rFont val="ＭＳ Ｐゴシック"/>
            <family val="3"/>
            <charset val="128"/>
          </rPr>
          <t>今回、新たに申請を行う業者のみ、新規を○で囲んでください。</t>
        </r>
      </text>
    </comment>
    <comment ref="G5" authorId="0" shapeId="0" xr:uid="{081F5BE4-D793-4F64-A269-5671186FEE36}">
      <text>
        <r>
          <rPr>
            <b/>
            <sz val="12"/>
            <color indexed="81"/>
            <rFont val="MS P ゴシック"/>
            <family val="3"/>
            <charset val="128"/>
          </rPr>
          <t>登録票３－１を先に入力してください。</t>
        </r>
      </text>
    </comment>
    <comment ref="R17" authorId="2" shapeId="0" xr:uid="{EE2745BE-AFAA-47D0-9EBA-BC3C0F5CD74A}">
      <text>
        <r>
          <rPr>
            <b/>
            <sz val="12"/>
            <color indexed="10"/>
            <rFont val="MS P ゴシック"/>
            <family val="3"/>
            <charset val="128"/>
          </rPr>
          <t>提出書類のチェック欄は書類審査時に使用しますので、提出時には何も記入しないでください。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鹿児島市役所</author>
    <author>鹿児島市</author>
  </authors>
  <commentList>
    <comment ref="C1" authorId="0" shapeId="0" xr:uid="{33567D9D-DA85-4CD4-B050-A4FE5BDCC6DE}">
      <text>
        <r>
          <rPr>
            <sz val="9"/>
            <color indexed="81"/>
            <rFont val="ＭＳ Ｐゴシック"/>
            <family val="3"/>
            <charset val="128"/>
          </rPr>
          <t>令和3･4年度の有資格業者は、「１．更新」の欄に、それ以外の業者は「２．新規」の欄に○を記入すること</t>
        </r>
      </text>
    </comment>
    <comment ref="Z1" authorId="1" shapeId="0" xr:uid="{BE1014D8-0C49-4CA1-AC6D-F3D7284D6C5D}">
      <text>
        <r>
          <rPr>
            <sz val="9"/>
            <color indexed="81"/>
            <rFont val="ＭＳ Ｐゴシック"/>
            <family val="3"/>
            <charset val="128"/>
          </rPr>
          <t>今回送付した登録案内のハガキに記載してある「業者コード」を記入すること。
新規業者は何も記入しないこと。</t>
        </r>
      </text>
    </comment>
    <comment ref="A23" authorId="0" shapeId="0" xr:uid="{973286D6-CEF8-4933-8649-080627BBAB5B}">
      <text>
        <r>
          <rPr>
            <sz val="9"/>
            <color indexed="81"/>
            <rFont val="ＭＳ Ｐゴシック"/>
            <family val="3"/>
            <charset val="128"/>
          </rPr>
          <t xml:space="preserve">委任先を設定する場合に記入すること
</t>
        </r>
      </text>
    </comment>
    <comment ref="Y31" authorId="0" shapeId="0" xr:uid="{DA562A9A-83E8-48B2-8709-1DF0083E9EA2}">
      <text>
        <r>
          <rPr>
            <sz val="9"/>
            <color indexed="81"/>
            <rFont val="ＭＳ Ｐゴシック"/>
            <family val="3"/>
            <charset val="128"/>
          </rPr>
          <t>鹿児島市内に本社がある場合は、記入しないこと。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鹿児島市役所</author>
  </authors>
  <commentList>
    <comment ref="P1" authorId="0" shapeId="0" xr:uid="{9F39620B-D6FE-4839-89AC-E838D362E78D}">
      <text>
        <r>
          <rPr>
            <sz val="9"/>
            <color indexed="81"/>
            <rFont val="ＭＳ Ｐゴシック"/>
            <family val="3"/>
            <charset val="128"/>
          </rPr>
          <t xml:space="preserve">登録票（１）を参照して自動で表示するので、入力は不要（表示されない場合は、「上書き保存」すれば表示されます）。
</t>
        </r>
      </text>
    </comment>
    <comment ref="A6" authorId="0" shapeId="0" xr:uid="{151893FA-B60E-4BE4-AFB2-FCC0E56F6D69}">
      <text>
        <r>
          <rPr>
            <sz val="9"/>
            <color indexed="81"/>
            <rFont val="ＭＳ Ｐゴシック"/>
            <family val="3"/>
            <charset val="128"/>
          </rPr>
          <t>登録票（1）を参照して自動で表示するので、入力不要（表示されない場合は、「上書き保存」すれば表示されます。</t>
        </r>
      </text>
    </comment>
    <comment ref="A24" authorId="0" shapeId="0" xr:uid="{EBD801ED-442F-430E-82DE-23D3769F9628}">
      <text>
        <r>
          <rPr>
            <sz val="9"/>
            <color indexed="81"/>
            <rFont val="ＭＳ Ｐゴシック"/>
            <family val="3"/>
            <charset val="128"/>
          </rPr>
          <t>登録票（1）を参照して自動で表示するので、入力不要（表示されない場合は、「上書き保存」すれば表示されます）。</t>
        </r>
      </text>
    </comment>
    <comment ref="I24" authorId="0" shapeId="0" xr:uid="{F73B1B54-DFB9-401B-A103-C1306080E2E2}">
      <text>
        <r>
          <rPr>
            <sz val="9"/>
            <color indexed="81"/>
            <rFont val="ＭＳ Ｐゴシック"/>
            <family val="3"/>
            <charset val="128"/>
          </rPr>
          <t>該当する番号を○で囲んでください。</t>
        </r>
      </text>
    </comment>
    <comment ref="J48" authorId="0" shapeId="0" xr:uid="{D00D0614-F21D-497F-8406-05728006D930}">
      <text>
        <r>
          <rPr>
            <sz val="9"/>
            <color indexed="81"/>
            <rFont val="ＭＳ Ｐゴシック"/>
            <family val="3"/>
            <charset val="128"/>
          </rPr>
          <t xml:space="preserve">「合計」欄は、「官公庁元請」「民間元請」及び「下請」の実績高を自動集計するので、入力不要
</t>
        </r>
      </text>
    </comment>
    <comment ref="J52" authorId="0" shapeId="0" xr:uid="{9B48FAF5-3F05-47F0-88B7-66498B6C60F9}">
      <text>
        <r>
          <rPr>
            <sz val="9"/>
            <color indexed="81"/>
            <rFont val="ＭＳ Ｐゴシック"/>
            <family val="3"/>
            <charset val="128"/>
          </rPr>
          <t>「合計」欄は、「官公庁元請」「民間元請」及び「下請」の実績高を自動集計するので、入力不要</t>
        </r>
      </text>
    </comment>
    <comment ref="J58" authorId="0" shapeId="0" xr:uid="{C266CA9B-1AC3-4A7B-891B-54C5506CCEDF}">
      <text>
        <r>
          <rPr>
            <sz val="9"/>
            <color indexed="81"/>
            <rFont val="ＭＳ Ｐゴシック"/>
            <family val="3"/>
            <charset val="128"/>
          </rPr>
          <t>「合計」欄は、「官公庁元請」「民間元請」及び「下請」の実績高を自動集計するので、入力不要</t>
        </r>
      </text>
    </comment>
    <comment ref="J62" authorId="0" shapeId="0" xr:uid="{11626101-5F4B-46AA-B406-79EC247BCACB}">
      <text>
        <r>
          <rPr>
            <sz val="9"/>
            <color indexed="81"/>
            <rFont val="ＭＳ Ｐゴシック"/>
            <family val="3"/>
            <charset val="128"/>
          </rPr>
          <t>「合計」欄は、「官公庁元請」「民間元請」及び「下請」の実績高を自動集計するので、入力不要</t>
        </r>
      </text>
    </comment>
    <comment ref="A64" authorId="0" shapeId="0" xr:uid="{B723117F-BB15-4BE5-BDFD-38FADE311234}">
      <text>
        <r>
          <rPr>
            <sz val="9"/>
            <color indexed="81"/>
            <rFont val="ＭＳ Ｐゴシック"/>
            <family val="3"/>
            <charset val="128"/>
          </rPr>
          <t>直前2年分を入力すると自動計算</t>
        </r>
      </text>
    </comment>
    <comment ref="B69" authorId="0" shapeId="0" xr:uid="{1BB6A09F-0452-4FA5-AB89-6FF2BC93FF02}">
      <text>
        <r>
          <rPr>
            <sz val="9"/>
            <color indexed="81"/>
            <rFont val="ＭＳ Ｐゴシック"/>
            <family val="3"/>
            <charset val="128"/>
          </rPr>
          <t>「合計」欄は、「官公庁元請」「民間元請」及び「下請」の実績高を自動集計するので、入力不要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5" authorId="0" shapeId="0" xr:uid="{A84B8DE8-99A6-44F2-841E-B7D03D7C3F8F}">
      <text>
        <r>
          <rPr>
            <b/>
            <sz val="9"/>
            <color indexed="81"/>
            <rFont val="MS P ゴシック"/>
            <family val="3"/>
            <charset val="128"/>
          </rPr>
          <t>申請先地方公共団体名を入力すること</t>
        </r>
      </text>
    </comment>
    <comment ref="Q10" authorId="0" shapeId="0" xr:uid="{221BB222-76F5-45EA-9E83-BA4A78C39981}">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<sst xmlns="http://schemas.openxmlformats.org/spreadsheetml/2006/main" count="1440" uniqueCount="655">
  <si>
    <t>０１</t>
    <phoneticPr fontId="2"/>
  </si>
  <si>
    <t>フリガナ</t>
    <phoneticPr fontId="2"/>
  </si>
  <si>
    <t>役職</t>
    <rPh sb="0" eb="2">
      <t>ヤクショク</t>
    </rPh>
    <phoneticPr fontId="2"/>
  </si>
  <si>
    <t>電話番号</t>
    <rPh sb="0" eb="2">
      <t>デンワ</t>
    </rPh>
    <rPh sb="2" eb="4">
      <t>バンゴウ</t>
    </rPh>
    <phoneticPr fontId="2"/>
  </si>
  <si>
    <t>年</t>
    <rPh sb="0" eb="1">
      <t>ネン</t>
    </rPh>
    <phoneticPr fontId="2"/>
  </si>
  <si>
    <t>月</t>
    <rPh sb="0" eb="1">
      <t>ガツ</t>
    </rPh>
    <phoneticPr fontId="2"/>
  </si>
  <si>
    <t>日</t>
    <rPh sb="0" eb="1">
      <t>ヒ</t>
    </rPh>
    <phoneticPr fontId="2"/>
  </si>
  <si>
    <t>（千円）</t>
    <phoneticPr fontId="2"/>
  </si>
  <si>
    <t>郵便番号</t>
    <rPh sb="0" eb="2">
      <t>ユウビン</t>
    </rPh>
    <rPh sb="2" eb="4">
      <t>バンゴウ</t>
    </rPh>
    <phoneticPr fontId="2"/>
  </si>
  <si>
    <t>番号</t>
    <rPh sb="0" eb="2">
      <t>バンゴウ</t>
    </rPh>
    <phoneticPr fontId="2"/>
  </si>
  <si>
    <t>測　量　等　実　績　調　書</t>
    <phoneticPr fontId="2"/>
  </si>
  <si>
    <t>月</t>
    <rPh sb="0" eb="1">
      <t>ゲツ</t>
    </rPh>
    <phoneticPr fontId="2"/>
  </si>
  <si>
    <t>注文者</t>
    <phoneticPr fontId="2"/>
  </si>
  <si>
    <t>件名</t>
    <phoneticPr fontId="2"/>
  </si>
  <si>
    <t>測量等対象の規模等</t>
    <phoneticPr fontId="2"/>
  </si>
  <si>
    <t>業務履行場所の
ある都道府県名</t>
    <phoneticPr fontId="2"/>
  </si>
  <si>
    <t>請負代金の額</t>
    <phoneticPr fontId="2"/>
  </si>
  <si>
    <t>着工年月</t>
    <phoneticPr fontId="2"/>
  </si>
  <si>
    <t>業種細</t>
    <phoneticPr fontId="2"/>
  </si>
  <si>
    <t>目番号</t>
    <phoneticPr fontId="2"/>
  </si>
  <si>
    <t>元請又は
下請の別</t>
    <phoneticPr fontId="2"/>
  </si>
  <si>
    <t>記載要領</t>
    <phoneticPr fontId="2"/>
  </si>
  <si>
    <t>技　術　者　経　歴　書</t>
    <rPh sb="0" eb="1">
      <t>ワザ</t>
    </rPh>
    <rPh sb="2" eb="3">
      <t>ジュツ</t>
    </rPh>
    <rPh sb="4" eb="5">
      <t>シャ</t>
    </rPh>
    <rPh sb="6" eb="7">
      <t>キョウ</t>
    </rPh>
    <rPh sb="8" eb="9">
      <t>レキ</t>
    </rPh>
    <rPh sb="10" eb="11">
      <t>ショ</t>
    </rPh>
    <phoneticPr fontId="2"/>
  </si>
  <si>
    <t>（種類）</t>
    <rPh sb="1" eb="3">
      <t>シュルイ</t>
    </rPh>
    <phoneticPr fontId="2"/>
  </si>
  <si>
    <t>実務経験
年月数</t>
    <rPh sb="0" eb="2">
      <t>ジツム</t>
    </rPh>
    <rPh sb="2" eb="4">
      <t>ケイケン</t>
    </rPh>
    <rPh sb="5" eb="6">
      <t>ネン</t>
    </rPh>
    <rPh sb="6" eb="8">
      <t>ツキスウ</t>
    </rPh>
    <phoneticPr fontId="2"/>
  </si>
  <si>
    <t>氏名</t>
    <phoneticPr fontId="2"/>
  </si>
  <si>
    <t>最終学歴</t>
    <phoneticPr fontId="2"/>
  </si>
  <si>
    <t>法令による免許等</t>
    <phoneticPr fontId="2"/>
  </si>
  <si>
    <t>実務経歴</t>
    <phoneticPr fontId="2"/>
  </si>
  <si>
    <t>学校の種類</t>
    <phoneticPr fontId="2"/>
  </si>
  <si>
    <t>専攻学科</t>
    <phoneticPr fontId="2"/>
  </si>
  <si>
    <t>名称</t>
    <phoneticPr fontId="2"/>
  </si>
  <si>
    <t>取得年月日</t>
    <phoneticPr fontId="2"/>
  </si>
  <si>
    <t>２　「学校の種類」の欄には，大学，高等専門学校等の別を記載すること。</t>
    <phoneticPr fontId="2"/>
  </si>
  <si>
    <t>３　「法令による免許等」の欄には，業務に関し法律又は命令による免許又は技術若しくは技能の認定を受けたものを記載すること。</t>
    <phoneticPr fontId="2"/>
  </si>
  <si>
    <t>　　（例：○○建築士，○○土木施工管理技士）</t>
    <phoneticPr fontId="2"/>
  </si>
  <si>
    <t>　　また，「氏名」の記載は，営業所（本店又は支店若しくは常時契約を締結する事務所）ごとにまとめて行い，その直前に，（　　）書きで当該営業所名を記載する</t>
    <phoneticPr fontId="2"/>
  </si>
  <si>
    <t>　こと。</t>
    <phoneticPr fontId="2"/>
  </si>
  <si>
    <t>（入札参加希望業種区分）</t>
    <rPh sb="1" eb="3">
      <t>ニュウサツ</t>
    </rPh>
    <rPh sb="3" eb="5">
      <t>サンカ</t>
    </rPh>
    <rPh sb="5" eb="7">
      <t>キボウ</t>
    </rPh>
    <rPh sb="7" eb="9">
      <t>ギョウシュ</t>
    </rPh>
    <rPh sb="9" eb="11">
      <t>クブン</t>
    </rPh>
    <phoneticPr fontId="2"/>
  </si>
  <si>
    <t>１　本表は，入札参加を希望する業種の各別又はその他の営業の各別に作成すること。</t>
    <rPh sb="6" eb="8">
      <t>ニュウサツ</t>
    </rPh>
    <rPh sb="8" eb="10">
      <t>サンカ</t>
    </rPh>
    <rPh sb="11" eb="13">
      <t>キボウ</t>
    </rPh>
    <phoneticPr fontId="2"/>
  </si>
  <si>
    <t>４　「実務経歴」の欄には，最近従事した測量，建設コンサルタント等業務の内容及びその業務における地位を記載すること。</t>
    <rPh sb="6" eb="7">
      <t>レキ</t>
    </rPh>
    <rPh sb="15" eb="17">
      <t>ジュウジ</t>
    </rPh>
    <rPh sb="35" eb="37">
      <t>ナイヨウ</t>
    </rPh>
    <rPh sb="37" eb="38">
      <t>オヨ</t>
    </rPh>
    <rPh sb="41" eb="43">
      <t>ギョウム</t>
    </rPh>
    <phoneticPr fontId="2"/>
  </si>
  <si>
    <t>１　本表は，申請日時点で雇用している技術者について，土木，建築若しくは設備又は職種の各別に作成すること。</t>
    <rPh sb="6" eb="8">
      <t>シンセイ</t>
    </rPh>
    <rPh sb="31" eb="32">
      <t>モ</t>
    </rPh>
    <phoneticPr fontId="2"/>
  </si>
  <si>
    <t>様式４</t>
    <rPh sb="0" eb="2">
      <t>ヨウシキ</t>
    </rPh>
    <phoneticPr fontId="2"/>
  </si>
  <si>
    <t>様式３</t>
    <rPh sb="0" eb="2">
      <t>ヨウシキ</t>
    </rPh>
    <phoneticPr fontId="2"/>
  </si>
  <si>
    <t>令和</t>
    <rPh sb="0" eb="2">
      <t>レイワ</t>
    </rPh>
    <phoneticPr fontId="2"/>
  </si>
  <si>
    <t>様式４ 県内・県外業者共通様式</t>
    <phoneticPr fontId="2"/>
  </si>
  <si>
    <t>一般競争（指名競争）入札参加資格審査申請書（測量・建設コンサルタント等）</t>
    <rPh sb="10" eb="12">
      <t>ニュウサツ</t>
    </rPh>
    <phoneticPr fontId="2"/>
  </si>
  <si>
    <t>鹿児島市</t>
    <phoneticPr fontId="2"/>
  </si>
  <si>
    <t>で行われる入札に参加する資格の審査を申請します。</t>
  </si>
  <si>
    <t>なお、この申請書及び添付書類の内容については、事実と相違しないことを誓約します。</t>
  </si>
  <si>
    <t>月</t>
    <rPh sb="0" eb="1">
      <t>ツキ</t>
    </rPh>
    <phoneticPr fontId="2"/>
  </si>
  <si>
    <t>日</t>
    <rPh sb="0" eb="1">
      <t>ニチ</t>
    </rPh>
    <phoneticPr fontId="2"/>
  </si>
  <si>
    <t>鹿児島市長</t>
    <rPh sb="0" eb="4">
      <t>カゴシマシ</t>
    </rPh>
    <rPh sb="4" eb="5">
      <t>チョウ</t>
    </rPh>
    <phoneticPr fontId="2"/>
  </si>
  <si>
    <t>殿</t>
    <phoneticPr fontId="2"/>
  </si>
  <si>
    <t>本社（店）郵便番号</t>
  </si>
  <si>
    <t>都道府県</t>
    <rPh sb="0" eb="4">
      <t>トドウフケン</t>
    </rPh>
    <phoneticPr fontId="2"/>
  </si>
  <si>
    <t>町名番地</t>
    <rPh sb="0" eb="2">
      <t>チョウメイ</t>
    </rPh>
    <rPh sb="2" eb="4">
      <t>バンチ</t>
    </rPh>
    <phoneticPr fontId="2"/>
  </si>
  <si>
    <t>本社（店）住所</t>
  </si>
  <si>
    <t>商号又は名称</t>
  </si>
  <si>
    <t>代表者役職</t>
    <rPh sb="0" eb="3">
      <t>ダイヒョウシャ</t>
    </rPh>
    <phoneticPr fontId="2"/>
  </si>
  <si>
    <t>代表者氏名</t>
  </si>
  <si>
    <t>本社（店）電話番号</t>
  </si>
  <si>
    <t>-</t>
    <phoneticPr fontId="2"/>
  </si>
  <si>
    <t>営業所一覧表（測量・建設コンサルタント等）</t>
    <rPh sb="7" eb="9">
      <t>ソクリョウ</t>
    </rPh>
    <rPh sb="10" eb="12">
      <t>ケンセツ</t>
    </rPh>
    <rPh sb="19" eb="20">
      <t>トウ</t>
    </rPh>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</si>
  <si>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</si>
  <si>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</si>
  <si>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</si>
  <si>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</si>
  <si>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</si>
  <si>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</si>
  <si>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</si>
  <si>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市区町村</t>
    <rPh sb="0" eb="4">
      <t>シクチョウソン</t>
    </rPh>
    <phoneticPr fontId="2"/>
  </si>
  <si>
    <t>連絡先</t>
    <rPh sb="0" eb="3">
      <t>レンラクサキ</t>
    </rPh>
    <phoneticPr fontId="2"/>
  </si>
  <si>
    <t>（内線番号）</t>
    <rPh sb="1" eb="3">
      <t>ナイセン</t>
    </rPh>
    <rPh sb="3" eb="5">
      <t>バンゴウ</t>
    </rPh>
    <phoneticPr fontId="2"/>
  </si>
  <si>
    <t>メールアドレス</t>
    <phoneticPr fontId="2"/>
  </si>
  <si>
    <t>＠</t>
    <phoneticPr fontId="2"/>
  </si>
  <si>
    <t>０２</t>
    <phoneticPr fontId="2"/>
  </si>
  <si>
    <t>記載要領</t>
  </si>
  <si>
    <t>１</t>
  </si>
  <si>
    <t>本表は、申請先地方公共団体の競争に参加するに当たって、本社（店）及び本社（店）から受任する支店等営業所の状況について、申請日時点で作成すること。</t>
    <rPh sb="14" eb="16">
      <t>キョウソウ</t>
    </rPh>
    <rPh sb="17" eb="19">
      <t>サンカ</t>
    </rPh>
    <rPh sb="22" eb="23">
      <t>ア</t>
    </rPh>
    <rPh sb="32" eb="33">
      <t>オヨ</t>
    </rPh>
    <rPh sb="45" eb="47">
      <t>シテン</t>
    </rPh>
    <rPh sb="47" eb="48">
      <t>トウ</t>
    </rPh>
    <rPh sb="52" eb="54">
      <t>ジョウキョウ</t>
    </rPh>
    <rPh sb="62" eb="64">
      <t>ジテン</t>
    </rPh>
    <phoneticPr fontId="2"/>
  </si>
  <si>
    <t>2</t>
    <phoneticPr fontId="2"/>
  </si>
  <si>
    <t>「電話番号」欄における市外局番、市内局番及び番号については、（	）を用いずに、数字のみを記載すること。</t>
    <rPh sb="44" eb="46">
      <t>キサイ</t>
    </rPh>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</si>
  <si>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</si>
  <si>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</si>
  <si>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</si>
  <si>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</si>
  <si>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</si>
  <si>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</si>
  <si>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完成年月</t>
    <phoneticPr fontId="2"/>
  </si>
  <si>
    <t>【コンサル用】</t>
    <rPh sb="5" eb="6">
      <t>ヨウ</t>
    </rPh>
    <phoneticPr fontId="2"/>
  </si>
  <si>
    <t>受付票</t>
    <rPh sb="0" eb="2">
      <t>ウケツケ</t>
    </rPh>
    <rPh sb="2" eb="3">
      <t>ヒョウ</t>
    </rPh>
    <phoneticPr fontId="2"/>
  </si>
  <si>
    <t>（契約課用）</t>
    <rPh sb="1" eb="3">
      <t>ケイヤク</t>
    </rPh>
    <rPh sb="3" eb="4">
      <t>カ</t>
    </rPh>
    <rPh sb="4" eb="5">
      <t>ヨウ</t>
    </rPh>
    <phoneticPr fontId="2"/>
  </si>
  <si>
    <t>業者コード</t>
    <rPh sb="0" eb="2">
      <t>ギョウシャ</t>
    </rPh>
    <phoneticPr fontId="2"/>
  </si>
  <si>
    <t>・</t>
    <phoneticPr fontId="2"/>
  </si>
  <si>
    <t>新規</t>
    <rPh sb="0" eb="2">
      <t>シンキ</t>
    </rPh>
    <phoneticPr fontId="2"/>
  </si>
  <si>
    <t>受付番号</t>
    <rPh sb="0" eb="2">
      <t>ウケツケ</t>
    </rPh>
    <rPh sb="2" eb="4">
      <t>バンゴウ</t>
    </rPh>
    <phoneticPr fontId="2"/>
  </si>
  <si>
    <t>（所属部署名：</t>
    <rPh sb="1" eb="3">
      <t>ショゾク</t>
    </rPh>
    <rPh sb="3" eb="5">
      <t>ブショ</t>
    </rPh>
    <rPh sb="5" eb="6">
      <t>メイ</t>
    </rPh>
    <phoneticPr fontId="2"/>
  </si>
  <si>
    <t>）</t>
    <phoneticPr fontId="2"/>
  </si>
  <si>
    <t>受　付　印</t>
    <phoneticPr fontId="2"/>
  </si>
  <si>
    <t>（フリガナ：</t>
    <phoneticPr fontId="2"/>
  </si>
  <si>
    <t>会社名：</t>
    <rPh sb="0" eb="3">
      <t>カイシャメイ</t>
    </rPh>
    <phoneticPr fontId="2"/>
  </si>
  <si>
    <t>（担当者名：</t>
    <rPh sb="1" eb="3">
      <t>タントウ</t>
    </rPh>
    <rPh sb="3" eb="4">
      <t>シャ</t>
    </rPh>
    <rPh sb="4" eb="5">
      <t>メイ</t>
    </rPh>
    <phoneticPr fontId="2"/>
  </si>
  <si>
    <r>
      <t>T</t>
    </r>
    <r>
      <rPr>
        <sz val="11"/>
        <rFont val="ＭＳ Ｐゴシック"/>
        <family val="3"/>
        <charset val="128"/>
      </rPr>
      <t>EL</t>
    </r>
    <r>
      <rPr>
        <sz val="11"/>
        <rFont val="ＭＳ Ｐゴシック"/>
        <family val="3"/>
        <charset val="128"/>
      </rPr>
      <t>：</t>
    </r>
    <phoneticPr fontId="2"/>
  </si>
  <si>
    <t>（</t>
    <phoneticPr fontId="2"/>
  </si>
  <si>
    <r>
      <t>F</t>
    </r>
    <r>
      <rPr>
        <sz val="11"/>
        <rFont val="ＭＳ Ｐゴシック"/>
        <family val="3"/>
        <charset val="128"/>
      </rPr>
      <t>AX</t>
    </r>
    <r>
      <rPr>
        <sz val="11"/>
        <rFont val="ＭＳ Ｐゴシック"/>
        <family val="3"/>
        <charset val="128"/>
      </rPr>
      <t>：</t>
    </r>
    <phoneticPr fontId="2"/>
  </si>
  <si>
    <t>（代理申請の場合）</t>
    <rPh sb="1" eb="3">
      <t>ダイリ</t>
    </rPh>
    <rPh sb="3" eb="5">
      <t>シンセイ</t>
    </rPh>
    <rPh sb="6" eb="8">
      <t>バアイ</t>
    </rPh>
    <phoneticPr fontId="2"/>
  </si>
  <si>
    <t>事務所名：</t>
    <rPh sb="0" eb="3">
      <t>ジムショ</t>
    </rPh>
    <rPh sb="3" eb="4">
      <t>メイ</t>
    </rPh>
    <phoneticPr fontId="2"/>
  </si>
  <si>
    <t>（担当者名：</t>
    <phoneticPr fontId="2"/>
  </si>
  <si>
    <t>提　　出　　書　　類</t>
    <rPh sb="0" eb="1">
      <t>ツツミ</t>
    </rPh>
    <rPh sb="3" eb="4">
      <t>デ</t>
    </rPh>
    <rPh sb="6" eb="7">
      <t>ショ</t>
    </rPh>
    <rPh sb="9" eb="10">
      <t>タグイ</t>
    </rPh>
    <phoneticPr fontId="2"/>
  </si>
  <si>
    <t>県内業者</t>
    <rPh sb="0" eb="2">
      <t>ケンナイ</t>
    </rPh>
    <rPh sb="2" eb="4">
      <t>ギョウシャ</t>
    </rPh>
    <phoneticPr fontId="2"/>
  </si>
  <si>
    <t>県外業者</t>
    <rPh sb="0" eb="2">
      <t>ケンガイ</t>
    </rPh>
    <rPh sb="2" eb="4">
      <t>ギョウシャ</t>
    </rPh>
    <phoneticPr fontId="2"/>
  </si>
  <si>
    <t>指　　摘　　事　　項</t>
    <rPh sb="0" eb="1">
      <t>ユビ</t>
    </rPh>
    <rPh sb="3" eb="4">
      <t>テキ</t>
    </rPh>
    <rPh sb="6" eb="7">
      <t>コト</t>
    </rPh>
    <rPh sb="9" eb="10">
      <t>コウ</t>
    </rPh>
    <phoneticPr fontId="2"/>
  </si>
  <si>
    <t>綴じ込む書類（黄色のＡ４ファイルにこの順番で綴じること）</t>
    <rPh sb="0" eb="1">
      <t>ト</t>
    </rPh>
    <rPh sb="2" eb="3">
      <t>コ</t>
    </rPh>
    <rPh sb="4" eb="6">
      <t>ショルイ</t>
    </rPh>
    <rPh sb="7" eb="9">
      <t>キイロ</t>
    </rPh>
    <rPh sb="19" eb="21">
      <t>ジュンバン</t>
    </rPh>
    <rPh sb="22" eb="23">
      <t>ト</t>
    </rPh>
    <phoneticPr fontId="2"/>
  </si>
  <si>
    <t>入札参加資格審査申請書　（様式１）</t>
    <rPh sb="0" eb="2">
      <t>ニュウサツ</t>
    </rPh>
    <rPh sb="2" eb="4">
      <t>サンカ</t>
    </rPh>
    <rPh sb="4" eb="6">
      <t>シカク</t>
    </rPh>
    <rPh sb="6" eb="8">
      <t>シンサ</t>
    </rPh>
    <rPh sb="8" eb="11">
      <t>シンセイショ</t>
    </rPh>
    <rPh sb="13" eb="15">
      <t>ヨウシキ</t>
    </rPh>
    <phoneticPr fontId="2"/>
  </si>
  <si>
    <t>不足・修正（　　　　　　　　　　　　　　　　　　　　　　　　　）</t>
    <rPh sb="0" eb="2">
      <t>フソク</t>
    </rPh>
    <rPh sb="3" eb="5">
      <t>シュウセイ</t>
    </rPh>
    <phoneticPr fontId="2"/>
  </si>
  <si>
    <t>営業所一覧表　（様式２）</t>
    <rPh sb="0" eb="3">
      <t>エイギョウショ</t>
    </rPh>
    <rPh sb="3" eb="6">
      <t>イチランヒョウ</t>
    </rPh>
    <phoneticPr fontId="2"/>
  </si>
  <si>
    <t>測量等実績調書（２年分）　（様式３）</t>
    <rPh sb="0" eb="2">
      <t>ソクリョウ</t>
    </rPh>
    <rPh sb="2" eb="3">
      <t>トウ</t>
    </rPh>
    <rPh sb="3" eb="5">
      <t>ジッセキ</t>
    </rPh>
    <rPh sb="5" eb="7">
      <t>チョウショ</t>
    </rPh>
    <rPh sb="9" eb="11">
      <t>ネンブン</t>
    </rPh>
    <phoneticPr fontId="2"/>
  </si>
  <si>
    <t>技術者経歴書　（様式４）</t>
    <rPh sb="0" eb="3">
      <t>ギジュツシャ</t>
    </rPh>
    <rPh sb="3" eb="6">
      <t>ケイレキショ</t>
    </rPh>
    <phoneticPr fontId="2"/>
  </si>
  <si>
    <t>登録証明書</t>
    <rPh sb="0" eb="2">
      <t>トウロク</t>
    </rPh>
    <rPh sb="2" eb="5">
      <t>ショウメイショ</t>
    </rPh>
    <phoneticPr fontId="2"/>
  </si>
  <si>
    <t>財務諸表</t>
    <rPh sb="0" eb="2">
      <t>ザイム</t>
    </rPh>
    <rPh sb="2" eb="4">
      <t>ショヒョウ</t>
    </rPh>
    <phoneticPr fontId="2"/>
  </si>
  <si>
    <t>納税証明書</t>
    <rPh sb="0" eb="2">
      <t>ノウゼイ</t>
    </rPh>
    <rPh sb="2" eb="5">
      <t>ショウメイショ</t>
    </rPh>
    <phoneticPr fontId="2"/>
  </si>
  <si>
    <t>①鹿児島市税「滞納がないことの証明」</t>
    <rPh sb="1" eb="4">
      <t>カゴシマ</t>
    </rPh>
    <rPh sb="4" eb="6">
      <t>シゼイ</t>
    </rPh>
    <rPh sb="7" eb="9">
      <t>タイノウ</t>
    </rPh>
    <rPh sb="15" eb="17">
      <t>ショウメイ</t>
    </rPh>
    <phoneticPr fontId="2"/>
  </si>
  <si>
    <t>②消費税及び地方消費税</t>
    <rPh sb="1" eb="4">
      <t>ショウヒゼイ</t>
    </rPh>
    <rPh sb="4" eb="5">
      <t>オヨ</t>
    </rPh>
    <rPh sb="6" eb="8">
      <t>チホウ</t>
    </rPh>
    <rPh sb="8" eb="11">
      <t>ショウヒゼイ</t>
    </rPh>
    <phoneticPr fontId="2"/>
  </si>
  <si>
    <r>
      <t>印鑑証明書</t>
    </r>
    <r>
      <rPr>
        <b/>
        <u/>
        <sz val="11"/>
        <rFont val="ＭＳ Ｐゴシック"/>
        <family val="3"/>
        <charset val="128"/>
      </rPr>
      <t>【原本】</t>
    </r>
    <rPh sb="0" eb="2">
      <t>インカン</t>
    </rPh>
    <rPh sb="2" eb="5">
      <t>ショウメイショ</t>
    </rPh>
    <rPh sb="6" eb="8">
      <t>ゲンポン</t>
    </rPh>
    <phoneticPr fontId="2"/>
  </si>
  <si>
    <t>使用印鑑届</t>
    <rPh sb="0" eb="2">
      <t>シヨウ</t>
    </rPh>
    <rPh sb="2" eb="4">
      <t>インカン</t>
    </rPh>
    <rPh sb="4" eb="5">
      <t>トド</t>
    </rPh>
    <phoneticPr fontId="2"/>
  </si>
  <si>
    <t>労災保険料納入証明書</t>
    <rPh sb="0" eb="2">
      <t>ロウサイ</t>
    </rPh>
    <rPh sb="2" eb="5">
      <t>ホケンリョウ</t>
    </rPh>
    <rPh sb="5" eb="7">
      <t>ノウニュウ</t>
    </rPh>
    <rPh sb="7" eb="10">
      <t>ショウメイショ</t>
    </rPh>
    <phoneticPr fontId="2"/>
  </si>
  <si>
    <t>□適用除外</t>
    <rPh sb="1" eb="3">
      <t>テキヨウ</t>
    </rPh>
    <rPh sb="3" eb="5">
      <t>ジョガイ</t>
    </rPh>
    <phoneticPr fontId="2"/>
  </si>
  <si>
    <t>雇用保険料納入証明書</t>
    <rPh sb="0" eb="2">
      <t>コヨウ</t>
    </rPh>
    <rPh sb="2" eb="5">
      <t>ホケンリョウ</t>
    </rPh>
    <rPh sb="5" eb="7">
      <t>ノウニュウ</t>
    </rPh>
    <rPh sb="7" eb="10">
      <t>ショウメイショ</t>
    </rPh>
    <phoneticPr fontId="2"/>
  </si>
  <si>
    <r>
      <t>登記簿謄本(法人)</t>
    </r>
    <r>
      <rPr>
        <sz val="11"/>
        <rFont val="ＭＳ Ｐゴシック"/>
        <family val="3"/>
        <charset val="128"/>
      </rPr>
      <t>・身分証明書</t>
    </r>
    <r>
      <rPr>
        <sz val="11"/>
        <rFont val="ＭＳ Ｐゴシック"/>
        <family val="3"/>
        <charset val="128"/>
      </rPr>
      <t>(個人)</t>
    </r>
    <rPh sb="0" eb="3">
      <t>トウキボ</t>
    </rPh>
    <rPh sb="3" eb="5">
      <t>トウホン</t>
    </rPh>
    <rPh sb="6" eb="8">
      <t>ホウジン</t>
    </rPh>
    <rPh sb="10" eb="12">
      <t>ミブン</t>
    </rPh>
    <rPh sb="12" eb="15">
      <t>ショウメイショ</t>
    </rPh>
    <rPh sb="16" eb="18">
      <t>コジン</t>
    </rPh>
    <phoneticPr fontId="2"/>
  </si>
  <si>
    <t>営業用機械器具一覧表　（様式５）</t>
    <rPh sb="0" eb="2">
      <t>エイギョウ</t>
    </rPh>
    <rPh sb="2" eb="3">
      <t>ヨウ</t>
    </rPh>
    <rPh sb="3" eb="5">
      <t>キカイ</t>
    </rPh>
    <rPh sb="5" eb="7">
      <t>キグ</t>
    </rPh>
    <rPh sb="7" eb="10">
      <t>イチランヒョウ</t>
    </rPh>
    <phoneticPr fontId="2"/>
  </si>
  <si>
    <t>本店の位置図及び社屋全景写真　（様式６）</t>
    <rPh sb="0" eb="2">
      <t>ホンテン</t>
    </rPh>
    <rPh sb="3" eb="5">
      <t>イチ</t>
    </rPh>
    <rPh sb="5" eb="6">
      <t>ズ</t>
    </rPh>
    <rPh sb="6" eb="7">
      <t>オヨ</t>
    </rPh>
    <rPh sb="8" eb="10">
      <t>シャオク</t>
    </rPh>
    <rPh sb="10" eb="12">
      <t>ゼンケイ</t>
    </rPh>
    <rPh sb="12" eb="14">
      <t>シャシン</t>
    </rPh>
    <phoneticPr fontId="2"/>
  </si>
  <si>
    <t>誓約書</t>
    <rPh sb="0" eb="3">
      <t>セイヤクショ</t>
    </rPh>
    <phoneticPr fontId="2"/>
  </si>
  <si>
    <t>綴じ込まない書類（この順番で並べること）</t>
    <rPh sb="0" eb="1">
      <t>ト</t>
    </rPh>
    <rPh sb="2" eb="3">
      <t>コ</t>
    </rPh>
    <rPh sb="6" eb="8">
      <t>ショルイ</t>
    </rPh>
    <rPh sb="11" eb="13">
      <t>ジュンバン</t>
    </rPh>
    <rPh sb="14" eb="15">
      <t>ナラ</t>
    </rPh>
    <phoneticPr fontId="2"/>
  </si>
  <si>
    <t>業者登録票【様式３-１～３-３】</t>
    <rPh sb="0" eb="2">
      <t>ギョウシャ</t>
    </rPh>
    <rPh sb="2" eb="5">
      <t>トウロクヒョウ</t>
    </rPh>
    <rPh sb="6" eb="8">
      <t>ヨウシキ</t>
    </rPh>
    <phoneticPr fontId="2"/>
  </si>
  <si>
    <t>年間委任状</t>
    <rPh sb="0" eb="2">
      <t>ネンカン</t>
    </rPh>
    <rPh sb="2" eb="5">
      <t>イニンジョウ</t>
    </rPh>
    <phoneticPr fontId="2"/>
  </si>
  <si>
    <t>既存建築物耐震診断受講者登録証等</t>
    <rPh sb="0" eb="2">
      <t>キゾン</t>
    </rPh>
    <rPh sb="2" eb="4">
      <t>ケンチク</t>
    </rPh>
    <rPh sb="4" eb="5">
      <t>ブツ</t>
    </rPh>
    <rPh sb="5" eb="7">
      <t>タイシン</t>
    </rPh>
    <rPh sb="7" eb="9">
      <t>シンダン</t>
    </rPh>
    <rPh sb="9" eb="11">
      <t>ジュコウ</t>
    </rPh>
    <rPh sb="11" eb="12">
      <t>シャ</t>
    </rPh>
    <rPh sb="12" eb="15">
      <t>トウロクショウ</t>
    </rPh>
    <rPh sb="15" eb="16">
      <t>トウ</t>
    </rPh>
    <phoneticPr fontId="2"/>
  </si>
  <si>
    <t>（建築コンサルのＲＣ造耐震診断希望者のみ）</t>
    <rPh sb="1" eb="3">
      <t>ケンチク</t>
    </rPh>
    <rPh sb="10" eb="11">
      <t>ゾウ</t>
    </rPh>
    <rPh sb="11" eb="13">
      <t>タイシン</t>
    </rPh>
    <rPh sb="13" eb="15">
      <t>シンダン</t>
    </rPh>
    <rPh sb="15" eb="18">
      <t>キボウシャ</t>
    </rPh>
    <phoneticPr fontId="2"/>
  </si>
  <si>
    <t>建築仕上診断技術者登録証（外壁調査希望者のみ）</t>
    <rPh sb="0" eb="2">
      <t>ケンチク</t>
    </rPh>
    <rPh sb="2" eb="4">
      <t>シア</t>
    </rPh>
    <rPh sb="4" eb="6">
      <t>シンダン</t>
    </rPh>
    <rPh sb="6" eb="8">
      <t>ギジュツ</t>
    </rPh>
    <rPh sb="8" eb="9">
      <t>シャ</t>
    </rPh>
    <rPh sb="9" eb="11">
      <t>トウロク</t>
    </rPh>
    <rPh sb="11" eb="12">
      <t>ショウ</t>
    </rPh>
    <rPh sb="13" eb="15">
      <t>ガイヘキ</t>
    </rPh>
    <rPh sb="15" eb="17">
      <t>チョウサ</t>
    </rPh>
    <rPh sb="17" eb="20">
      <t>キボウシャ</t>
    </rPh>
    <phoneticPr fontId="2"/>
  </si>
  <si>
    <r>
      <t>土木コンサル技術士等調書</t>
    </r>
    <r>
      <rPr>
        <sz val="10"/>
        <rFont val="ＭＳ Ｐゴシック"/>
        <family val="3"/>
        <charset val="128"/>
      </rPr>
      <t>（土木コンサル希望者のみ）</t>
    </r>
    <rPh sb="0" eb="2">
      <t>ドボク</t>
    </rPh>
    <rPh sb="6" eb="10">
      <t>ギジュツシナド</t>
    </rPh>
    <rPh sb="10" eb="12">
      <t>チョウショ</t>
    </rPh>
    <rPh sb="13" eb="15">
      <t>ドボク</t>
    </rPh>
    <rPh sb="19" eb="22">
      <t>キボウシャ</t>
    </rPh>
    <phoneticPr fontId="2"/>
  </si>
  <si>
    <t>希望業務・技術士等調書（別表１）</t>
    <rPh sb="0" eb="2">
      <t>キボウ</t>
    </rPh>
    <rPh sb="2" eb="4">
      <t>ギョウム</t>
    </rPh>
    <rPh sb="5" eb="8">
      <t>ギジュツシ</t>
    </rPh>
    <rPh sb="8" eb="9">
      <t>トウ</t>
    </rPh>
    <rPh sb="9" eb="11">
      <t>チョウショ</t>
    </rPh>
    <rPh sb="12" eb="14">
      <t>ベッピョウ</t>
    </rPh>
    <phoneticPr fontId="2"/>
  </si>
  <si>
    <t>技術士等の技術者名簿　（別表２）</t>
    <rPh sb="0" eb="3">
      <t>ギジュツシ</t>
    </rPh>
    <rPh sb="3" eb="4">
      <t>トウ</t>
    </rPh>
    <rPh sb="5" eb="8">
      <t>ギジュツシャ</t>
    </rPh>
    <rPh sb="8" eb="10">
      <t>メイボ</t>
    </rPh>
    <rPh sb="12" eb="14">
      <t>ベッピョウ</t>
    </rPh>
    <phoneticPr fontId="2"/>
  </si>
  <si>
    <t>実務経験経歴書  　　　　 （別表３）</t>
    <rPh sb="0" eb="2">
      <t>ジツム</t>
    </rPh>
    <rPh sb="2" eb="4">
      <t>ケイケン</t>
    </rPh>
    <rPh sb="4" eb="7">
      <t>ケイレキショ</t>
    </rPh>
    <rPh sb="15" eb="17">
      <t>ベッピョウ</t>
    </rPh>
    <phoneticPr fontId="2"/>
  </si>
  <si>
    <t>建築関係建設コンサルタント（設備）技術職員状況調べ</t>
    <rPh sb="0" eb="2">
      <t>ケンチク</t>
    </rPh>
    <rPh sb="2" eb="4">
      <t>カンケイ</t>
    </rPh>
    <rPh sb="4" eb="6">
      <t>ケンセツ</t>
    </rPh>
    <rPh sb="14" eb="16">
      <t>セツビ</t>
    </rPh>
    <rPh sb="17" eb="19">
      <t>ギジュツ</t>
    </rPh>
    <rPh sb="19" eb="21">
      <t>ショクイン</t>
    </rPh>
    <rPh sb="21" eb="23">
      <t>ジョウキョウ</t>
    </rPh>
    <rPh sb="23" eb="24">
      <t>シラ</t>
    </rPh>
    <phoneticPr fontId="2"/>
  </si>
  <si>
    <t>（設備コンサル希望者のみ）</t>
    <rPh sb="1" eb="3">
      <t>セツビ</t>
    </rPh>
    <rPh sb="7" eb="10">
      <t>キボウシャ</t>
    </rPh>
    <phoneticPr fontId="2"/>
  </si>
  <si>
    <t>（別表４、５）</t>
    <rPh sb="1" eb="3">
      <t>ベッピョウ</t>
    </rPh>
    <phoneticPr fontId="2"/>
  </si>
  <si>
    <t>　　　　</t>
    <phoneticPr fontId="2"/>
  </si>
  <si>
    <t>営業所、業態に関する調書　（様式７）</t>
    <rPh sb="0" eb="3">
      <t>エイギョウショ</t>
    </rPh>
    <rPh sb="4" eb="6">
      <t>ギョウタイ</t>
    </rPh>
    <rPh sb="7" eb="8">
      <t>カン</t>
    </rPh>
    <rPh sb="10" eb="12">
      <t>チョウショ</t>
    </rPh>
    <phoneticPr fontId="2"/>
  </si>
  <si>
    <t>申請書類の審査結果</t>
    <rPh sb="0" eb="2">
      <t>シンセイ</t>
    </rPh>
    <rPh sb="2" eb="4">
      <t>ショルイ</t>
    </rPh>
    <rPh sb="5" eb="7">
      <t>シンサ</t>
    </rPh>
    <rPh sb="7" eb="9">
      <t>ケッカ</t>
    </rPh>
    <phoneticPr fontId="2"/>
  </si>
  <si>
    <t>　　　完　備　</t>
    <rPh sb="3" eb="4">
      <t>カン</t>
    </rPh>
    <rPh sb="5" eb="6">
      <t>ソナエ</t>
    </rPh>
    <phoneticPr fontId="2"/>
  </si>
  <si>
    <t>　　　　　　　不　備　　　　　</t>
    <rPh sb="7" eb="8">
      <t>フ</t>
    </rPh>
    <rPh sb="9" eb="10">
      <t>ソナエ</t>
    </rPh>
    <phoneticPr fontId="2"/>
  </si>
  <si>
    <t>※</t>
    <phoneticPr fontId="2"/>
  </si>
  <si>
    <t>※仮受付印</t>
    <rPh sb="1" eb="2">
      <t>カリ</t>
    </rPh>
    <rPh sb="2" eb="4">
      <t>ウケツケ</t>
    </rPh>
    <rPh sb="4" eb="5">
      <t>イン</t>
    </rPh>
    <phoneticPr fontId="2"/>
  </si>
  <si>
    <t>市記入欄</t>
    <rPh sb="0" eb="1">
      <t>シ</t>
    </rPh>
    <rPh sb="1" eb="3">
      <t>キニュウ</t>
    </rPh>
    <rPh sb="3" eb="4">
      <t>ラン</t>
    </rPh>
    <phoneticPr fontId="2"/>
  </si>
  <si>
    <t>受付者：</t>
    <rPh sb="0" eb="2">
      <t>ウケツケ</t>
    </rPh>
    <rPh sb="2" eb="3">
      <t>シャ</t>
    </rPh>
    <phoneticPr fontId="2"/>
  </si>
  <si>
    <t>【再提出期限日】　　　　月　　　　日までに提出依頼済</t>
    <rPh sb="1" eb="4">
      <t>サイテイシュツ</t>
    </rPh>
    <rPh sb="4" eb="6">
      <t>キゲン</t>
    </rPh>
    <rPh sb="6" eb="7">
      <t>ビ</t>
    </rPh>
    <rPh sb="12" eb="13">
      <t>ツキ</t>
    </rPh>
    <rPh sb="17" eb="18">
      <t>ニチ</t>
    </rPh>
    <rPh sb="21" eb="23">
      <t>テイシュツ</t>
    </rPh>
    <rPh sb="23" eb="25">
      <t>イライ</t>
    </rPh>
    <rPh sb="25" eb="26">
      <t>スミ</t>
    </rPh>
    <phoneticPr fontId="2"/>
  </si>
  <si>
    <t>（仮受付者：　　　　　　　　　）</t>
    <rPh sb="1" eb="2">
      <t>カリ</t>
    </rPh>
    <rPh sb="2" eb="4">
      <t>ウケツケ</t>
    </rPh>
    <rPh sb="4" eb="5">
      <t>シャ</t>
    </rPh>
    <phoneticPr fontId="2"/>
  </si>
  <si>
    <t>令和８年度建設工事等競争入札参加資格審査申請書</t>
    <rPh sb="0" eb="2">
      <t>レイワ</t>
    </rPh>
    <rPh sb="3" eb="5">
      <t>ネンド</t>
    </rPh>
    <rPh sb="5" eb="7">
      <t>ケンセツ</t>
    </rPh>
    <rPh sb="7" eb="10">
      <t>コウジナド</t>
    </rPh>
    <rPh sb="10" eb="12">
      <t>キョウソウ</t>
    </rPh>
    <rPh sb="12" eb="14">
      <t>ニュウサツ</t>
    </rPh>
    <rPh sb="14" eb="16">
      <t>サンカ</t>
    </rPh>
    <rPh sb="16" eb="18">
      <t>シカク</t>
    </rPh>
    <rPh sb="18" eb="20">
      <t>シンサ</t>
    </rPh>
    <rPh sb="20" eb="23">
      <t>シンセイショ</t>
    </rPh>
    <phoneticPr fontId="2"/>
  </si>
  <si>
    <t>令和8年度において、</t>
    <rPh sb="0" eb="2">
      <t>レイワ</t>
    </rPh>
    <phoneticPr fontId="2"/>
  </si>
  <si>
    <t>記入欄</t>
    <rPh sb="0" eb="2">
      <t>キニュウ</t>
    </rPh>
    <rPh sb="2" eb="3">
      <t>ラン</t>
    </rPh>
    <phoneticPr fontId="2"/>
  </si>
  <si>
    <t>記入要領・注意点</t>
    <rPh sb="0" eb="2">
      <t>キニュウ</t>
    </rPh>
    <rPh sb="2" eb="4">
      <t>ヨウリョウ</t>
    </rPh>
    <rPh sb="5" eb="7">
      <t>チュウイ</t>
    </rPh>
    <rPh sb="7" eb="8">
      <t>テン</t>
    </rPh>
    <phoneticPr fontId="2"/>
  </si>
  <si>
    <t>「１．更新」「２．新規」</t>
    <rPh sb="3" eb="5">
      <t>コウシン</t>
    </rPh>
    <rPh sb="9" eb="11">
      <t>シンキ</t>
    </rPh>
    <phoneticPr fontId="2"/>
  </si>
  <si>
    <t>「本社」</t>
    <rPh sb="1" eb="3">
      <t>ホンシャ</t>
    </rPh>
    <phoneticPr fontId="2"/>
  </si>
  <si>
    <t>①商号又は名称</t>
    <phoneticPr fontId="2"/>
  </si>
  <si>
    <t>・法人組織名（株式会社、有限会社、合同会社、一般財団法人等）も含めて記入すること。㈱、㈲など略して記入。</t>
    <rPh sb="1" eb="3">
      <t>ホウジン</t>
    </rPh>
    <rPh sb="3" eb="5">
      <t>ソシキ</t>
    </rPh>
    <rPh sb="5" eb="6">
      <t>メイ</t>
    </rPh>
    <rPh sb="7" eb="11">
      <t>カブシキガイシャ</t>
    </rPh>
    <rPh sb="12" eb="16">
      <t>ユウゲンガイシャ</t>
    </rPh>
    <rPh sb="17" eb="19">
      <t>ゴウドウ</t>
    </rPh>
    <rPh sb="19" eb="21">
      <t>ガイシャ</t>
    </rPh>
    <rPh sb="22" eb="24">
      <t>イッパン</t>
    </rPh>
    <rPh sb="24" eb="26">
      <t>ザイダン</t>
    </rPh>
    <rPh sb="26" eb="28">
      <t>ホウジン</t>
    </rPh>
    <rPh sb="28" eb="29">
      <t>トウ</t>
    </rPh>
    <rPh sb="31" eb="32">
      <t>フク</t>
    </rPh>
    <rPh sb="34" eb="36">
      <t>キニュウ</t>
    </rPh>
    <rPh sb="46" eb="47">
      <t>リャク</t>
    </rPh>
    <rPh sb="49" eb="51">
      <t>キニュウ</t>
    </rPh>
    <phoneticPr fontId="2"/>
  </si>
  <si>
    <t>②代表者</t>
    <phoneticPr fontId="2"/>
  </si>
  <si>
    <t>・法人は登記簿に登載された代表権を有する人で、印鑑証明書に代表者として記入されている方、個人は事業主を記入すること。職名（代表取締役等）も記載すること。</t>
    <rPh sb="1" eb="3">
      <t>ホウジン</t>
    </rPh>
    <rPh sb="4" eb="7">
      <t>トウキボ</t>
    </rPh>
    <rPh sb="8" eb="10">
      <t>トウサイ</t>
    </rPh>
    <rPh sb="13" eb="16">
      <t>ダイヒョウケン</t>
    </rPh>
    <rPh sb="17" eb="18">
      <t>ユウ</t>
    </rPh>
    <rPh sb="20" eb="21">
      <t>ヒト</t>
    </rPh>
    <rPh sb="23" eb="25">
      <t>インカン</t>
    </rPh>
    <rPh sb="25" eb="28">
      <t>ショウメイショ</t>
    </rPh>
    <rPh sb="29" eb="32">
      <t>ダイヒョウシャ</t>
    </rPh>
    <rPh sb="42" eb="43">
      <t>ホウ</t>
    </rPh>
    <rPh sb="44" eb="46">
      <t>コジン</t>
    </rPh>
    <rPh sb="47" eb="50">
      <t>ジギョウヌシ</t>
    </rPh>
    <rPh sb="58" eb="60">
      <t>ショクメイ</t>
    </rPh>
    <rPh sb="61" eb="63">
      <t>ダイヒョウ</t>
    </rPh>
    <rPh sb="63" eb="66">
      <t>トリシマリヤク</t>
    </rPh>
    <rPh sb="66" eb="67">
      <t>ナド</t>
    </rPh>
    <rPh sb="69" eb="71">
      <t>キサイ</t>
    </rPh>
    <phoneticPr fontId="2"/>
  </si>
  <si>
    <t>③所在地</t>
    <rPh sb="1" eb="4">
      <t>ショザイチ</t>
    </rPh>
    <phoneticPr fontId="2"/>
  </si>
  <si>
    <t>・法人は登記簿の本店欄に記入されているところ、個人は現に営業を行っているところを記入すること。</t>
    <rPh sb="1" eb="3">
      <t>ホウジン</t>
    </rPh>
    <rPh sb="4" eb="7">
      <t>トウキボ</t>
    </rPh>
    <rPh sb="8" eb="10">
      <t>ホンテン</t>
    </rPh>
    <rPh sb="10" eb="11">
      <t>ラン</t>
    </rPh>
    <rPh sb="23" eb="25">
      <t>コジン</t>
    </rPh>
    <rPh sb="26" eb="27">
      <t>ゲン</t>
    </rPh>
    <rPh sb="28" eb="30">
      <t>エイギョウ</t>
    </rPh>
    <rPh sb="31" eb="32">
      <t>オコナ</t>
    </rPh>
    <phoneticPr fontId="2"/>
  </si>
  <si>
    <t>「委任先」</t>
    <rPh sb="1" eb="3">
      <t>イニン</t>
    </rPh>
    <rPh sb="3" eb="4">
      <t>サキ</t>
    </rPh>
    <phoneticPr fontId="2"/>
  </si>
  <si>
    <t>「受付年月日等」</t>
    <rPh sb="1" eb="3">
      <t>ウケツケ</t>
    </rPh>
    <rPh sb="3" eb="6">
      <t>ネンガッピ</t>
    </rPh>
    <rPh sb="6" eb="7">
      <t>トウ</t>
    </rPh>
    <phoneticPr fontId="2"/>
  </si>
  <si>
    <t>①受付年月日、受付番号</t>
    <rPh sb="1" eb="3">
      <t>ウケツケ</t>
    </rPh>
    <rPh sb="3" eb="6">
      <t>ネンガッピ</t>
    </rPh>
    <rPh sb="7" eb="9">
      <t>ウケツケ</t>
    </rPh>
    <rPh sb="9" eb="11">
      <t>バンゴウ</t>
    </rPh>
    <phoneticPr fontId="2"/>
  </si>
  <si>
    <t>・本市記入欄の為、記入しないこと。</t>
    <rPh sb="1" eb="2">
      <t>ホン</t>
    </rPh>
    <rPh sb="2" eb="3">
      <t>シ</t>
    </rPh>
    <rPh sb="3" eb="5">
      <t>キニュウ</t>
    </rPh>
    <rPh sb="5" eb="6">
      <t>ラン</t>
    </rPh>
    <rPh sb="7" eb="8">
      <t>タメ</t>
    </rPh>
    <rPh sb="9" eb="11">
      <t>キニュウ</t>
    </rPh>
    <phoneticPr fontId="2"/>
  </si>
  <si>
    <t>②業者コード</t>
    <rPh sb="1" eb="3">
      <t>ギョウシャ</t>
    </rPh>
    <phoneticPr fontId="2"/>
  </si>
  <si>
    <t>③企業規模区分</t>
    <rPh sb="1" eb="3">
      <t>キギョウ</t>
    </rPh>
    <rPh sb="3" eb="5">
      <t>キボ</t>
    </rPh>
    <rPh sb="5" eb="7">
      <t>クブン</t>
    </rPh>
    <phoneticPr fontId="2"/>
  </si>
  <si>
    <t>（１）登録を受けている事業</t>
    <rPh sb="3" eb="5">
      <t>トウロク</t>
    </rPh>
    <rPh sb="6" eb="7">
      <t>ウ</t>
    </rPh>
    <rPh sb="11" eb="13">
      <t>ジギョウ</t>
    </rPh>
    <phoneticPr fontId="2"/>
  </si>
  <si>
    <t>（２）入札参加希望</t>
    <rPh sb="3" eb="5">
      <t>ニュウサツ</t>
    </rPh>
    <rPh sb="5" eb="7">
      <t>サンカ</t>
    </rPh>
    <rPh sb="7" eb="9">
      <t>キボウ</t>
    </rPh>
    <phoneticPr fontId="2"/>
  </si>
  <si>
    <t>（３）営業年数等</t>
    <rPh sb="3" eb="5">
      <t>エイギョウ</t>
    </rPh>
    <rPh sb="5" eb="7">
      <t>ネンスウ</t>
    </rPh>
    <rPh sb="7" eb="8">
      <t>トウ</t>
    </rPh>
    <phoneticPr fontId="2"/>
  </si>
  <si>
    <t>①営業年数</t>
    <rPh sb="1" eb="3">
      <t>エイギョウ</t>
    </rPh>
    <rPh sb="3" eb="5">
      <t>ネンスウ</t>
    </rPh>
    <phoneticPr fontId="2"/>
  </si>
  <si>
    <t>・営業年数を記入すること。</t>
    <rPh sb="1" eb="3">
      <t>エイギョウ</t>
    </rPh>
    <rPh sb="3" eb="5">
      <t>ネンスウ</t>
    </rPh>
    <rPh sb="6" eb="8">
      <t>キニュウ</t>
    </rPh>
    <phoneticPr fontId="2"/>
  </si>
  <si>
    <t>②市内営業所等</t>
    <rPh sb="1" eb="3">
      <t>シナイ</t>
    </rPh>
    <rPh sb="3" eb="6">
      <t>エイギョウショ</t>
    </rPh>
    <rPh sb="6" eb="7">
      <t>トウ</t>
    </rPh>
    <phoneticPr fontId="2"/>
  </si>
  <si>
    <t>（４）直前決算における経営状況</t>
    <rPh sb="3" eb="5">
      <t>チョクゼン</t>
    </rPh>
    <rPh sb="5" eb="7">
      <t>ケッサン</t>
    </rPh>
    <rPh sb="11" eb="13">
      <t>ケイエイ</t>
    </rPh>
    <rPh sb="13" eb="15">
      <t>ジョウキョウ</t>
    </rPh>
    <phoneticPr fontId="2"/>
  </si>
  <si>
    <t>・割合（％）は小数点以下第2位で四捨五入し、小数点以下第1位まで記入すること。（様式のうち、Excelファイルには、割合（％）の欄に数式が組まれている。）</t>
    <rPh sb="1" eb="3">
      <t>ワリアイ</t>
    </rPh>
    <rPh sb="7" eb="10">
      <t>ショウスウテン</t>
    </rPh>
    <rPh sb="10" eb="12">
      <t>イカ</t>
    </rPh>
    <rPh sb="12" eb="13">
      <t>ダイ</t>
    </rPh>
    <rPh sb="14" eb="15">
      <t>クライ</t>
    </rPh>
    <rPh sb="16" eb="20">
      <t>シシャゴニュウ</t>
    </rPh>
    <rPh sb="22" eb="25">
      <t>ショウスウテン</t>
    </rPh>
    <rPh sb="25" eb="27">
      <t>イカ</t>
    </rPh>
    <rPh sb="27" eb="28">
      <t>ダイ</t>
    </rPh>
    <rPh sb="29" eb="30">
      <t>イ</t>
    </rPh>
    <rPh sb="32" eb="34">
      <t>キニュウ</t>
    </rPh>
    <rPh sb="40" eb="42">
      <t>ヨウシキ</t>
    </rPh>
    <rPh sb="58" eb="60">
      <t>ワリアイ</t>
    </rPh>
    <rPh sb="64" eb="65">
      <t>ラン</t>
    </rPh>
    <rPh sb="66" eb="68">
      <t>スウシキ</t>
    </rPh>
    <rPh sb="69" eb="70">
      <t>ク</t>
    </rPh>
    <phoneticPr fontId="2"/>
  </si>
  <si>
    <t>財務諸表での該当項目</t>
    <rPh sb="0" eb="2">
      <t>ザイム</t>
    </rPh>
    <rPh sb="2" eb="4">
      <t>ショヒョウ</t>
    </rPh>
    <rPh sb="6" eb="8">
      <t>ガイトウ</t>
    </rPh>
    <rPh sb="8" eb="10">
      <t>コウモク</t>
    </rPh>
    <phoneticPr fontId="2"/>
  </si>
  <si>
    <t>流動資産</t>
    <rPh sb="0" eb="2">
      <t>リュウドウ</t>
    </rPh>
    <rPh sb="2" eb="4">
      <t>シサン</t>
    </rPh>
    <phoneticPr fontId="2"/>
  </si>
  <si>
    <t>流動資産合計</t>
    <rPh sb="0" eb="2">
      <t>リュウドウ</t>
    </rPh>
    <rPh sb="2" eb="4">
      <t>シサン</t>
    </rPh>
    <rPh sb="4" eb="6">
      <t>ゴウケイ</t>
    </rPh>
    <phoneticPr fontId="2"/>
  </si>
  <si>
    <t>流動負債</t>
    <rPh sb="0" eb="2">
      <t>リュウドウ</t>
    </rPh>
    <rPh sb="2" eb="4">
      <t>フサイ</t>
    </rPh>
    <phoneticPr fontId="2"/>
  </si>
  <si>
    <t>流動負債合計</t>
    <rPh sb="0" eb="2">
      <t>リュウドウ</t>
    </rPh>
    <rPh sb="2" eb="4">
      <t>フサイ</t>
    </rPh>
    <rPh sb="4" eb="6">
      <t>ゴウケイ</t>
    </rPh>
    <phoneticPr fontId="2"/>
  </si>
  <si>
    <t>自己資本額</t>
    <rPh sb="0" eb="2">
      <t>ジコ</t>
    </rPh>
    <rPh sb="2" eb="4">
      <t>シホン</t>
    </rPh>
    <rPh sb="4" eb="5">
      <t>ガク</t>
    </rPh>
    <phoneticPr fontId="2"/>
  </si>
  <si>
    <t>資本合計（利益処分の中の株主配当金及び役員賞与金は控除すること）</t>
    <rPh sb="0" eb="2">
      <t>シホン</t>
    </rPh>
    <rPh sb="2" eb="4">
      <t>ゴウケイ</t>
    </rPh>
    <rPh sb="5" eb="7">
      <t>リエキ</t>
    </rPh>
    <rPh sb="7" eb="9">
      <t>ショブン</t>
    </rPh>
    <rPh sb="10" eb="11">
      <t>ナカ</t>
    </rPh>
    <rPh sb="12" eb="14">
      <t>カブヌシ</t>
    </rPh>
    <rPh sb="14" eb="17">
      <t>ハイトウキン</t>
    </rPh>
    <rPh sb="17" eb="18">
      <t>オヨ</t>
    </rPh>
    <rPh sb="19" eb="21">
      <t>ヤクイン</t>
    </rPh>
    <rPh sb="21" eb="22">
      <t>ショウ</t>
    </rPh>
    <rPh sb="22" eb="23">
      <t>アタ</t>
    </rPh>
    <rPh sb="23" eb="24">
      <t>キン</t>
    </rPh>
    <rPh sb="25" eb="27">
      <t>コウジョ</t>
    </rPh>
    <phoneticPr fontId="2"/>
  </si>
  <si>
    <t>固定資産</t>
    <rPh sb="0" eb="2">
      <t>コテイ</t>
    </rPh>
    <rPh sb="2" eb="4">
      <t>シサン</t>
    </rPh>
    <phoneticPr fontId="2"/>
  </si>
  <si>
    <t>固定資産合計</t>
    <rPh sb="0" eb="2">
      <t>コテイ</t>
    </rPh>
    <rPh sb="2" eb="4">
      <t>シサン</t>
    </rPh>
    <rPh sb="4" eb="6">
      <t>ゴウケイ</t>
    </rPh>
    <phoneticPr fontId="2"/>
  </si>
  <si>
    <t>税引前当期利益</t>
    <rPh sb="0" eb="2">
      <t>ゼイビ</t>
    </rPh>
    <rPh sb="2" eb="3">
      <t>マエ</t>
    </rPh>
    <rPh sb="3" eb="5">
      <t>トウキ</t>
    </rPh>
    <rPh sb="5" eb="7">
      <t>リエキ</t>
    </rPh>
    <phoneticPr fontId="2"/>
  </si>
  <si>
    <t>税引前当期利益</t>
    <rPh sb="0" eb="2">
      <t>ゼイビキ</t>
    </rPh>
    <rPh sb="2" eb="3">
      <t>マエ</t>
    </rPh>
    <rPh sb="3" eb="5">
      <t>トウキ</t>
    </rPh>
    <rPh sb="5" eb="7">
      <t>リエキ</t>
    </rPh>
    <phoneticPr fontId="2"/>
  </si>
  <si>
    <t>総資本額</t>
    <rPh sb="0" eb="1">
      <t>ソウ</t>
    </rPh>
    <rPh sb="1" eb="3">
      <t>シホン</t>
    </rPh>
    <rPh sb="3" eb="4">
      <t>ガク</t>
    </rPh>
    <phoneticPr fontId="2"/>
  </si>
  <si>
    <t>資産合計（負債資本合計）</t>
    <rPh sb="0" eb="2">
      <t>シサン</t>
    </rPh>
    <rPh sb="2" eb="4">
      <t>ゴウケイ</t>
    </rPh>
    <rPh sb="5" eb="7">
      <t>フサイ</t>
    </rPh>
    <rPh sb="7" eb="9">
      <t>シホン</t>
    </rPh>
    <rPh sb="9" eb="11">
      <t>ゴウケイ</t>
    </rPh>
    <phoneticPr fontId="2"/>
  </si>
  <si>
    <t>払込資本額</t>
    <rPh sb="0" eb="1">
      <t>ハラ</t>
    </rPh>
    <rPh sb="1" eb="2">
      <t>コ</t>
    </rPh>
    <rPh sb="2" eb="4">
      <t>シホン</t>
    </rPh>
    <rPh sb="4" eb="5">
      <t>ガク</t>
    </rPh>
    <phoneticPr fontId="2"/>
  </si>
  <si>
    <t>資本金</t>
    <rPh sb="0" eb="3">
      <t>シホンキン</t>
    </rPh>
    <phoneticPr fontId="2"/>
  </si>
  <si>
    <t>（７）直前の２年の各事業年度における測量・建設コンサルタント業務等実績高</t>
    <rPh sb="3" eb="5">
      <t>チョクゼン</t>
    </rPh>
    <rPh sb="7" eb="8">
      <t>ネン</t>
    </rPh>
    <rPh sb="9" eb="10">
      <t>カク</t>
    </rPh>
    <rPh sb="10" eb="12">
      <t>ジギョウ</t>
    </rPh>
    <rPh sb="12" eb="14">
      <t>ネンド</t>
    </rPh>
    <rPh sb="18" eb="20">
      <t>ソクリョウ</t>
    </rPh>
    <rPh sb="21" eb="23">
      <t>ケンセツ</t>
    </rPh>
    <rPh sb="30" eb="33">
      <t>ギョウムトウ</t>
    </rPh>
    <rPh sb="33" eb="35">
      <t>ジッセキ</t>
    </rPh>
    <rPh sb="35" eb="36">
      <t>タカ</t>
    </rPh>
    <phoneticPr fontId="2"/>
  </si>
  <si>
    <t>（８）希望業務内容</t>
    <rPh sb="3" eb="5">
      <t>キボウ</t>
    </rPh>
    <rPh sb="5" eb="7">
      <t>ギョウム</t>
    </rPh>
    <rPh sb="7" eb="9">
      <t>ナイヨウ</t>
    </rPh>
    <phoneticPr fontId="2"/>
  </si>
  <si>
    <t>（９）常勤職員数</t>
    <rPh sb="3" eb="5">
      <t>ジョウキン</t>
    </rPh>
    <rPh sb="5" eb="8">
      <t>ショクインスウ</t>
    </rPh>
    <phoneticPr fontId="2"/>
  </si>
  <si>
    <t>1.更新</t>
    <rPh sb="2" eb="4">
      <t>コウシン</t>
    </rPh>
    <phoneticPr fontId="2"/>
  </si>
  <si>
    <t>2.新規</t>
    <rPh sb="2" eb="4">
      <t>シンキ</t>
    </rPh>
    <phoneticPr fontId="2"/>
  </si>
  <si>
    <t>受付年月日</t>
    <phoneticPr fontId="2"/>
  </si>
  <si>
    <t>受付番号</t>
    <phoneticPr fontId="2"/>
  </si>
  <si>
    <t>業者コード</t>
    <phoneticPr fontId="2"/>
  </si>
  <si>
    <t>企業規模区分</t>
    <rPh sb="0" eb="2">
      <t>キギョウ</t>
    </rPh>
    <rPh sb="2" eb="4">
      <t>キボ</t>
    </rPh>
    <rPh sb="4" eb="6">
      <t>クブン</t>
    </rPh>
    <phoneticPr fontId="2"/>
  </si>
  <si>
    <t>大企業</t>
    <rPh sb="0" eb="3">
      <t>ダイキギョウ</t>
    </rPh>
    <phoneticPr fontId="2"/>
  </si>
  <si>
    <t>中小企業</t>
    <rPh sb="0" eb="2">
      <t>チュウショウ</t>
    </rPh>
    <rPh sb="2" eb="4">
      <t>キギョウ</t>
    </rPh>
    <phoneticPr fontId="2"/>
  </si>
  <si>
    <t>その他</t>
    <rPh sb="2" eb="3">
      <t>タ</t>
    </rPh>
    <phoneticPr fontId="2"/>
  </si>
  <si>
    <t>該当するものに「〇」</t>
    <rPh sb="0" eb="2">
      <t>ガイトウ</t>
    </rPh>
    <phoneticPr fontId="2"/>
  </si>
  <si>
    <t>該当する番号に「〇」</t>
    <rPh sb="0" eb="2">
      <t>ガイトウ</t>
    </rPh>
    <rPh sb="4" eb="6">
      <t>バンゴウ</t>
    </rPh>
    <phoneticPr fontId="2"/>
  </si>
  <si>
    <t>本社</t>
    <rPh sb="0" eb="2">
      <t>ホンシャ</t>
    </rPh>
    <phoneticPr fontId="2"/>
  </si>
  <si>
    <t>商号又は名称</t>
    <rPh sb="0" eb="2">
      <t>ショウゴウ</t>
    </rPh>
    <rPh sb="2" eb="3">
      <t>マタ</t>
    </rPh>
    <rPh sb="4" eb="6">
      <t>メイショウ</t>
    </rPh>
    <phoneticPr fontId="2"/>
  </si>
  <si>
    <t>登録事業名</t>
    <rPh sb="0" eb="2">
      <t>トウロク</t>
    </rPh>
    <rPh sb="2" eb="4">
      <t>ジギョウ</t>
    </rPh>
    <rPh sb="4" eb="5">
      <t>メイ</t>
    </rPh>
    <phoneticPr fontId="2"/>
  </si>
  <si>
    <t>登録番号</t>
    <rPh sb="0" eb="2">
      <t>トウロク</t>
    </rPh>
    <rPh sb="2" eb="4">
      <t>バンゴウ</t>
    </rPh>
    <phoneticPr fontId="2"/>
  </si>
  <si>
    <t>登録年月日</t>
    <rPh sb="0" eb="2">
      <t>トウロク</t>
    </rPh>
    <rPh sb="2" eb="5">
      <t>ネンガッピ</t>
    </rPh>
    <phoneticPr fontId="2"/>
  </si>
  <si>
    <t>測量業者</t>
    <rPh sb="0" eb="2">
      <t>ソクリョウ</t>
    </rPh>
    <rPh sb="2" eb="4">
      <t>ギョウシャ</t>
    </rPh>
    <phoneticPr fontId="2"/>
  </si>
  <si>
    <t>建築士事務所</t>
    <rPh sb="0" eb="3">
      <t>ケンチクシ</t>
    </rPh>
    <rPh sb="3" eb="5">
      <t>ジム</t>
    </rPh>
    <rPh sb="5" eb="6">
      <t>ショ</t>
    </rPh>
    <phoneticPr fontId="2"/>
  </si>
  <si>
    <t>建設コンサルタント</t>
    <rPh sb="0" eb="2">
      <t>ケンセツ</t>
    </rPh>
    <phoneticPr fontId="2"/>
  </si>
  <si>
    <t>代表者</t>
    <rPh sb="0" eb="3">
      <t>ダイヒョウシャ</t>
    </rPh>
    <phoneticPr fontId="2"/>
  </si>
  <si>
    <t>地質調査業者</t>
    <rPh sb="0" eb="2">
      <t>チシツ</t>
    </rPh>
    <rPh sb="2" eb="4">
      <t>チョウサ</t>
    </rPh>
    <rPh sb="4" eb="6">
      <t>ギョウシャ</t>
    </rPh>
    <phoneticPr fontId="2"/>
  </si>
  <si>
    <t>職名</t>
    <rPh sb="0" eb="2">
      <t>ショクメイ</t>
    </rPh>
    <phoneticPr fontId="2"/>
  </si>
  <si>
    <t>氏名</t>
  </si>
  <si>
    <t>補償コンサルタント</t>
    <rPh sb="0" eb="2">
      <t>ホショウ</t>
    </rPh>
    <phoneticPr fontId="2"/>
  </si>
  <si>
    <t>不動産鑑定業者</t>
    <rPh sb="0" eb="3">
      <t>フドウサン</t>
    </rPh>
    <rPh sb="3" eb="5">
      <t>カンテイ</t>
    </rPh>
    <rPh sb="5" eb="7">
      <t>ギョウシャ</t>
    </rPh>
    <phoneticPr fontId="2"/>
  </si>
  <si>
    <t>土地家屋調査</t>
    <rPh sb="0" eb="2">
      <t>トチ</t>
    </rPh>
    <rPh sb="2" eb="4">
      <t>カオク</t>
    </rPh>
    <rPh sb="4" eb="6">
      <t>チョウサ</t>
    </rPh>
    <phoneticPr fontId="2"/>
  </si>
  <si>
    <t>所在地</t>
    <rPh sb="0" eb="3">
      <t>ショザイチ</t>
    </rPh>
    <phoneticPr fontId="2"/>
  </si>
  <si>
    <t>（２）入札参加希望（※５業種以内）</t>
    <rPh sb="3" eb="5">
      <t>ニュウサツ</t>
    </rPh>
    <rPh sb="5" eb="7">
      <t>サンカ</t>
    </rPh>
    <rPh sb="7" eb="9">
      <t>キボウ</t>
    </rPh>
    <rPh sb="12" eb="14">
      <t>ギョウシュ</t>
    </rPh>
    <rPh sb="14" eb="16">
      <t>イナイ</t>
    </rPh>
    <phoneticPr fontId="2"/>
  </si>
  <si>
    <t>該当するものに「１」</t>
    <rPh sb="0" eb="2">
      <t>ガイトウ</t>
    </rPh>
    <phoneticPr fontId="2"/>
  </si>
  <si>
    <t>業　　　種</t>
    <rPh sb="0" eb="1">
      <t>ギョウ</t>
    </rPh>
    <rPh sb="4" eb="5">
      <t>タネ</t>
    </rPh>
    <phoneticPr fontId="2"/>
  </si>
  <si>
    <t>業種コード</t>
    <rPh sb="0" eb="2">
      <t>ギョウシュ</t>
    </rPh>
    <phoneticPr fontId="2"/>
  </si>
  <si>
    <t>入札参加希望</t>
    <rPh sb="0" eb="2">
      <t>ニュウサツ</t>
    </rPh>
    <rPh sb="2" eb="4">
      <t>サンカ</t>
    </rPh>
    <rPh sb="4" eb="6">
      <t>キボウ</t>
    </rPh>
    <phoneticPr fontId="2"/>
  </si>
  <si>
    <t>測　　　量</t>
    <rPh sb="0" eb="1">
      <t>ハカリ</t>
    </rPh>
    <rPh sb="4" eb="5">
      <t>リョウ</t>
    </rPh>
    <phoneticPr fontId="2"/>
  </si>
  <si>
    <t>５</t>
    <phoneticPr fontId="2"/>
  </si>
  <si>
    <t>１</t>
    <phoneticPr fontId="2"/>
  </si>
  <si>
    <t>０</t>
    <phoneticPr fontId="2"/>
  </si>
  <si>
    <t>建築関係建設
コンサルタント</t>
    <rPh sb="0" eb="2">
      <t>ケンチク</t>
    </rPh>
    <rPh sb="2" eb="4">
      <t>カンケイ</t>
    </rPh>
    <rPh sb="4" eb="6">
      <t>ケンセツ</t>
    </rPh>
    <phoneticPr fontId="2"/>
  </si>
  <si>
    <t>建築</t>
    <rPh sb="0" eb="2">
      <t>ケンチク</t>
    </rPh>
    <phoneticPr fontId="2"/>
  </si>
  <si>
    <t>２</t>
    <phoneticPr fontId="2"/>
  </si>
  <si>
    <t>郵便番号</t>
    <rPh sb="0" eb="4">
      <t>ユウビンバンゴウ</t>
    </rPh>
    <phoneticPr fontId="2"/>
  </si>
  <si>
    <t>電話</t>
    <phoneticPr fontId="2"/>
  </si>
  <si>
    <t>設備</t>
    <rPh sb="0" eb="2">
      <t>セツビ</t>
    </rPh>
    <phoneticPr fontId="2"/>
  </si>
  <si>
    <t>FAX</t>
    <phoneticPr fontId="2"/>
  </si>
  <si>
    <t>土木関係建設コンサルタント</t>
    <rPh sb="0" eb="2">
      <t>ドボク</t>
    </rPh>
    <rPh sb="2" eb="4">
      <t>カンケイ</t>
    </rPh>
    <rPh sb="4" eb="6">
      <t>ケンセツ</t>
    </rPh>
    <phoneticPr fontId="2"/>
  </si>
  <si>
    <t>３</t>
    <phoneticPr fontId="2"/>
  </si>
  <si>
    <t>委任先</t>
    <rPh sb="0" eb="2">
      <t>イニン</t>
    </rPh>
    <rPh sb="2" eb="3">
      <t>サキ</t>
    </rPh>
    <phoneticPr fontId="2"/>
  </si>
  <si>
    <t>地　　質　　調　　査</t>
    <rPh sb="0" eb="1">
      <t>チ</t>
    </rPh>
    <rPh sb="3" eb="4">
      <t>シツ</t>
    </rPh>
    <rPh sb="6" eb="7">
      <t>チョウ</t>
    </rPh>
    <rPh sb="9" eb="10">
      <t>サ</t>
    </rPh>
    <phoneticPr fontId="2"/>
  </si>
  <si>
    <t>４</t>
    <phoneticPr fontId="2"/>
  </si>
  <si>
    <t>補償関係コンサルタント</t>
    <rPh sb="0" eb="2">
      <t>ホショウ</t>
    </rPh>
    <rPh sb="2" eb="4">
      <t>カンケイ</t>
    </rPh>
    <phoneticPr fontId="2"/>
  </si>
  <si>
    <t>外　　壁　　調　　査</t>
    <rPh sb="0" eb="1">
      <t>ソト</t>
    </rPh>
    <rPh sb="3" eb="4">
      <t>カベ</t>
    </rPh>
    <rPh sb="6" eb="7">
      <t>チョウ</t>
    </rPh>
    <rPh sb="9" eb="10">
      <t>サ</t>
    </rPh>
    <phoneticPr fontId="2"/>
  </si>
  <si>
    <t>６</t>
    <phoneticPr fontId="2"/>
  </si>
  <si>
    <t>受任者</t>
    <rPh sb="0" eb="2">
      <t>ジュニン</t>
    </rPh>
    <rPh sb="2" eb="3">
      <t>シャ</t>
    </rPh>
    <phoneticPr fontId="2"/>
  </si>
  <si>
    <t>（３）営業年数等</t>
    <rPh sb="3" eb="5">
      <t>エイギョウ</t>
    </rPh>
    <rPh sb="5" eb="7">
      <t>ネンスウ</t>
    </rPh>
    <rPh sb="7" eb="8">
      <t>ナド</t>
    </rPh>
    <phoneticPr fontId="2"/>
  </si>
  <si>
    <t>営業年数</t>
    <rPh sb="0" eb="2">
      <t>エイギョウ</t>
    </rPh>
    <rPh sb="2" eb="4">
      <t>ネンスウ</t>
    </rPh>
    <phoneticPr fontId="2"/>
  </si>
  <si>
    <t>市内営業所等</t>
    <rPh sb="0" eb="2">
      <t>シナイ</t>
    </rPh>
    <rPh sb="2" eb="4">
      <t>エイギョウ</t>
    </rPh>
    <rPh sb="4" eb="5">
      <t>ショ</t>
    </rPh>
    <rPh sb="5" eb="6">
      <t>トウ</t>
    </rPh>
    <phoneticPr fontId="2"/>
  </si>
  <si>
    <t>有</t>
    <rPh sb="0" eb="1">
      <t>アリ</t>
    </rPh>
    <phoneticPr fontId="2"/>
  </si>
  <si>
    <t>（市税に「滞納のないことの証明」が必要）</t>
    <rPh sb="1" eb="2">
      <t>シ</t>
    </rPh>
    <rPh sb="2" eb="3">
      <t>ゼイ</t>
    </rPh>
    <rPh sb="5" eb="7">
      <t>タイノウ</t>
    </rPh>
    <rPh sb="13" eb="15">
      <t>ショウメイ</t>
    </rPh>
    <rPh sb="17" eb="19">
      <t>ヒツヨウ</t>
    </rPh>
    <phoneticPr fontId="2"/>
  </si>
  <si>
    <t>tel</t>
    <phoneticPr fontId="2"/>
  </si>
  <si>
    <t>無</t>
    <rPh sb="0" eb="1">
      <t>ナ</t>
    </rPh>
    <phoneticPr fontId="2"/>
  </si>
  <si>
    <t>（割合は小数点第２位以下を四捨五入し、１位まで記入してください。）</t>
    <phoneticPr fontId="2"/>
  </si>
  <si>
    <t>流動比率</t>
    <rPh sb="0" eb="2">
      <t>リュウドウ</t>
    </rPh>
    <rPh sb="2" eb="4">
      <t>ヒリツ</t>
    </rPh>
    <phoneticPr fontId="2"/>
  </si>
  <si>
    <t>固定比率</t>
    <rPh sb="0" eb="2">
      <t>コテイ</t>
    </rPh>
    <rPh sb="2" eb="4">
      <t>ヒリツ</t>
    </rPh>
    <phoneticPr fontId="2"/>
  </si>
  <si>
    <t>千円</t>
    <rPh sb="0" eb="2">
      <t>センエン</t>
    </rPh>
    <phoneticPr fontId="2"/>
  </si>
  <si>
    <t>×</t>
    <phoneticPr fontId="2"/>
  </si>
  <si>
    <t>＝</t>
    <phoneticPr fontId="2"/>
  </si>
  <si>
    <t>％</t>
    <phoneticPr fontId="2"/>
  </si>
  <si>
    <t>利益率</t>
    <rPh sb="0" eb="2">
      <t>リエキ</t>
    </rPh>
    <rPh sb="2" eb="3">
      <t>リツ</t>
    </rPh>
    <phoneticPr fontId="2"/>
  </si>
  <si>
    <t>自己資本額のうち
払込資本額</t>
    <rPh sb="0" eb="2">
      <t>ジコ</t>
    </rPh>
    <rPh sb="2" eb="4">
      <t>シホン</t>
    </rPh>
    <rPh sb="4" eb="5">
      <t>ガク</t>
    </rPh>
    <rPh sb="9" eb="10">
      <t>ハラ</t>
    </rPh>
    <rPh sb="10" eb="11">
      <t>コ</t>
    </rPh>
    <rPh sb="11" eb="13">
      <t>シホン</t>
    </rPh>
    <rPh sb="13" eb="14">
      <t>ガク</t>
    </rPh>
    <phoneticPr fontId="2"/>
  </si>
  <si>
    <t>千円</t>
    <phoneticPr fontId="2"/>
  </si>
  <si>
    <t>業種名</t>
    <rPh sb="0" eb="2">
      <t>ギョウシュ</t>
    </rPh>
    <rPh sb="2" eb="3">
      <t>メイ</t>
    </rPh>
    <phoneticPr fontId="2"/>
  </si>
  <si>
    <t>順位</t>
    <rPh sb="0" eb="2">
      <t>ジュンイ</t>
    </rPh>
    <phoneticPr fontId="2"/>
  </si>
  <si>
    <t>発注者</t>
    <rPh sb="0" eb="3">
      <t>ハッチュウシャ</t>
    </rPh>
    <phoneticPr fontId="2"/>
  </si>
  <si>
    <t>業務委託名</t>
    <rPh sb="0" eb="2">
      <t>ギョウム</t>
    </rPh>
    <rPh sb="2" eb="4">
      <t>イタク</t>
    </rPh>
    <rPh sb="4" eb="5">
      <t>メイ</t>
    </rPh>
    <phoneticPr fontId="2"/>
  </si>
  <si>
    <t>委託金額</t>
    <rPh sb="0" eb="2">
      <t>イタク</t>
    </rPh>
    <rPh sb="2" eb="4">
      <t>キンガク</t>
    </rPh>
    <phoneticPr fontId="2"/>
  </si>
  <si>
    <t>着工年月</t>
    <rPh sb="0" eb="2">
      <t>チャッコウ</t>
    </rPh>
    <rPh sb="2" eb="3">
      <t>ネン</t>
    </rPh>
    <rPh sb="3" eb="4">
      <t>ツキ</t>
    </rPh>
    <phoneticPr fontId="2"/>
  </si>
  <si>
    <t>完成年月</t>
    <rPh sb="0" eb="2">
      <t>カンセイ</t>
    </rPh>
    <rPh sb="2" eb="3">
      <t>ネン</t>
    </rPh>
    <rPh sb="3" eb="4">
      <t>ツキ</t>
    </rPh>
    <phoneticPr fontId="2"/>
  </si>
  <si>
    <t>確認</t>
    <rPh sb="0" eb="2">
      <t>カクニン</t>
    </rPh>
    <phoneticPr fontId="2"/>
  </si>
  <si>
    <t>(業種ｺｰﾄﾞ)</t>
    <rPh sb="1" eb="2">
      <t>ギョウ</t>
    </rPh>
    <rPh sb="2" eb="3">
      <t>シュ</t>
    </rPh>
    <phoneticPr fontId="2"/>
  </si>
  <si>
    <t>（千円）</t>
    <rPh sb="1" eb="3">
      <t>センエン</t>
    </rPh>
    <phoneticPr fontId="2"/>
  </si>
  <si>
    <t>年　月</t>
    <rPh sb="0" eb="1">
      <t>ネン</t>
    </rPh>
    <rPh sb="2" eb="3">
      <t>ツキ</t>
    </rPh>
    <phoneticPr fontId="2"/>
  </si>
  <si>
    <t>最高</t>
    <rPh sb="0" eb="2">
      <t>サイコウ</t>
    </rPh>
    <phoneticPr fontId="2"/>
  </si>
  <si>
    <t>(</t>
    <phoneticPr fontId="2"/>
  </si>
  <si>
    <t>)</t>
    <phoneticPr fontId="2"/>
  </si>
  <si>
    <t>次位</t>
    <rPh sb="0" eb="2">
      <t>ジイ</t>
    </rPh>
    <phoneticPr fontId="2"/>
  </si>
  <si>
    <t>（注）</t>
    <rPh sb="1" eb="2">
      <t>チュウ</t>
    </rPh>
    <phoneticPr fontId="2"/>
  </si>
  <si>
    <r>
      <t>次位の実績を記入して下さい。</t>
    </r>
    <r>
      <rPr>
        <b/>
        <sz val="10"/>
        <rFont val="ＭＳ Ｐゴシック"/>
        <family val="3"/>
        <charset val="128"/>
      </rPr>
      <t>県外業者はこの欄は記入不要です。</t>
    </r>
    <rPh sb="0" eb="2">
      <t>ジイ</t>
    </rPh>
    <rPh sb="3" eb="5">
      <t>ジッセキ</t>
    </rPh>
    <rPh sb="6" eb="8">
      <t>キニュウ</t>
    </rPh>
    <rPh sb="10" eb="11">
      <t>クダ</t>
    </rPh>
    <rPh sb="14" eb="16">
      <t>ケンガイ</t>
    </rPh>
    <rPh sb="16" eb="18">
      <t>ギョウシャ</t>
    </rPh>
    <rPh sb="21" eb="22">
      <t>ラン</t>
    </rPh>
    <rPh sb="23" eb="25">
      <t>キニュウ</t>
    </rPh>
    <rPh sb="25" eb="27">
      <t>フヨウ</t>
    </rPh>
    <phoneticPr fontId="2"/>
  </si>
  <si>
    <r>
      <t>記入した業務委託については、</t>
    </r>
    <r>
      <rPr>
        <b/>
        <u val="double"/>
        <sz val="10"/>
        <color rgb="FFFF0000"/>
        <rFont val="ＭＳ Ｐゴシック"/>
        <family val="3"/>
        <charset val="128"/>
      </rPr>
      <t>その契約書の写しを添付</t>
    </r>
    <r>
      <rPr>
        <b/>
        <sz val="10"/>
        <rFont val="ＭＳ Ｐゴシック"/>
        <family val="3"/>
        <charset val="128"/>
      </rPr>
      <t>して下さい（</t>
    </r>
    <r>
      <rPr>
        <b/>
        <u val="double"/>
        <sz val="10"/>
        <rFont val="ＭＳ Ｐゴシック"/>
        <family val="3"/>
        <charset val="128"/>
      </rPr>
      <t>原本の添付は不要です</t>
    </r>
    <r>
      <rPr>
        <b/>
        <sz val="10"/>
        <rFont val="ＭＳ Ｐゴシック"/>
        <family val="3"/>
        <charset val="128"/>
      </rPr>
      <t>）。</t>
    </r>
    <rPh sb="0" eb="2">
      <t>キニュウ</t>
    </rPh>
    <rPh sb="4" eb="6">
      <t>ギョウム</t>
    </rPh>
    <rPh sb="6" eb="8">
      <t>イタク</t>
    </rPh>
    <rPh sb="20" eb="21">
      <t>ウツ</t>
    </rPh>
    <phoneticPr fontId="2"/>
  </si>
  <si>
    <t>（番号に○）</t>
    <rPh sb="1" eb="3">
      <t>バンゴウ</t>
    </rPh>
    <phoneticPr fontId="2"/>
  </si>
  <si>
    <t>(</t>
  </si>
  <si>
    <t>)</t>
  </si>
  <si>
    <r>
      <t>入札参加を希望する業種ごとに、</t>
    </r>
    <r>
      <rPr>
        <b/>
        <sz val="10"/>
        <rFont val="ＭＳ Ｐゴシック"/>
        <family val="3"/>
        <charset val="128"/>
      </rPr>
      <t>今回提出した「測量等実績調書」（官公庁及び民間を含めた全体の中から抽出）</t>
    </r>
    <rPh sb="0" eb="2">
      <t>ニュウサツ</t>
    </rPh>
    <rPh sb="2" eb="4">
      <t>サンカ</t>
    </rPh>
    <rPh sb="5" eb="7">
      <t>キボウ</t>
    </rPh>
    <rPh sb="9" eb="10">
      <t>ギョウ</t>
    </rPh>
    <rPh sb="10" eb="11">
      <t>タネ</t>
    </rPh>
    <rPh sb="15" eb="17">
      <t>コンカイ</t>
    </rPh>
    <rPh sb="17" eb="19">
      <t>テイシュツ</t>
    </rPh>
    <rPh sb="22" eb="25">
      <t>ソクリョウトウ</t>
    </rPh>
    <rPh sb="25" eb="27">
      <t>ジッセキ</t>
    </rPh>
    <rPh sb="27" eb="29">
      <t>チョウショ</t>
    </rPh>
    <rPh sb="31" eb="34">
      <t>カンコウチョウ</t>
    </rPh>
    <rPh sb="34" eb="35">
      <t>オヨ</t>
    </rPh>
    <rPh sb="36" eb="38">
      <t>ミンカン</t>
    </rPh>
    <rPh sb="39" eb="40">
      <t>フク</t>
    </rPh>
    <rPh sb="42" eb="44">
      <t>ゼンタイ</t>
    </rPh>
    <phoneticPr fontId="2"/>
  </si>
  <si>
    <r>
      <t>から契約金額</t>
    </r>
    <r>
      <rPr>
        <b/>
        <u/>
        <sz val="10"/>
        <rFont val="ＭＳ Ｐゴシック"/>
        <family val="3"/>
        <charset val="128"/>
      </rPr>
      <t>（</t>
    </r>
    <r>
      <rPr>
        <b/>
        <u/>
        <sz val="10"/>
        <color indexed="30"/>
        <rFont val="ＭＳ Ｐゴシック"/>
        <family val="3"/>
        <charset val="128"/>
      </rPr>
      <t>消費税等を含む。</t>
    </r>
    <r>
      <rPr>
        <b/>
        <u/>
        <sz val="10"/>
        <rFont val="ＭＳ Ｐゴシック"/>
        <family val="3"/>
        <charset val="128"/>
      </rPr>
      <t>）</t>
    </r>
    <r>
      <rPr>
        <sz val="10"/>
        <rFont val="ＭＳ Ｐゴシック"/>
        <family val="3"/>
        <charset val="128"/>
      </rPr>
      <t>の最高と次位の実績を記入して下さい。</t>
    </r>
    <r>
      <rPr>
        <b/>
        <sz val="10"/>
        <rFont val="ＭＳ Ｐゴシック"/>
        <family val="3"/>
        <charset val="128"/>
      </rPr>
      <t>県外業者はこの欄は記入不要です。</t>
    </r>
    <rPh sb="2" eb="4">
      <t>ケイヤク</t>
    </rPh>
    <rPh sb="4" eb="6">
      <t>キンガク</t>
    </rPh>
    <rPh sb="7" eb="10">
      <t>ショウヒゼイ</t>
    </rPh>
    <rPh sb="10" eb="11">
      <t>トウ</t>
    </rPh>
    <rPh sb="12" eb="13">
      <t>フク</t>
    </rPh>
    <rPh sb="17" eb="19">
      <t>サイコウ</t>
    </rPh>
    <rPh sb="20" eb="22">
      <t>ジイ</t>
    </rPh>
    <rPh sb="23" eb="25">
      <t>ジッセキ</t>
    </rPh>
    <rPh sb="26" eb="28">
      <t>キニュウ</t>
    </rPh>
    <rPh sb="30" eb="31">
      <t>クダ</t>
    </rPh>
    <rPh sb="34" eb="36">
      <t>ケンガイ</t>
    </rPh>
    <rPh sb="36" eb="38">
      <t>ギョウシャ</t>
    </rPh>
    <rPh sb="41" eb="42">
      <t>ラン</t>
    </rPh>
    <rPh sb="43" eb="45">
      <t>キニュウ</t>
    </rPh>
    <rPh sb="45" eb="47">
      <t>フヨウ</t>
    </rPh>
    <phoneticPr fontId="2"/>
  </si>
  <si>
    <r>
      <t>「発注者」欄の区分は、</t>
    </r>
    <r>
      <rPr>
        <b/>
        <sz val="10"/>
        <rFont val="ＭＳ Ｐゴシック"/>
        <family val="3"/>
        <charset val="128"/>
      </rPr>
      <t>１：官公庁元請、２：民間元請、３：下請</t>
    </r>
    <r>
      <rPr>
        <sz val="10"/>
        <rFont val="ＭＳ Ｐゴシック"/>
        <family val="3"/>
        <charset val="128"/>
      </rPr>
      <t>です。該当する番号を○で囲んで下さい。</t>
    </r>
    <rPh sb="1" eb="4">
      <t>ハッチュウシャ</t>
    </rPh>
    <rPh sb="5" eb="6">
      <t>ラン</t>
    </rPh>
    <rPh sb="7" eb="9">
      <t>クブン</t>
    </rPh>
    <rPh sb="13" eb="16">
      <t>カンコウチョウ</t>
    </rPh>
    <rPh sb="16" eb="18">
      <t>モトウケ</t>
    </rPh>
    <rPh sb="21" eb="23">
      <t>ミンカン</t>
    </rPh>
    <rPh sb="23" eb="25">
      <t>モトウケ</t>
    </rPh>
    <rPh sb="28" eb="30">
      <t>シタウ</t>
    </rPh>
    <rPh sb="33" eb="35">
      <t>ガイトウ</t>
    </rPh>
    <rPh sb="37" eb="39">
      <t>バンゴウ</t>
    </rPh>
    <rPh sb="42" eb="43">
      <t>カコ</t>
    </rPh>
    <rPh sb="45" eb="46">
      <t>クダ</t>
    </rPh>
    <phoneticPr fontId="2"/>
  </si>
  <si>
    <t>「測量等実績調書」の該当する箇所に付せん紙（例．希望業種が土木関係建設コンサルタントの場合、最高に</t>
    <rPh sb="1" eb="4">
      <t>ソクリョウトウ</t>
    </rPh>
    <rPh sb="4" eb="6">
      <t>ジッセキ</t>
    </rPh>
    <rPh sb="6" eb="8">
      <t>チョウショ</t>
    </rPh>
    <rPh sb="10" eb="12">
      <t>ガイトウ</t>
    </rPh>
    <rPh sb="14" eb="16">
      <t>カショ</t>
    </rPh>
    <rPh sb="17" eb="18">
      <t>フ</t>
    </rPh>
    <rPh sb="20" eb="21">
      <t>カミ</t>
    </rPh>
    <rPh sb="22" eb="23">
      <t>レイ</t>
    </rPh>
    <rPh sb="24" eb="26">
      <t>キボウ</t>
    </rPh>
    <rPh sb="26" eb="27">
      <t>ギョウ</t>
    </rPh>
    <rPh sb="27" eb="28">
      <t>タネ</t>
    </rPh>
    <rPh sb="29" eb="31">
      <t>ドボク</t>
    </rPh>
    <rPh sb="31" eb="33">
      <t>カンケイ</t>
    </rPh>
    <rPh sb="33" eb="35">
      <t>ケンセツ</t>
    </rPh>
    <rPh sb="43" eb="45">
      <t>バアイ</t>
    </rPh>
    <rPh sb="46" eb="48">
      <t>サイコウ</t>
    </rPh>
    <phoneticPr fontId="2"/>
  </si>
  <si>
    <t>「土木コン１」、次位に「土木コン２」と記入）を貼付して下さい。</t>
    <rPh sb="23" eb="25">
      <t>チョウフ</t>
    </rPh>
    <rPh sb="27" eb="28">
      <t>クダ</t>
    </rPh>
    <phoneticPr fontId="2"/>
  </si>
  <si>
    <t>（７）直前２年の各事業年度における測量・建設コンサルタント業務等実績高</t>
    <rPh sb="3" eb="5">
      <t>チョクゼン</t>
    </rPh>
    <rPh sb="6" eb="7">
      <t>ネン</t>
    </rPh>
    <rPh sb="8" eb="9">
      <t>カク</t>
    </rPh>
    <rPh sb="9" eb="11">
      <t>ジギョウ</t>
    </rPh>
    <rPh sb="11" eb="13">
      <t>ネンド</t>
    </rPh>
    <rPh sb="17" eb="19">
      <t>ソクリョウ</t>
    </rPh>
    <rPh sb="20" eb="22">
      <t>ケンセツ</t>
    </rPh>
    <rPh sb="29" eb="32">
      <t>ギョウムトウ</t>
    </rPh>
    <rPh sb="32" eb="34">
      <t>ジッセキ</t>
    </rPh>
    <rPh sb="34" eb="35">
      <t>タカ</t>
    </rPh>
    <phoneticPr fontId="2"/>
  </si>
  <si>
    <t>事業年度</t>
    <rPh sb="0" eb="2">
      <t>ジギョウ</t>
    </rPh>
    <rPh sb="2" eb="4">
      <t>ネンド</t>
    </rPh>
    <phoneticPr fontId="2"/>
  </si>
  <si>
    <t>　　　　　　業種
　受注
　　区分</t>
    <rPh sb="6" eb="7">
      <t>ギョウ</t>
    </rPh>
    <rPh sb="7" eb="8">
      <t>シュ</t>
    </rPh>
    <rPh sb="10" eb="12">
      <t>ジュチュウ</t>
    </rPh>
    <rPh sb="15" eb="17">
      <t>クブン</t>
    </rPh>
    <phoneticPr fontId="2"/>
  </si>
  <si>
    <t>測　　　　量</t>
    <rPh sb="0" eb="1">
      <t>ハカリ</t>
    </rPh>
    <rPh sb="5" eb="6">
      <t>リョウ</t>
    </rPh>
    <phoneticPr fontId="2"/>
  </si>
  <si>
    <t>建築関係建設コンサルタント</t>
    <rPh sb="0" eb="2">
      <t>ケンチク</t>
    </rPh>
    <rPh sb="2" eb="4">
      <t>カンケイ</t>
    </rPh>
    <rPh sb="4" eb="6">
      <t>ケンセツ</t>
    </rPh>
    <phoneticPr fontId="2"/>
  </si>
  <si>
    <t>地　質　調　査</t>
    <rPh sb="0" eb="1">
      <t>チ</t>
    </rPh>
    <rPh sb="2" eb="3">
      <t>シツ</t>
    </rPh>
    <rPh sb="4" eb="5">
      <t>チョウ</t>
    </rPh>
    <rPh sb="6" eb="7">
      <t>サ</t>
    </rPh>
    <phoneticPr fontId="2"/>
  </si>
  <si>
    <t>（建築）</t>
    <rPh sb="1" eb="3">
      <t>ケンチク</t>
    </rPh>
    <phoneticPr fontId="2"/>
  </si>
  <si>
    <t>（設備）</t>
    <rPh sb="1" eb="3">
      <t>セツビ</t>
    </rPh>
    <phoneticPr fontId="2"/>
  </si>
  <si>
    <t>直前２年</t>
    <rPh sb="0" eb="2">
      <t>チョクゼン</t>
    </rPh>
    <rPh sb="3" eb="4">
      <t>ネン</t>
    </rPh>
    <phoneticPr fontId="2"/>
  </si>
  <si>
    <t>第</t>
    <rPh sb="0" eb="1">
      <t>ダイ</t>
    </rPh>
    <phoneticPr fontId="2"/>
  </si>
  <si>
    <t>期</t>
    <rPh sb="0" eb="1">
      <t>キ</t>
    </rPh>
    <phoneticPr fontId="2"/>
  </si>
  <si>
    <t>元請</t>
    <rPh sb="0" eb="2">
      <t>モトウケ</t>
    </rPh>
    <phoneticPr fontId="2"/>
  </si>
  <si>
    <t>官公庁</t>
    <rPh sb="0" eb="3">
      <t>カンコウチョウ</t>
    </rPh>
    <phoneticPr fontId="2"/>
  </si>
  <si>
    <t>民間</t>
    <rPh sb="0" eb="2">
      <t>ミンカン</t>
    </rPh>
    <phoneticPr fontId="2"/>
  </si>
  <si>
    <t>日から</t>
    <rPh sb="0" eb="1">
      <t>ニチ</t>
    </rPh>
    <phoneticPr fontId="2"/>
  </si>
  <si>
    <t>下請</t>
    <rPh sb="0" eb="2">
      <t>シタウ</t>
    </rPh>
    <phoneticPr fontId="2"/>
  </si>
  <si>
    <t>日まで</t>
    <rPh sb="0" eb="1">
      <t>ニチ</t>
    </rPh>
    <phoneticPr fontId="2"/>
  </si>
  <si>
    <t>合計</t>
    <rPh sb="0" eb="2">
      <t>ゴウケイ</t>
    </rPh>
    <phoneticPr fontId="2"/>
  </si>
  <si>
    <t>直前１年</t>
    <rPh sb="0" eb="2">
      <t>チョクゼン</t>
    </rPh>
    <rPh sb="3" eb="4">
      <t>ネン</t>
    </rPh>
    <phoneticPr fontId="2"/>
  </si>
  <si>
    <t>外　壁　調　査</t>
    <rPh sb="0" eb="1">
      <t>ソト</t>
    </rPh>
    <rPh sb="2" eb="3">
      <t>カベ</t>
    </rPh>
    <rPh sb="4" eb="5">
      <t>チョウ</t>
    </rPh>
    <rPh sb="6" eb="7">
      <t>サ</t>
    </rPh>
    <phoneticPr fontId="2"/>
  </si>
  <si>
    <t>（５）（６）と同様に、「（２）入札参加希望」欄で入札参加を希望した業務のみ記入して下さい。</t>
    <rPh sb="7" eb="9">
      <t>ドウヨウ</t>
    </rPh>
    <rPh sb="15" eb="17">
      <t>ニュウサツ</t>
    </rPh>
    <rPh sb="17" eb="19">
      <t>サンカ</t>
    </rPh>
    <rPh sb="19" eb="21">
      <t>キボウ</t>
    </rPh>
    <rPh sb="22" eb="23">
      <t>ラン</t>
    </rPh>
    <rPh sb="24" eb="26">
      <t>ニュウサツ</t>
    </rPh>
    <rPh sb="26" eb="28">
      <t>サンカ</t>
    </rPh>
    <rPh sb="29" eb="31">
      <t>キボウ</t>
    </rPh>
    <rPh sb="33" eb="35">
      <t>ギョウム</t>
    </rPh>
    <rPh sb="37" eb="39">
      <t>キニュウ</t>
    </rPh>
    <rPh sb="41" eb="42">
      <t>クダ</t>
    </rPh>
    <phoneticPr fontId="2"/>
  </si>
  <si>
    <t>測量設計や調査設計のように２つ以上の業種が１件として契約がなされている場合は、土木関係建設コンサルタントに計上してください。</t>
    <phoneticPr fontId="2"/>
  </si>
  <si>
    <r>
      <t>実績高は、</t>
    </r>
    <r>
      <rPr>
        <b/>
        <u/>
        <sz val="10"/>
        <color indexed="17"/>
        <rFont val="ＭＳ Ｐゴシック"/>
        <family val="3"/>
        <charset val="128"/>
      </rPr>
      <t>消費税等を除く</t>
    </r>
    <r>
      <rPr>
        <b/>
        <u/>
        <sz val="10"/>
        <rFont val="ＭＳ Ｐゴシック"/>
        <family val="3"/>
        <charset val="128"/>
      </rPr>
      <t>金額</t>
    </r>
    <r>
      <rPr>
        <b/>
        <sz val="10"/>
        <rFont val="ＭＳ Ｐゴシック"/>
        <family val="3"/>
        <charset val="128"/>
      </rPr>
      <t>を</t>
    </r>
    <r>
      <rPr>
        <b/>
        <u/>
        <sz val="10"/>
        <rFont val="ＭＳ Ｐゴシック"/>
        <family val="3"/>
        <charset val="128"/>
      </rPr>
      <t>千円単位</t>
    </r>
    <r>
      <rPr>
        <b/>
        <sz val="10"/>
        <rFont val="ＭＳ Ｐゴシック"/>
        <family val="3"/>
        <charset val="128"/>
      </rPr>
      <t>で記入して下さい。</t>
    </r>
    <rPh sb="0" eb="2">
      <t>ジッセキ</t>
    </rPh>
    <rPh sb="2" eb="3">
      <t>タカ</t>
    </rPh>
    <rPh sb="5" eb="8">
      <t>ショウヒゼイ</t>
    </rPh>
    <rPh sb="8" eb="9">
      <t>トウ</t>
    </rPh>
    <rPh sb="10" eb="11">
      <t>ノゾ</t>
    </rPh>
    <rPh sb="12" eb="14">
      <t>キンガク</t>
    </rPh>
    <rPh sb="15" eb="17">
      <t>センエン</t>
    </rPh>
    <rPh sb="17" eb="19">
      <t>タンイ</t>
    </rPh>
    <rPh sb="20" eb="22">
      <t>キニュウ</t>
    </rPh>
    <rPh sb="24" eb="25">
      <t>クダ</t>
    </rPh>
    <phoneticPr fontId="2"/>
  </si>
  <si>
    <t>２年平均(千円)</t>
    <rPh sb="1" eb="2">
      <t>ネン</t>
    </rPh>
    <rPh sb="2" eb="4">
      <t>ヘイキン</t>
    </rPh>
    <rPh sb="5" eb="7">
      <t>センエン</t>
    </rPh>
    <phoneticPr fontId="2"/>
  </si>
  <si>
    <t>（「（２）入札参加希望」欄で希望した業種について、その希望する業務内容に○印を付けて下さい。）</t>
    <phoneticPr fontId="2"/>
  </si>
  <si>
    <t>業種</t>
    <rPh sb="0" eb="2">
      <t>ギョウシュ</t>
    </rPh>
    <phoneticPr fontId="2"/>
  </si>
  <si>
    <t>測量</t>
    <rPh sb="0" eb="2">
      <t>ソクリョウ</t>
    </rPh>
    <phoneticPr fontId="2"/>
  </si>
  <si>
    <t>地質調査</t>
    <rPh sb="0" eb="2">
      <t>チシツ</t>
    </rPh>
    <rPh sb="2" eb="4">
      <t>チョウサ</t>
    </rPh>
    <phoneticPr fontId="2"/>
  </si>
  <si>
    <t>補償関係建設コンサルタント</t>
    <rPh sb="0" eb="2">
      <t>ホショウ</t>
    </rPh>
    <rPh sb="2" eb="4">
      <t>カンケイ</t>
    </rPh>
    <rPh sb="4" eb="6">
      <t>ケンセツ</t>
    </rPh>
    <phoneticPr fontId="2"/>
  </si>
  <si>
    <t>業務内容</t>
    <rPh sb="0" eb="2">
      <t>ギョウム</t>
    </rPh>
    <rPh sb="2" eb="4">
      <t>ナイヨウ</t>
    </rPh>
    <phoneticPr fontId="2"/>
  </si>
  <si>
    <t>測量一般</t>
    <rPh sb="0" eb="2">
      <t>ソクリョウ</t>
    </rPh>
    <rPh sb="2" eb="4">
      <t>イッパン</t>
    </rPh>
    <phoneticPr fontId="2"/>
  </si>
  <si>
    <t>地図調整</t>
    <rPh sb="0" eb="2">
      <t>チズ</t>
    </rPh>
    <rPh sb="2" eb="4">
      <t>チョウセイ</t>
    </rPh>
    <phoneticPr fontId="2"/>
  </si>
  <si>
    <t>航空測量</t>
    <rPh sb="0" eb="2">
      <t>コウクウ</t>
    </rPh>
    <rPh sb="2" eb="4">
      <t>ソクリョウ</t>
    </rPh>
    <phoneticPr fontId="2"/>
  </si>
  <si>
    <t>建築一般</t>
    <rPh sb="0" eb="2">
      <t>ケンチク</t>
    </rPh>
    <rPh sb="2" eb="4">
      <t>イッパン</t>
    </rPh>
    <phoneticPr fontId="2"/>
  </si>
  <si>
    <t>意匠</t>
    <rPh sb="0" eb="2">
      <t>イショウ</t>
    </rPh>
    <phoneticPr fontId="2"/>
  </si>
  <si>
    <t>構造</t>
    <rPh sb="0" eb="2">
      <t>コウゾウ</t>
    </rPh>
    <phoneticPr fontId="2"/>
  </si>
  <si>
    <t>空調</t>
    <rPh sb="0" eb="2">
      <t>クウチョウ</t>
    </rPh>
    <phoneticPr fontId="2"/>
  </si>
  <si>
    <t>給排水衛生</t>
    <rPh sb="0" eb="3">
      <t>キュウハイスイ</t>
    </rPh>
    <rPh sb="3" eb="5">
      <t>エイセイ</t>
    </rPh>
    <phoneticPr fontId="2"/>
  </si>
  <si>
    <t>電気</t>
    <rPh sb="0" eb="2">
      <t>デンキ</t>
    </rPh>
    <phoneticPr fontId="2"/>
  </si>
  <si>
    <t>建築積算</t>
    <rPh sb="0" eb="2">
      <t>ケンチク</t>
    </rPh>
    <rPh sb="2" eb="4">
      <t>セキサン</t>
    </rPh>
    <phoneticPr fontId="2"/>
  </si>
  <si>
    <t>機械積算</t>
    <rPh sb="0" eb="2">
      <t>キカイ</t>
    </rPh>
    <rPh sb="2" eb="4">
      <t>セキサン</t>
    </rPh>
    <phoneticPr fontId="2"/>
  </si>
  <si>
    <t>電気積算</t>
    <rPh sb="0" eb="2">
      <t>デンキ</t>
    </rPh>
    <rPh sb="2" eb="4">
      <t>セキサン</t>
    </rPh>
    <phoneticPr fontId="2"/>
  </si>
  <si>
    <t>調査</t>
    <rPh sb="0" eb="2">
      <t>チョウサ</t>
    </rPh>
    <phoneticPr fontId="2"/>
  </si>
  <si>
    <t>河川・砂防及び海岸</t>
    <rPh sb="0" eb="2">
      <t>カセン</t>
    </rPh>
    <rPh sb="3" eb="5">
      <t>サボウ</t>
    </rPh>
    <rPh sb="5" eb="6">
      <t>オヨ</t>
    </rPh>
    <rPh sb="7" eb="9">
      <t>カイガン</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</si>
  <si>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</si>
  <si>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</si>
  <si>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</si>
  <si>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</si>
  <si>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上水道及び工業用水道</t>
    <rPh sb="0" eb="3">
      <t>ジョウスイドウ</t>
    </rPh>
    <rPh sb="3" eb="4">
      <t>オヨ</t>
    </rPh>
    <rPh sb="5" eb="8">
      <t>コウギョウヨウ</t>
    </rPh>
    <rPh sb="8" eb="10">
      <t>スイドウ</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</si>
  <si>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</si>
  <si>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</si>
  <si>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</si>
  <si>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</si>
  <si>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廃棄物</t>
    <rPh sb="0" eb="3">
      <t>ハイキブツ</t>
    </rPh>
    <phoneticPr fontId="2"/>
  </si>
  <si>
    <t>造園</t>
    <rPh sb="0" eb="2">
      <t>ゾウエン</t>
    </rPh>
    <phoneticPr fontId="2"/>
  </si>
  <si>
    <t>都市計画及び地方計画</t>
    <rPh sb="0" eb="2">
      <t>トシ</t>
    </rPh>
    <rPh sb="2" eb="4">
      <t>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</si>
  <si>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</si>
  <si>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</si>
  <si>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鋼構造及びコンクリート</t>
    <rPh sb="0" eb="1">
      <t>コウ</t>
    </rPh>
    <rPh sb="1" eb="3">
      <t>コウゾウ</t>
    </rPh>
    <rPh sb="3" eb="4">
      <t>オヨ</t>
    </rPh>
    <phoneticPr fontId="2"/>
  </si>
  <si>
    <t>トンネル</t>
    <phoneticPr fontId="2"/>
  </si>
  <si>
    <t>施工計画及び施工設備</t>
    <rPh sb="0" eb="2">
      <t>セコウ</t>
    </rPh>
    <rPh sb="2" eb="4">
      <t>ケイカク</t>
    </rPh>
    <rPh sb="4" eb="5">
      <t>オヨ</t>
    </rPh>
    <rPh sb="6" eb="8">
      <t>セコウ</t>
    </rPh>
    <rPh sb="8" eb="10">
      <t>セツビ</t>
    </rPh>
    <phoneticPr fontId="2"/>
  </si>
  <si>
    <t>建設環境</t>
    <rPh sb="0" eb="2">
      <t>ケンセツ</t>
    </rPh>
    <rPh sb="2" eb="4">
      <t>カンキョウ</t>
    </rPh>
    <phoneticPr fontId="2"/>
  </si>
  <si>
    <t>機械</t>
    <rPh sb="0" eb="2">
      <t>キカイ</t>
    </rPh>
    <phoneticPr fontId="2"/>
  </si>
  <si>
    <t>電気電子</t>
    <rPh sb="0" eb="2">
      <t>デンキ</t>
    </rPh>
    <rPh sb="2" eb="4">
      <t>デンシ</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</si>
  <si>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</si>
  <si>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</si>
  <si>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</si>
  <si>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</si>
  <si>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営業・特殊補償</t>
    <rPh sb="0" eb="2">
      <t>エイギョウ</t>
    </rPh>
    <rPh sb="3" eb="5">
      <t>トクシュ</t>
    </rPh>
    <rPh sb="5" eb="7">
      <t>ホショウ</t>
    </rPh>
    <phoneticPr fontId="2"/>
  </si>
  <si>
    <t>事業損失</t>
    <rPh sb="0" eb="2">
      <t>ジギョウ</t>
    </rPh>
    <rPh sb="2" eb="4">
      <t>ソンシツ</t>
    </rPh>
    <phoneticPr fontId="2"/>
  </si>
  <si>
    <t>補償関連</t>
    <rPh sb="0" eb="2">
      <t>ホショウ</t>
    </rPh>
    <rPh sb="2" eb="4">
      <t>カンレン</t>
    </rPh>
    <phoneticPr fontId="2"/>
  </si>
  <si>
    <t>登記手続き等</t>
    <rPh sb="0" eb="2">
      <t>トウキ</t>
    </rPh>
    <rPh sb="2" eb="4">
      <t>テツヅ</t>
    </rPh>
    <rPh sb="5" eb="6">
      <t>トウ</t>
    </rPh>
    <phoneticPr fontId="2"/>
  </si>
  <si>
    <t>希望</t>
    <rPh sb="0" eb="2">
      <t>キボウ</t>
    </rPh>
    <phoneticPr fontId="2"/>
  </si>
  <si>
    <t>（１人が複数の資格を有する場合は、それぞれの資格の欄に、また、同一種目で１級と２級の資格を有する場合は、上位の級に計上して下さい。）</t>
    <rPh sb="2" eb="3">
      <t>ニン</t>
    </rPh>
    <rPh sb="4" eb="6">
      <t>フクスウ</t>
    </rPh>
    <rPh sb="7" eb="9">
      <t>シカク</t>
    </rPh>
    <rPh sb="10" eb="11">
      <t>ユウ</t>
    </rPh>
    <rPh sb="13" eb="15">
      <t>バアイ</t>
    </rPh>
    <rPh sb="22" eb="24">
      <t>シカク</t>
    </rPh>
    <rPh sb="25" eb="26">
      <t>ラン</t>
    </rPh>
    <rPh sb="31" eb="33">
      <t>ドウイツ</t>
    </rPh>
    <rPh sb="33" eb="35">
      <t>シュモク</t>
    </rPh>
    <rPh sb="37" eb="38">
      <t>キュウ</t>
    </rPh>
    <rPh sb="40" eb="41">
      <t>キュウ</t>
    </rPh>
    <rPh sb="42" eb="44">
      <t>シカク</t>
    </rPh>
    <rPh sb="45" eb="46">
      <t>ユウ</t>
    </rPh>
    <rPh sb="48" eb="50">
      <t>バアイ</t>
    </rPh>
    <rPh sb="52" eb="54">
      <t>ジョウイ</t>
    </rPh>
    <rPh sb="55" eb="56">
      <t>キュウ</t>
    </rPh>
    <rPh sb="57" eb="59">
      <t>ケイジョウ</t>
    </rPh>
    <rPh sb="61" eb="62">
      <t>クダ</t>
    </rPh>
    <phoneticPr fontId="2"/>
  </si>
  <si>
    <t>一級
建築士</t>
    <rPh sb="0" eb="2">
      <t>イッキュウ</t>
    </rPh>
    <rPh sb="3" eb="6">
      <t>ケンチクシ</t>
    </rPh>
    <phoneticPr fontId="2"/>
  </si>
  <si>
    <t>二級
建築士</t>
    <rPh sb="0" eb="2">
      <t>ニキュウ</t>
    </rPh>
    <rPh sb="3" eb="6">
      <t>ケンチクシ</t>
    </rPh>
    <phoneticPr fontId="2"/>
  </si>
  <si>
    <t>一級土木施
工管理技士</t>
    <rPh sb="0" eb="2">
      <t>イッキュウ</t>
    </rPh>
    <rPh sb="2" eb="4">
      <t>ドボク</t>
    </rPh>
    <rPh sb="4" eb="5">
      <t>シ</t>
    </rPh>
    <rPh sb="6" eb="7">
      <t>コウ</t>
    </rPh>
    <rPh sb="7" eb="9">
      <t>カンリ</t>
    </rPh>
    <rPh sb="9" eb="11">
      <t>ギシ</t>
    </rPh>
    <phoneticPr fontId="2"/>
  </si>
  <si>
    <t>二級土木施
工管理技士</t>
    <rPh sb="0" eb="2">
      <t>ニキュウ</t>
    </rPh>
    <rPh sb="2" eb="4">
      <t>ドボク</t>
    </rPh>
    <rPh sb="4" eb="5">
      <t>シ</t>
    </rPh>
    <rPh sb="6" eb="7">
      <t>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</si>
  <si>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</si>
  <si>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</si>
  <si>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</si>
  <si>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不動産
鑑定士</t>
    <rPh sb="0" eb="3">
      <t>フドウサン</t>
    </rPh>
    <rPh sb="4" eb="7">
      <t>カンテイシ</t>
    </rPh>
    <phoneticPr fontId="2"/>
  </si>
  <si>
    <t>不動産
鑑定士補</t>
    <rPh sb="0" eb="3">
      <t>フドウサン</t>
    </rPh>
    <rPh sb="4" eb="7">
      <t>カンテイシ</t>
    </rPh>
    <rPh sb="7" eb="8">
      <t>ホ</t>
    </rPh>
    <phoneticPr fontId="2"/>
  </si>
  <si>
    <t>土地家屋
調査士</t>
    <rPh sb="0" eb="2">
      <t>トチ</t>
    </rPh>
    <rPh sb="2" eb="4">
      <t>カオク</t>
    </rPh>
    <rPh sb="5" eb="8">
      <t>チョウサシ</t>
    </rPh>
    <phoneticPr fontId="2"/>
  </si>
  <si>
    <t>司法書士</t>
    <rPh sb="0" eb="2">
      <t>シホウ</t>
    </rPh>
    <rPh sb="2" eb="4">
      <t>ショシ</t>
    </rPh>
    <phoneticPr fontId="2"/>
  </si>
  <si>
    <t>第一種電気
主任技術者</t>
    <rPh sb="0" eb="1">
      <t>ダイ</t>
    </rPh>
    <rPh sb="1" eb="3">
      <t>イッシュ</t>
    </rPh>
    <rPh sb="3" eb="5">
      <t>デンキ</t>
    </rPh>
    <rPh sb="6" eb="8">
      <t>シュニン</t>
    </rPh>
    <rPh sb="8" eb="11">
      <t>ギジュツシャ</t>
    </rPh>
    <phoneticPr fontId="2"/>
  </si>
  <si>
    <t>第一種伝送交
換主任技術者</t>
    <rPh sb="0" eb="1">
      <t>ダイ</t>
    </rPh>
    <rPh sb="1" eb="3">
      <t>イッシュ</t>
    </rPh>
    <rPh sb="3" eb="5">
      <t>デンソウ</t>
    </rPh>
    <rPh sb="5" eb="6">
      <t>コウ</t>
    </rPh>
    <rPh sb="7" eb="8">
      <t>カン</t>
    </rPh>
    <rPh sb="8" eb="10">
      <t>シュニン</t>
    </rPh>
    <rPh sb="10" eb="13">
      <t>ギジュツシャ</t>
    </rPh>
    <phoneticPr fontId="2"/>
  </si>
  <si>
    <t>線路主任
技術者</t>
    <rPh sb="0" eb="2">
      <t>センロ</t>
    </rPh>
    <rPh sb="2" eb="4">
      <t>シュニン</t>
    </rPh>
    <rPh sb="5" eb="8">
      <t>ギジュツシャ</t>
    </rPh>
    <phoneticPr fontId="2"/>
  </si>
  <si>
    <t>RCCM</t>
    <phoneticPr fontId="2"/>
  </si>
  <si>
    <t>地質調査
技士</t>
    <rPh sb="0" eb="2">
      <t>チシツ</t>
    </rPh>
    <rPh sb="2" eb="4">
      <t>チョウサ</t>
    </rPh>
    <rPh sb="5" eb="7">
      <t>ギシ</t>
    </rPh>
    <phoneticPr fontId="2"/>
  </si>
  <si>
    <t>補償業務
管理士</t>
    <rPh sb="0" eb="2">
      <t>ホショウ</t>
    </rPh>
    <rPh sb="2" eb="4">
      <t>ギョウム</t>
    </rPh>
    <rPh sb="5" eb="8">
      <t>カンリシ</t>
    </rPh>
    <phoneticPr fontId="2"/>
  </si>
  <si>
    <t>公共用地
経験者</t>
    <rPh sb="0" eb="2">
      <t>コウキョウ</t>
    </rPh>
    <rPh sb="2" eb="4">
      <t>ヨウチ</t>
    </rPh>
    <rPh sb="5" eb="8">
      <t>ケイケンシャ</t>
    </rPh>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</si>
  <si>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</si>
  <si>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</si>
  <si>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</si>
  <si>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</si>
  <si>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2">
      <t>ジョウゲ</t>
    </rPh>
    <rPh sb="2" eb="4">
      <t>スイドウ</t>
    </rPh>
    <rPh sb="4" eb="6">
      <t>ブモン</t>
    </rPh>
    <phoneticPr fontId="2"/>
  </si>
  <si>
    <t>電気電子部門</t>
    <rPh sb="0" eb="2">
      <t>デンキ</t>
    </rPh>
    <rPh sb="2" eb="4">
      <t>デンシ</t>
    </rPh>
    <rPh sb="4" eb="6">
      <t>ブモン</t>
    </rPh>
    <phoneticPr fontId="2"/>
  </si>
  <si>
    <t>機械部門</t>
    <rPh sb="0" eb="2">
      <t>キカイ</t>
    </rPh>
    <rPh sb="2" eb="4">
      <t>ブモン</t>
    </rPh>
    <phoneticPr fontId="2"/>
  </si>
  <si>
    <t>情報工学部門</t>
    <rPh sb="0" eb="2">
      <t>ジョウホウ</t>
    </rPh>
    <rPh sb="2" eb="4">
      <t>コウガク</t>
    </rPh>
    <rPh sb="4" eb="6">
      <t>ブモン</t>
    </rPh>
    <phoneticPr fontId="2"/>
  </si>
  <si>
    <t>衛生工学部門</t>
    <rPh sb="0" eb="2">
      <t>エイセイ</t>
    </rPh>
    <rPh sb="2" eb="4">
      <t>コウガク</t>
    </rPh>
    <rPh sb="4" eb="6">
      <t>ブモン</t>
    </rPh>
    <phoneticPr fontId="2"/>
  </si>
  <si>
    <t>建築設備士</t>
    <rPh sb="0" eb="2">
      <t>ケンチク</t>
    </rPh>
    <rPh sb="2" eb="4">
      <t>セツビ</t>
    </rPh>
    <rPh sb="4" eb="5">
      <t>シ</t>
    </rPh>
    <phoneticPr fontId="2"/>
  </si>
  <si>
    <t>建築積算
資格者</t>
    <rPh sb="0" eb="2">
      <t>ケンチク</t>
    </rPh>
    <rPh sb="2" eb="4">
      <t>セキサン</t>
    </rPh>
    <rPh sb="5" eb="8">
      <t>シカクシャ</t>
    </rPh>
    <phoneticPr fontId="2"/>
  </si>
  <si>
    <t>ビオトープ管理士</t>
    <rPh sb="5" eb="7">
      <t>カンリ</t>
    </rPh>
    <rPh sb="7" eb="8">
      <t>シ</t>
    </rPh>
    <phoneticPr fontId="2"/>
  </si>
  <si>
    <t>常勤職員数（実数）</t>
    <rPh sb="0" eb="2">
      <t>ジョウキン</t>
    </rPh>
    <rPh sb="2" eb="5">
      <t>ショクインスウ</t>
    </rPh>
    <rPh sb="6" eb="8">
      <t>ジッスウ</t>
    </rPh>
    <phoneticPr fontId="2"/>
  </si>
  <si>
    <t>１級</t>
    <rPh sb="1" eb="2">
      <t>キュウ</t>
    </rPh>
    <phoneticPr fontId="2"/>
  </si>
  <si>
    <t>２級</t>
    <rPh sb="1" eb="2">
      <t>キュウ</t>
    </rPh>
    <phoneticPr fontId="2"/>
  </si>
  <si>
    <t>有資格職員(a)</t>
    <rPh sb="0" eb="1">
      <t>ユウ</t>
    </rPh>
    <rPh sb="1" eb="3">
      <t>シカク</t>
    </rPh>
    <rPh sb="3" eb="5">
      <t>ショクイン</t>
    </rPh>
    <phoneticPr fontId="2"/>
  </si>
  <si>
    <t>左記以外の技術職員(b)</t>
    <rPh sb="0" eb="2">
      <t>サキ</t>
    </rPh>
    <rPh sb="2" eb="4">
      <t>イガイ</t>
    </rPh>
    <rPh sb="5" eb="7">
      <t>ギジュツ</t>
    </rPh>
    <rPh sb="7" eb="9">
      <t>ショクイン</t>
    </rPh>
    <phoneticPr fontId="2"/>
  </si>
  <si>
    <t>事務職員(c)</t>
    <rPh sb="0" eb="2">
      <t>ジム</t>
    </rPh>
    <rPh sb="2" eb="4">
      <t>ショクイン</t>
    </rPh>
    <phoneticPr fontId="2"/>
  </si>
  <si>
    <t>合計(d=a+b+c)</t>
    <rPh sb="0" eb="2">
      <t>ゴウケイ</t>
    </rPh>
    <phoneticPr fontId="2"/>
  </si>
  <si>
    <t>一般廃棄物処理業者</t>
    <rPh sb="0" eb="2">
      <t>イッパン</t>
    </rPh>
    <rPh sb="2" eb="5">
      <t>ハイキブツ</t>
    </rPh>
    <rPh sb="5" eb="7">
      <t>ショリ</t>
    </rPh>
    <rPh sb="7" eb="9">
      <t>ギョウシャ</t>
    </rPh>
    <phoneticPr fontId="2"/>
  </si>
  <si>
    <t>産業廃棄物処理業者</t>
    <rPh sb="0" eb="2">
      <t>サンギョウ</t>
    </rPh>
    <rPh sb="2" eb="5">
      <t>ハイキブツ</t>
    </rPh>
    <rPh sb="5" eb="7">
      <t>ショリ</t>
    </rPh>
    <rPh sb="7" eb="9">
      <t>ギョウシャ</t>
    </rPh>
    <phoneticPr fontId="2"/>
  </si>
  <si>
    <t>処理業者名</t>
    <rPh sb="0" eb="2">
      <t>ショリ</t>
    </rPh>
    <rPh sb="2" eb="4">
      <t>ギョウシャ</t>
    </rPh>
    <rPh sb="4" eb="5">
      <t>メイ</t>
    </rPh>
    <phoneticPr fontId="2"/>
  </si>
  <si>
    <t>別表１</t>
    <rPh sb="0" eb="2">
      <t>ベッピョウ</t>
    </rPh>
    <phoneticPr fontId="54"/>
  </si>
  <si>
    <t>商号又は名称</t>
    <rPh sb="0" eb="2">
      <t>ショウゴウ</t>
    </rPh>
    <rPh sb="2" eb="3">
      <t>マタ</t>
    </rPh>
    <rPh sb="4" eb="6">
      <t>メイショウ</t>
    </rPh>
    <phoneticPr fontId="54"/>
  </si>
  <si>
    <t>業者コード</t>
    <rPh sb="0" eb="2">
      <t>ギョウシャ</t>
    </rPh>
    <phoneticPr fontId="54"/>
  </si>
  <si>
    <t>希望業務内容及び技術士等の内訳調書</t>
    <rPh sb="0" eb="2">
      <t>キボウ</t>
    </rPh>
    <rPh sb="2" eb="4">
      <t>ギョウム</t>
    </rPh>
    <rPh sb="4" eb="6">
      <t>ナイヨウ</t>
    </rPh>
    <rPh sb="6" eb="7">
      <t>オヨ</t>
    </rPh>
    <rPh sb="8" eb="10">
      <t>ギジュツ</t>
    </rPh>
    <rPh sb="10" eb="11">
      <t>シ</t>
    </rPh>
    <rPh sb="11" eb="12">
      <t>ナド</t>
    </rPh>
    <rPh sb="13" eb="15">
      <t>ウチワケ</t>
    </rPh>
    <rPh sb="15" eb="17">
      <t>チョウショ</t>
    </rPh>
    <phoneticPr fontId="54"/>
  </si>
  <si>
    <t>(1) 希望業務内容、建設コンサルタント登録規程への登録状況及び実績業務</t>
    <rPh sb="4" eb="6">
      <t>キボウ</t>
    </rPh>
    <rPh sb="6" eb="8">
      <t>ギョウム</t>
    </rPh>
    <rPh sb="8" eb="10">
      <t>ナイヨウ</t>
    </rPh>
    <rPh sb="11" eb="13">
      <t>ケンセツ</t>
    </rPh>
    <rPh sb="20" eb="22">
      <t>トウロク</t>
    </rPh>
    <rPh sb="22" eb="24">
      <t>キテイ</t>
    </rPh>
    <rPh sb="26" eb="28">
      <t>トウロク</t>
    </rPh>
    <rPh sb="28" eb="30">
      <t>ジョウキョウ</t>
    </rPh>
    <rPh sb="30" eb="31">
      <t>オヨ</t>
    </rPh>
    <rPh sb="32" eb="34">
      <t>ジッセキ</t>
    </rPh>
    <rPh sb="34" eb="36">
      <t>ギョウム</t>
    </rPh>
    <phoneticPr fontId="54"/>
  </si>
  <si>
    <t>河川・砂防</t>
    <rPh sb="0" eb="2">
      <t>カセン</t>
    </rPh>
    <rPh sb="3" eb="5">
      <t>サボウ</t>
    </rPh>
    <phoneticPr fontId="54"/>
  </si>
  <si>
    <t>港湾・空港</t>
    <rPh sb="0" eb="2">
      <t>コウワン</t>
    </rPh>
    <rPh sb="3" eb="5">
      <t>クウコウ</t>
    </rPh>
    <phoneticPr fontId="54"/>
  </si>
  <si>
    <t>電力土木</t>
    <rPh sb="0" eb="2">
      <t>デンリョク</t>
    </rPh>
    <rPh sb="2" eb="4">
      <t>ドボク</t>
    </rPh>
    <phoneticPr fontId="54"/>
  </si>
  <si>
    <t>道路</t>
    <rPh sb="0" eb="2">
      <t>ドウロ</t>
    </rPh>
    <phoneticPr fontId="54"/>
  </si>
  <si>
    <t>鉄道</t>
    <rPh sb="0" eb="2">
      <t>テツドウ</t>
    </rPh>
    <phoneticPr fontId="54"/>
  </si>
  <si>
    <t>上水道</t>
    <rPh sb="0" eb="3">
      <t>ジョウスイドウ</t>
    </rPh>
    <phoneticPr fontId="54"/>
  </si>
  <si>
    <t>下水道</t>
    <rPh sb="0" eb="3">
      <t>ゲスイドウ</t>
    </rPh>
    <phoneticPr fontId="54"/>
  </si>
  <si>
    <t>農業土木</t>
    <rPh sb="0" eb="2">
      <t>ノウギョウ</t>
    </rPh>
    <rPh sb="2" eb="4">
      <t>ドボク</t>
    </rPh>
    <phoneticPr fontId="54"/>
  </si>
  <si>
    <t>森林土木</t>
    <rPh sb="0" eb="2">
      <t>シンリン</t>
    </rPh>
    <rPh sb="2" eb="4">
      <t>ドボク</t>
    </rPh>
    <phoneticPr fontId="54"/>
  </si>
  <si>
    <t>水産土木</t>
    <rPh sb="0" eb="2">
      <t>スイサン</t>
    </rPh>
    <rPh sb="2" eb="4">
      <t>ドボク</t>
    </rPh>
    <phoneticPr fontId="54"/>
  </si>
  <si>
    <t>廃棄物</t>
    <rPh sb="0" eb="3">
      <t>ハイキブツ</t>
    </rPh>
    <phoneticPr fontId="54"/>
  </si>
  <si>
    <t>造園</t>
    <rPh sb="0" eb="2">
      <t>ゾウエン</t>
    </rPh>
    <phoneticPr fontId="54"/>
  </si>
  <si>
    <t>都市計画</t>
    <rPh sb="0" eb="2">
      <t>トシ</t>
    </rPh>
    <rPh sb="2" eb="4">
      <t>ケイカク</t>
    </rPh>
    <phoneticPr fontId="54"/>
  </si>
  <si>
    <t>地質</t>
    <rPh sb="0" eb="2">
      <t>チシツ</t>
    </rPh>
    <phoneticPr fontId="54"/>
  </si>
  <si>
    <t>土質・基礎</t>
    <rPh sb="0" eb="2">
      <t>ドシツ</t>
    </rPh>
    <rPh sb="3" eb="5">
      <t>キソ</t>
    </rPh>
    <phoneticPr fontId="54"/>
  </si>
  <si>
    <t>鋼構造コン</t>
    <rPh sb="0" eb="3">
      <t>コウコウゾウ</t>
    </rPh>
    <phoneticPr fontId="54"/>
  </si>
  <si>
    <t>トンネル</t>
    <phoneticPr fontId="54"/>
  </si>
  <si>
    <t>施工計画</t>
    <rPh sb="0" eb="2">
      <t>セコウ</t>
    </rPh>
    <rPh sb="2" eb="4">
      <t>ケイカク</t>
    </rPh>
    <phoneticPr fontId="54"/>
  </si>
  <si>
    <t>建設環境</t>
    <rPh sb="0" eb="2">
      <t>ケンセツ</t>
    </rPh>
    <rPh sb="2" eb="4">
      <t>カンキョウ</t>
    </rPh>
    <phoneticPr fontId="54"/>
  </si>
  <si>
    <t>機械</t>
    <rPh sb="0" eb="2">
      <t>キカイ</t>
    </rPh>
    <phoneticPr fontId="54"/>
  </si>
  <si>
    <t>電気電子</t>
    <rPh sb="0" eb="2">
      <t>デンキ</t>
    </rPh>
    <rPh sb="2" eb="4">
      <t>デンシ</t>
    </rPh>
    <phoneticPr fontId="54"/>
  </si>
  <si>
    <t>希望業種に「○」</t>
    <rPh sb="0" eb="2">
      <t>キボウ</t>
    </rPh>
    <rPh sb="2" eb="4">
      <t>ギョウシュ</t>
    </rPh>
    <phoneticPr fontId="54"/>
  </si>
  <si>
    <t xml:space="preserve"> ※注１</t>
    <rPh sb="2" eb="3">
      <t>チュウ</t>
    </rPh>
    <phoneticPr fontId="54"/>
  </si>
  <si>
    <t>登録部門に「◎」</t>
    <rPh sb="0" eb="2">
      <t>トウロク</t>
    </rPh>
    <rPh sb="2" eb="4">
      <t>ブモン</t>
    </rPh>
    <phoneticPr fontId="54"/>
  </si>
  <si>
    <t xml:space="preserve"> ※注２</t>
    <rPh sb="2" eb="3">
      <t>チュウ</t>
    </rPh>
    <phoneticPr fontId="54"/>
  </si>
  <si>
    <t>実績業種に「○」</t>
    <rPh sb="0" eb="2">
      <t>ジッセキ</t>
    </rPh>
    <rPh sb="2" eb="4">
      <t>ギョウシュ</t>
    </rPh>
    <phoneticPr fontId="54"/>
  </si>
  <si>
    <t xml:space="preserve"> ※注３</t>
    <rPh sb="2" eb="3">
      <t>チュウ</t>
    </rPh>
    <phoneticPr fontId="54"/>
  </si>
  <si>
    <t>※注１：希望する業種で技術者等がいる場合、該当する人数を（２）へ必ず記入してください。</t>
    <phoneticPr fontId="54"/>
  </si>
  <si>
    <t>※注２：国土交通省の建設コンサルタント登録規程第２条の規定による登録部門に「◎」印をしてください。</t>
    <phoneticPr fontId="54"/>
  </si>
  <si>
    <r>
      <t>※注３：直前５年の事業年度において実績がある場合は「○」印をしてください。なお、</t>
    </r>
    <r>
      <rPr>
        <u/>
        <sz val="9"/>
        <rFont val="ＭＳ 明朝"/>
        <family val="1"/>
        <charset val="128"/>
      </rPr>
      <t>直前１～２年に実績</t>
    </r>
    <phoneticPr fontId="54"/>
  </si>
  <si>
    <r>
      <t>　　　</t>
    </r>
    <r>
      <rPr>
        <u/>
        <sz val="9"/>
        <rFont val="ＭＳ 明朝"/>
        <family val="1"/>
        <charset val="128"/>
      </rPr>
      <t>がある場合は別途提出の「測量等実績調書」に付箋をつけ、直前３～５年に実績がある場合は「測量等</t>
    </r>
    <phoneticPr fontId="54"/>
  </si>
  <si>
    <r>
      <t>　　　</t>
    </r>
    <r>
      <rPr>
        <u/>
        <sz val="9"/>
        <rFont val="ＭＳ 明朝"/>
        <family val="1"/>
        <charset val="128"/>
      </rPr>
      <t>実績調書」を追加で作成して提出してください。</t>
    </r>
    <phoneticPr fontId="54"/>
  </si>
  <si>
    <t>(2) 技術者等の内訳（延べ人数）</t>
    <rPh sb="4" eb="7">
      <t>ギジュツシャ</t>
    </rPh>
    <rPh sb="7" eb="8">
      <t>ナド</t>
    </rPh>
    <rPh sb="9" eb="11">
      <t>ウチワケ</t>
    </rPh>
    <rPh sb="12" eb="13">
      <t>ノ</t>
    </rPh>
    <rPh sb="14" eb="16">
      <t>ニンズウ</t>
    </rPh>
    <phoneticPr fontId="54"/>
  </si>
  <si>
    <t>※常勤職員のみ対象となります。</t>
    <rPh sb="1" eb="3">
      <t>ジョウキン</t>
    </rPh>
    <rPh sb="3" eb="5">
      <t>ショクイン</t>
    </rPh>
    <rPh sb="7" eb="9">
      <t>タイショウ</t>
    </rPh>
    <phoneticPr fontId="54"/>
  </si>
  <si>
    <t>１.技術士</t>
    <rPh sb="2" eb="4">
      <t>ギジュツ</t>
    </rPh>
    <rPh sb="4" eb="5">
      <t>シ</t>
    </rPh>
    <phoneticPr fontId="54"/>
  </si>
  <si>
    <t>２.技術士補</t>
    <rPh sb="2" eb="4">
      <t>ギジュツ</t>
    </rPh>
    <rPh sb="4" eb="5">
      <t>シ</t>
    </rPh>
    <rPh sb="5" eb="6">
      <t>ホ</t>
    </rPh>
    <phoneticPr fontId="54"/>
  </si>
  <si>
    <t>３.ＲＣＣＭ</t>
    <phoneticPr fontId="54"/>
  </si>
  <si>
    <t>４.実務経験者</t>
    <rPh sb="2" eb="4">
      <t>ジツム</t>
    </rPh>
    <rPh sb="4" eb="6">
      <t>ケイケン</t>
    </rPh>
    <rPh sb="6" eb="7">
      <t>シャ</t>
    </rPh>
    <phoneticPr fontId="54"/>
  </si>
  <si>
    <t>※注４</t>
    <rPh sb="1" eb="2">
      <t>チュウ</t>
    </rPh>
    <phoneticPr fontId="54"/>
  </si>
  <si>
    <r>
      <t>※注４：別表３により提出された実務経験者の</t>
    </r>
    <r>
      <rPr>
        <u/>
        <sz val="9.5"/>
        <rFont val="ＭＳ 明朝"/>
        <family val="1"/>
        <charset val="128"/>
      </rPr>
      <t>人数を記入</t>
    </r>
    <r>
      <rPr>
        <sz val="9.5"/>
        <rFont val="ＭＳ 明朝"/>
        <family val="1"/>
        <charset val="128"/>
      </rPr>
      <t>してください。</t>
    </r>
    <rPh sb="1" eb="2">
      <t>チュウ</t>
    </rPh>
    <rPh sb="4" eb="6">
      <t>ベッピョウ</t>
    </rPh>
    <rPh sb="10" eb="12">
      <t>テイシュツ</t>
    </rPh>
    <rPh sb="15" eb="17">
      <t>ジツム</t>
    </rPh>
    <rPh sb="17" eb="19">
      <t>ケイケン</t>
    </rPh>
    <rPh sb="19" eb="20">
      <t>シャ</t>
    </rPh>
    <rPh sb="21" eb="23">
      <t>ニンズウ</t>
    </rPh>
    <rPh sb="24" eb="26">
      <t>キニュウ</t>
    </rPh>
    <phoneticPr fontId="54"/>
  </si>
  <si>
    <r>
      <t>　</t>
    </r>
    <r>
      <rPr>
        <b/>
        <u/>
        <sz val="10"/>
        <rFont val="ＭＳ Ｐゴシック"/>
        <family val="3"/>
        <charset val="128"/>
      </rPr>
      <t>希望業種に技術者等を有している場合は、漏れのないよう記入してください。</t>
    </r>
    <rPh sb="1" eb="3">
      <t>キボウ</t>
    </rPh>
    <rPh sb="3" eb="5">
      <t>ギョウシュ</t>
    </rPh>
    <rPh sb="6" eb="9">
      <t>ギジュツシャ</t>
    </rPh>
    <rPh sb="9" eb="10">
      <t>ナド</t>
    </rPh>
    <rPh sb="11" eb="12">
      <t>ユウ</t>
    </rPh>
    <rPh sb="16" eb="18">
      <t>バアイ</t>
    </rPh>
    <rPh sb="20" eb="21">
      <t>モ</t>
    </rPh>
    <rPh sb="27" eb="29">
      <t>キニュウ</t>
    </rPh>
    <phoneticPr fontId="54"/>
  </si>
  <si>
    <t>(3) コンクリート診断士　所属人数</t>
    <rPh sb="10" eb="13">
      <t>シンダンシ</t>
    </rPh>
    <rPh sb="14" eb="16">
      <t>ショゾク</t>
    </rPh>
    <rPh sb="16" eb="18">
      <t>ニンズウ</t>
    </rPh>
    <phoneticPr fontId="54"/>
  </si>
  <si>
    <t>人</t>
    <rPh sb="0" eb="1">
      <t>ニン</t>
    </rPh>
    <phoneticPr fontId="54"/>
  </si>
  <si>
    <t>(4) (一社)日本鉄道施設協会認定の工事管理者（在来線） 保有人数</t>
    <rPh sb="5" eb="6">
      <t>イチ</t>
    </rPh>
    <rPh sb="6" eb="7">
      <t>シャ</t>
    </rPh>
    <rPh sb="30" eb="32">
      <t>ホユウ</t>
    </rPh>
    <rPh sb="32" eb="34">
      <t>ニンズウ</t>
    </rPh>
    <phoneticPr fontId="54"/>
  </si>
  <si>
    <t>別表２</t>
    <rPh sb="0" eb="2">
      <t>ベッピョウ</t>
    </rPh>
    <phoneticPr fontId="54"/>
  </si>
  <si>
    <t>技術士等の技術者名簿</t>
    <rPh sb="0" eb="2">
      <t>ギジュツ</t>
    </rPh>
    <rPh sb="2" eb="3">
      <t>シ</t>
    </rPh>
    <rPh sb="3" eb="4">
      <t>ナド</t>
    </rPh>
    <rPh sb="5" eb="7">
      <t>ギジュツ</t>
    </rPh>
    <rPh sb="7" eb="8">
      <t>シャ</t>
    </rPh>
    <rPh sb="8" eb="10">
      <t>メイボ</t>
    </rPh>
    <phoneticPr fontId="54"/>
  </si>
  <si>
    <t>氏名</t>
    <rPh sb="0" eb="2">
      <t>シメイ</t>
    </rPh>
    <phoneticPr fontId="54"/>
  </si>
  <si>
    <t>生年月日</t>
    <rPh sb="0" eb="2">
      <t>セイネン</t>
    </rPh>
    <rPh sb="2" eb="4">
      <t>ガッピ</t>
    </rPh>
    <phoneticPr fontId="54"/>
  </si>
  <si>
    <t>最終学歴</t>
    <rPh sb="0" eb="2">
      <t>サイシュウ</t>
    </rPh>
    <rPh sb="2" eb="4">
      <t>ガクレキ</t>
    </rPh>
    <phoneticPr fontId="54"/>
  </si>
  <si>
    <t>登録免許等</t>
    <rPh sb="0" eb="2">
      <t>トウロク</t>
    </rPh>
    <rPh sb="2" eb="4">
      <t>メンキョ</t>
    </rPh>
    <rPh sb="4" eb="5">
      <t>ナド</t>
    </rPh>
    <phoneticPr fontId="54"/>
  </si>
  <si>
    <t>入社
年月</t>
    <rPh sb="0" eb="2">
      <t>ニュウシャ</t>
    </rPh>
    <rPh sb="3" eb="5">
      <t>ネンゲツ</t>
    </rPh>
    <phoneticPr fontId="54"/>
  </si>
  <si>
    <t>実務
経験
年数</t>
    <rPh sb="0" eb="2">
      <t>ジツム</t>
    </rPh>
    <rPh sb="3" eb="5">
      <t>ケイケン</t>
    </rPh>
    <rPh sb="6" eb="8">
      <t>ネンスウ</t>
    </rPh>
    <phoneticPr fontId="54"/>
  </si>
  <si>
    <t>（年齢）</t>
    <rPh sb="1" eb="3">
      <t>ネンレイ</t>
    </rPh>
    <phoneticPr fontId="54"/>
  </si>
  <si>
    <t>学校名</t>
    <rPh sb="0" eb="3">
      <t>ガッコウメイ</t>
    </rPh>
    <phoneticPr fontId="54"/>
  </si>
  <si>
    <t>専攻学科</t>
    <rPh sb="0" eb="2">
      <t>センコウ</t>
    </rPh>
    <rPh sb="2" eb="4">
      <t>ガッカ</t>
    </rPh>
    <phoneticPr fontId="54"/>
  </si>
  <si>
    <t>名称</t>
    <rPh sb="0" eb="2">
      <t>メイショウ</t>
    </rPh>
    <phoneticPr fontId="54"/>
  </si>
  <si>
    <t>選択科目</t>
    <rPh sb="0" eb="2">
      <t>センタク</t>
    </rPh>
    <rPh sb="2" eb="4">
      <t>カモク</t>
    </rPh>
    <phoneticPr fontId="54"/>
  </si>
  <si>
    <t>登録年月</t>
    <rPh sb="0" eb="2">
      <t>トウロク</t>
    </rPh>
    <rPh sb="2" eb="4">
      <t>ネンゲツ</t>
    </rPh>
    <phoneticPr fontId="54"/>
  </si>
  <si>
    <t>登録番号</t>
    <rPh sb="0" eb="2">
      <t>トウロク</t>
    </rPh>
    <rPh sb="2" eb="4">
      <t>バンゴウ</t>
    </rPh>
    <phoneticPr fontId="54"/>
  </si>
  <si>
    <t>年　　月</t>
    <rPh sb="0" eb="1">
      <t>ネン</t>
    </rPh>
    <rPh sb="3" eb="4">
      <t>ツキ</t>
    </rPh>
    <phoneticPr fontId="54"/>
  </si>
  <si>
    <t>年</t>
    <rPh sb="0" eb="1">
      <t>ネン</t>
    </rPh>
    <phoneticPr fontId="54"/>
  </si>
  <si>
    <t>記載要領</t>
    <rPh sb="0" eb="2">
      <t>キサイ</t>
    </rPh>
    <rPh sb="2" eb="4">
      <t>ヨウリョウ</t>
    </rPh>
    <phoneticPr fontId="54"/>
  </si>
  <si>
    <t>１．技術士・技術士補・ＲＣＣＭに登録されている方のみ記載してください。</t>
    <phoneticPr fontId="54"/>
  </si>
  <si>
    <t>　　　　　</t>
    <phoneticPr fontId="54"/>
  </si>
  <si>
    <r>
      <t>２．</t>
    </r>
    <r>
      <rPr>
        <b/>
        <sz val="10"/>
        <rFont val="ＭＳ Ｐゴシック"/>
        <family val="3"/>
        <charset val="128"/>
      </rPr>
      <t>登録証書及び常用雇用の確認できる書類（健康保険・厚生年金保険被保険者標準報酬決定通知書等）</t>
    </r>
    <rPh sb="8" eb="12">
      <t>ジョウヨウコヨウ</t>
    </rPh>
    <rPh sb="13" eb="15">
      <t>カクニン</t>
    </rPh>
    <rPh sb="18" eb="20">
      <t>ショルイ</t>
    </rPh>
    <rPh sb="45" eb="46">
      <t>トウ</t>
    </rPh>
    <phoneticPr fontId="54"/>
  </si>
  <si>
    <t>　を必ず添付してください。</t>
    <phoneticPr fontId="54"/>
  </si>
  <si>
    <t>　なお、技術者の方が後期高齢者医療制度に該当する場合は、雇用状況の分かる書類として、</t>
    <phoneticPr fontId="54"/>
  </si>
  <si>
    <t>　事業所名の記載がある直近３ヵ月分の出勤簿及び給与明細書等の写しを添付してください。</t>
    <phoneticPr fontId="54"/>
  </si>
  <si>
    <t>３．添付書類については、原稿を縮小してまとめてコピーするなどして、極力枚数が少なくなる</t>
    <phoneticPr fontId="54"/>
  </si>
  <si>
    <t>　ように努めてください。（技術士登録証を添付する際は、選択科目の名称も記入してください。）</t>
    <phoneticPr fontId="54"/>
  </si>
  <si>
    <t>４．技術者名簿には、総合技術監理部門を含めて記入してください。</t>
    <phoneticPr fontId="54"/>
  </si>
  <si>
    <t>５．記入欄が不足する場合は、この用紙をコピーして記入してください。</t>
    <phoneticPr fontId="54"/>
  </si>
  <si>
    <t>別表３</t>
    <rPh sb="0" eb="2">
      <t>ベッピョウ</t>
    </rPh>
    <phoneticPr fontId="54"/>
  </si>
  <si>
    <t>実務経験経歴書</t>
    <rPh sb="0" eb="2">
      <t>ジツム</t>
    </rPh>
    <rPh sb="2" eb="4">
      <t>ケイケン</t>
    </rPh>
    <rPh sb="4" eb="7">
      <t>ケイレキショ</t>
    </rPh>
    <phoneticPr fontId="54"/>
  </si>
  <si>
    <t>現住所</t>
    <rPh sb="0" eb="3">
      <t>ゲンジュウショ</t>
    </rPh>
    <phoneticPr fontId="54"/>
  </si>
  <si>
    <t>T・S・H</t>
    <phoneticPr fontId="54"/>
  </si>
  <si>
    <t>月</t>
    <rPh sb="0" eb="1">
      <t>ツキ</t>
    </rPh>
    <phoneticPr fontId="54"/>
  </si>
  <si>
    <t>日(年齢)</t>
    <rPh sb="0" eb="1">
      <t>ニチ</t>
    </rPh>
    <rPh sb="2" eb="4">
      <t>ネンレイ</t>
    </rPh>
    <phoneticPr fontId="54"/>
  </si>
  <si>
    <t>歳</t>
    <rPh sb="0" eb="1">
      <t>サイ</t>
    </rPh>
    <phoneticPr fontId="54"/>
  </si>
  <si>
    <t>卒</t>
    <rPh sb="0" eb="1">
      <t>ソツ</t>
    </rPh>
    <phoneticPr fontId="54"/>
  </si>
  <si>
    <t>(卒業年月)S・H・R</t>
    <rPh sb="1" eb="3">
      <t>ソツギョウ</t>
    </rPh>
    <rPh sb="3" eb="5">
      <t>ネンゲツ</t>
    </rPh>
    <phoneticPr fontId="54"/>
  </si>
  <si>
    <t>月</t>
    <rPh sb="0" eb="1">
      <t>ゲツ</t>
    </rPh>
    <phoneticPr fontId="54"/>
  </si>
  <si>
    <t>免許</t>
    <rPh sb="0" eb="2">
      <t>メンキョ</t>
    </rPh>
    <phoneticPr fontId="54"/>
  </si>
  <si>
    <t>主な実績の業種</t>
    <rPh sb="0" eb="1">
      <t>オモ</t>
    </rPh>
    <rPh sb="2" eb="4">
      <t>ジッセキ</t>
    </rPh>
    <rPh sb="5" eb="7">
      <t>ギョウシュ</t>
    </rPh>
    <phoneticPr fontId="54"/>
  </si>
  <si>
    <t>経　歴</t>
    <rPh sb="0" eb="1">
      <t>ヘ</t>
    </rPh>
    <rPh sb="2" eb="3">
      <t>レキ</t>
    </rPh>
    <phoneticPr fontId="54"/>
  </si>
  <si>
    <t>勤務先</t>
    <rPh sb="0" eb="3">
      <t>キンムサキ</t>
    </rPh>
    <phoneticPr fontId="54"/>
  </si>
  <si>
    <t>役職名</t>
    <rPh sb="0" eb="3">
      <t>ヤクショクメイ</t>
    </rPh>
    <phoneticPr fontId="54"/>
  </si>
  <si>
    <t>実務経験の内容</t>
    <rPh sb="0" eb="2">
      <t>ジツム</t>
    </rPh>
    <rPh sb="2" eb="4">
      <t>ケイケン</t>
    </rPh>
    <rPh sb="5" eb="7">
      <t>ナイヨウ</t>
    </rPh>
    <phoneticPr fontId="54"/>
  </si>
  <si>
    <t>実務経験期間</t>
    <rPh sb="0" eb="2">
      <t>ジツム</t>
    </rPh>
    <rPh sb="2" eb="4">
      <t>ケイケン</t>
    </rPh>
    <rPh sb="4" eb="6">
      <t>キカン</t>
    </rPh>
    <phoneticPr fontId="54"/>
  </si>
  <si>
    <t>年月数</t>
    <rPh sb="0" eb="1">
      <t>ネン</t>
    </rPh>
    <rPh sb="1" eb="2">
      <t>ツキ</t>
    </rPh>
    <rPh sb="2" eb="3">
      <t>スウ</t>
    </rPh>
    <phoneticPr fontId="54"/>
  </si>
  <si>
    <t>年　月～ 　年　月</t>
    <rPh sb="0" eb="1">
      <t>ネン</t>
    </rPh>
    <rPh sb="2" eb="3">
      <t>ツキ</t>
    </rPh>
    <rPh sb="6" eb="7">
      <t>ネン</t>
    </rPh>
    <rPh sb="8" eb="9">
      <t>ツキ</t>
    </rPh>
    <phoneticPr fontId="54"/>
  </si>
  <si>
    <t>年</t>
    <phoneticPr fontId="54"/>
  </si>
  <si>
    <t>合計　</t>
    <rPh sb="0" eb="2">
      <t>ゴウケイ</t>
    </rPh>
    <phoneticPr fontId="54"/>
  </si>
  <si>
    <t>満</t>
    <rPh sb="0" eb="1">
      <t>マン</t>
    </rPh>
    <phoneticPr fontId="54"/>
  </si>
  <si>
    <t>上記のとおり相違ありません。</t>
    <rPh sb="0" eb="2">
      <t>ジョウキ</t>
    </rPh>
    <rPh sb="6" eb="8">
      <t>ソウイ</t>
    </rPh>
    <phoneticPr fontId="54"/>
  </si>
  <si>
    <t>　　令和　　年　　月　　日</t>
    <rPh sb="2" eb="4">
      <t>レイワ</t>
    </rPh>
    <rPh sb="6" eb="7">
      <t>ネン</t>
    </rPh>
    <rPh sb="9" eb="10">
      <t>ガツ</t>
    </rPh>
    <rPh sb="12" eb="13">
      <t>ニチ</t>
    </rPh>
    <phoneticPr fontId="54"/>
  </si>
  <si>
    <t>氏　名</t>
    <rPh sb="0" eb="1">
      <t>シ</t>
    </rPh>
    <rPh sb="2" eb="3">
      <t>ナ</t>
    </rPh>
    <phoneticPr fontId="54"/>
  </si>
  <si>
    <t>印</t>
    <rPh sb="0" eb="1">
      <t>イン</t>
    </rPh>
    <phoneticPr fontId="54"/>
  </si>
  <si>
    <t>（証明者）</t>
    <rPh sb="1" eb="3">
      <t>ショウメイ</t>
    </rPh>
    <rPh sb="3" eb="4">
      <t>シャ</t>
    </rPh>
    <phoneticPr fontId="54"/>
  </si>
  <si>
    <t>代表者職氏名</t>
    <rPh sb="0" eb="3">
      <t>ダイヒョウシャ</t>
    </rPh>
    <rPh sb="3" eb="4">
      <t>ショク</t>
    </rPh>
    <rPh sb="4" eb="6">
      <t>シメイ</t>
    </rPh>
    <phoneticPr fontId="54"/>
  </si>
  <si>
    <t>１．土木関係建設コンサルタント業務に関し実務経験の年数が延べ１８年以上ある方のみ提出してください。</t>
    <phoneticPr fontId="54"/>
  </si>
  <si>
    <t>２．技術士・技術士補・ＲＣＣＭの登録者（別表２に記載した人）は、提出の必要はありません。
　なお、登録部門等以外で実務経験のある場合は、提出してください。</t>
    <phoneticPr fontId="54"/>
  </si>
  <si>
    <t>３．「免許」の欄には、業務に関し法律又は命令による免許又は技術若しくは技能の認定を受けたものを
　掲載してください。</t>
    <phoneticPr fontId="54"/>
  </si>
  <si>
    <t>４．「主な実績の業種」の欄には、該当者の「実務経験の内容」の中から主な実績の業種（技術者として
　配置可能な業種）を１つだけ選んで記載してください。</t>
    <phoneticPr fontId="54"/>
  </si>
  <si>
    <t>５．「実務経験の内容」の欄には、従事した主な土木関係建設コンサルタント業務の内容を一行に２件まで
　記載してください。</t>
    <phoneticPr fontId="54"/>
  </si>
  <si>
    <t>６．「経歴」の欄には、勤務先、役職が変わるごとに行を改めてください。</t>
    <phoneticPr fontId="54"/>
  </si>
  <si>
    <t>工種コード</t>
    <rPh sb="0" eb="1">
      <t>コウ</t>
    </rPh>
    <rPh sb="1" eb="2">
      <t>タネ</t>
    </rPh>
    <phoneticPr fontId="2"/>
  </si>
  <si>
    <t>入札参加</t>
    <rPh sb="0" eb="2">
      <t>ニュウサツ</t>
    </rPh>
    <rPh sb="2" eb="4">
      <t>サンカ</t>
    </rPh>
    <phoneticPr fontId="2"/>
  </si>
  <si>
    <t>業種</t>
    <rPh sb="0" eb="1">
      <t>ギョウ</t>
    </rPh>
    <rPh sb="1" eb="2">
      <t>タネ</t>
    </rPh>
    <phoneticPr fontId="2"/>
  </si>
  <si>
    <t>元号</t>
    <rPh sb="0" eb="2">
      <t>ゲンゴウ</t>
    </rPh>
    <phoneticPr fontId="2"/>
  </si>
  <si>
    <t>元号(アルファベット)</t>
    <rPh sb="0" eb="2">
      <t>ゲンゴウ</t>
    </rPh>
    <phoneticPr fontId="2"/>
  </si>
  <si>
    <t>測量</t>
    <rPh sb="0" eb="1">
      <t>ハカリ</t>
    </rPh>
    <rPh sb="1" eb="2">
      <t>リョウ</t>
    </rPh>
    <phoneticPr fontId="2"/>
  </si>
  <si>
    <t>1</t>
    <phoneticPr fontId="2"/>
  </si>
  <si>
    <t>0</t>
    <phoneticPr fontId="2"/>
  </si>
  <si>
    <t>平成</t>
    <rPh sb="0" eb="2">
      <t>ヘイセイ</t>
    </rPh>
    <phoneticPr fontId="2"/>
  </si>
  <si>
    <t>H</t>
    <phoneticPr fontId="2"/>
  </si>
  <si>
    <t>元</t>
    <rPh sb="0" eb="1">
      <t>ガン</t>
    </rPh>
    <phoneticPr fontId="2"/>
  </si>
  <si>
    <t>建築コンサルタント</t>
    <rPh sb="0" eb="2">
      <t>ケンチク</t>
    </rPh>
    <phoneticPr fontId="2"/>
  </si>
  <si>
    <t>R</t>
    <phoneticPr fontId="2"/>
  </si>
  <si>
    <t>〇</t>
    <phoneticPr fontId="2"/>
  </si>
  <si>
    <t>設備コンサルタント</t>
    <rPh sb="0" eb="2">
      <t>セツビ</t>
    </rPh>
    <phoneticPr fontId="2"/>
  </si>
  <si>
    <t>土木コンサルタント</t>
    <rPh sb="0" eb="2">
      <t>ドボク</t>
    </rPh>
    <phoneticPr fontId="2"/>
  </si>
  <si>
    <t>地質調査</t>
    <rPh sb="0" eb="1">
      <t>チ</t>
    </rPh>
    <rPh sb="1" eb="2">
      <t>シツ</t>
    </rPh>
    <rPh sb="2" eb="3">
      <t>チョウ</t>
    </rPh>
    <rPh sb="3" eb="4">
      <t>サ</t>
    </rPh>
    <phoneticPr fontId="2"/>
  </si>
  <si>
    <t>外壁調査</t>
    <rPh sb="0" eb="2">
      <t>ガイヘキ</t>
    </rPh>
    <rPh sb="2" eb="4">
      <t>チョウサ</t>
    </rPh>
    <phoneticPr fontId="2"/>
  </si>
  <si>
    <t>6</t>
    <phoneticPr fontId="2"/>
  </si>
  <si>
    <t>☚入力してください</t>
    <rPh sb="1" eb="3">
      <t>ニュウリョク</t>
    </rPh>
    <phoneticPr fontId="2"/>
  </si>
  <si>
    <r>
      <t>（５）令和元年度から令和７年度における官公庁発注の業務委託契約金額の最高及び次位の実績</t>
    </r>
    <r>
      <rPr>
        <sz val="9"/>
        <rFont val="ＭＳ Ｐゴシック"/>
        <family val="3"/>
        <charset val="128"/>
      </rPr>
      <t>（県内業者のみ）</t>
    </r>
    <rPh sb="3" eb="5">
      <t>レイワ</t>
    </rPh>
    <rPh sb="5" eb="7">
      <t>ガンネン</t>
    </rPh>
    <rPh sb="7" eb="8">
      <t>ド</t>
    </rPh>
    <rPh sb="10" eb="12">
      <t>レイワ</t>
    </rPh>
    <rPh sb="13" eb="15">
      <t>ネンド</t>
    </rPh>
    <rPh sb="14" eb="15">
      <t>ド</t>
    </rPh>
    <rPh sb="15" eb="17">
      <t>ヘイネンド</t>
    </rPh>
    <rPh sb="19" eb="22">
      <t>カンコウチョウ</t>
    </rPh>
    <rPh sb="22" eb="24">
      <t>ハッチュウ</t>
    </rPh>
    <rPh sb="25" eb="27">
      <t>ギョウム</t>
    </rPh>
    <rPh sb="27" eb="29">
      <t>イタク</t>
    </rPh>
    <rPh sb="29" eb="31">
      <t>ケイヤク</t>
    </rPh>
    <rPh sb="31" eb="33">
      <t>キンガク</t>
    </rPh>
    <rPh sb="34" eb="36">
      <t>サイコウ</t>
    </rPh>
    <rPh sb="36" eb="37">
      <t>オヨ</t>
    </rPh>
    <rPh sb="38" eb="40">
      <t>ジイ</t>
    </rPh>
    <rPh sb="41" eb="43">
      <t>ジッセキ</t>
    </rPh>
    <rPh sb="44" eb="46">
      <t>ケンナイ</t>
    </rPh>
    <rPh sb="46" eb="48">
      <t>ギョウシャ</t>
    </rPh>
    <phoneticPr fontId="2"/>
  </si>
  <si>
    <r>
      <t>入札参加を希望する業種ごとに、</t>
    </r>
    <r>
      <rPr>
        <b/>
        <u/>
        <sz val="10"/>
        <rFont val="ＭＳ Ｐゴシック"/>
        <family val="3"/>
        <charset val="128"/>
      </rPr>
      <t>官公庁（公社公団を含む。）発注の業務委託で、</t>
    </r>
    <r>
      <rPr>
        <b/>
        <u/>
        <sz val="10"/>
        <color indexed="10"/>
        <rFont val="ＭＳ Ｐゴシック"/>
        <family val="3"/>
        <charset val="128"/>
      </rPr>
      <t>令和元年度から令和７年度までに</t>
    </r>
    <rPh sb="0" eb="2">
      <t>ニュウサツ</t>
    </rPh>
    <rPh sb="2" eb="4">
      <t>サンカ</t>
    </rPh>
    <rPh sb="5" eb="7">
      <t>キボウ</t>
    </rPh>
    <rPh sb="9" eb="11">
      <t>ギョウシュ</t>
    </rPh>
    <rPh sb="15" eb="18">
      <t>カンコウチョウ</t>
    </rPh>
    <rPh sb="19" eb="21">
      <t>コウシャ</t>
    </rPh>
    <rPh sb="21" eb="23">
      <t>コウダン</t>
    </rPh>
    <rPh sb="24" eb="25">
      <t>フク</t>
    </rPh>
    <rPh sb="28" eb="30">
      <t>ハッチュウ</t>
    </rPh>
    <rPh sb="31" eb="33">
      <t>ギョウム</t>
    </rPh>
    <rPh sb="33" eb="35">
      <t>イタク</t>
    </rPh>
    <rPh sb="37" eb="39">
      <t>レイワ</t>
    </rPh>
    <rPh sb="39" eb="41">
      <t>ガンネン</t>
    </rPh>
    <rPh sb="41" eb="42">
      <t>ド</t>
    </rPh>
    <rPh sb="44" eb="46">
      <t>レイワ</t>
    </rPh>
    <rPh sb="47" eb="49">
      <t>ネンド</t>
    </rPh>
    <phoneticPr fontId="2"/>
  </si>
  <si>
    <r>
      <rPr>
        <b/>
        <u/>
        <sz val="10"/>
        <color indexed="10"/>
        <rFont val="ＭＳ Ｐゴシック"/>
        <family val="3"/>
        <charset val="128"/>
      </rPr>
      <t>完了</t>
    </r>
    <r>
      <rPr>
        <b/>
        <u/>
        <sz val="10"/>
        <rFont val="ＭＳ Ｐゴシック"/>
        <family val="3"/>
        <charset val="128"/>
      </rPr>
      <t>した業務委託(令和８年３月３１日までに完了見込みのものも含む。)</t>
    </r>
    <r>
      <rPr>
        <sz val="10"/>
        <rFont val="ＭＳ Ｐゴシック"/>
        <family val="3"/>
        <charset val="128"/>
      </rPr>
      <t>の契約金額（</t>
    </r>
    <r>
      <rPr>
        <b/>
        <u/>
        <sz val="10"/>
        <color indexed="30"/>
        <rFont val="ＭＳ Ｐゴシック"/>
        <family val="3"/>
        <charset val="128"/>
      </rPr>
      <t>消費税等を含む</t>
    </r>
    <r>
      <rPr>
        <sz val="10"/>
        <color indexed="30"/>
        <rFont val="ＭＳ Ｐゴシック"/>
        <family val="3"/>
        <charset val="128"/>
      </rPr>
      <t>。</t>
    </r>
    <r>
      <rPr>
        <sz val="10"/>
        <rFont val="ＭＳ Ｐゴシック"/>
        <family val="3"/>
        <charset val="128"/>
      </rPr>
      <t>）の最高と</t>
    </r>
    <rPh sb="0" eb="2">
      <t>カンリョウ</t>
    </rPh>
    <rPh sb="4" eb="6">
      <t>ギョウム</t>
    </rPh>
    <rPh sb="6" eb="8">
      <t>イタク</t>
    </rPh>
    <rPh sb="9" eb="11">
      <t>レイワ</t>
    </rPh>
    <rPh sb="12" eb="13">
      <t>ネン</t>
    </rPh>
    <rPh sb="13" eb="14">
      <t>ヘイネン</t>
    </rPh>
    <rPh sb="14" eb="15">
      <t>ガツ</t>
    </rPh>
    <rPh sb="17" eb="18">
      <t>ニチ</t>
    </rPh>
    <rPh sb="21" eb="23">
      <t>カンリョウ</t>
    </rPh>
    <rPh sb="23" eb="25">
      <t>ミコ</t>
    </rPh>
    <rPh sb="30" eb="31">
      <t>フク</t>
    </rPh>
    <rPh sb="35" eb="37">
      <t>ケイヤク</t>
    </rPh>
    <rPh sb="37" eb="39">
      <t>キンガク</t>
    </rPh>
    <rPh sb="40" eb="44">
      <t>ショウヒゼイトウ</t>
    </rPh>
    <rPh sb="45" eb="46">
      <t>フク</t>
    </rPh>
    <rPh sb="50" eb="52">
      <t>サイコウ</t>
    </rPh>
    <phoneticPr fontId="2"/>
  </si>
  <si>
    <r>
      <t>（６）直前１年（新規に登録申請する場合は直前２年）の事業年度における全体のうちの業務委託契約金額の最高及び次位の実績</t>
    </r>
    <r>
      <rPr>
        <sz val="9"/>
        <rFont val="ＭＳ Ｐゴシック"/>
        <family val="3"/>
        <charset val="128"/>
      </rPr>
      <t>（県内業者のみ）</t>
    </r>
    <rPh sb="8" eb="10">
      <t>シンキ</t>
    </rPh>
    <rPh sb="11" eb="13">
      <t>トウロク</t>
    </rPh>
    <rPh sb="13" eb="15">
      <t>シンセイ</t>
    </rPh>
    <rPh sb="17" eb="19">
      <t>バアイ</t>
    </rPh>
    <rPh sb="20" eb="22">
      <t>チョクゼン</t>
    </rPh>
    <rPh sb="23" eb="24">
      <t>ネン</t>
    </rPh>
    <rPh sb="59" eb="60">
      <t>ケン</t>
    </rPh>
    <rPh sb="60" eb="61">
      <t>ナイ</t>
    </rPh>
    <rPh sb="61" eb="63">
      <t>ギョウシャ</t>
    </rPh>
    <phoneticPr fontId="2"/>
  </si>
  <si>
    <t>R</t>
  </si>
  <si>
    <t>登録部門</t>
    <rPh sb="0" eb="2">
      <t>トウロク</t>
    </rPh>
    <rPh sb="2" eb="4">
      <t>ブモン</t>
    </rPh>
    <phoneticPr fontId="2"/>
  </si>
  <si>
    <t>10水産土木</t>
  </si>
  <si>
    <t>11廃棄物</t>
  </si>
  <si>
    <t>12造園</t>
  </si>
  <si>
    <t>13都市計画</t>
  </si>
  <si>
    <t>14地質</t>
  </si>
  <si>
    <t>15土質・基礎</t>
  </si>
  <si>
    <t>16鋼構造コン</t>
  </si>
  <si>
    <t>17トンネル</t>
  </si>
  <si>
    <t>18施工計画</t>
  </si>
  <si>
    <t>19建設環境</t>
  </si>
  <si>
    <t>20機械</t>
  </si>
  <si>
    <t>21電気電子</t>
  </si>
  <si>
    <t>01河川・砂防</t>
    <phoneticPr fontId="2"/>
  </si>
  <si>
    <t>02港湾・空港</t>
    <phoneticPr fontId="2"/>
  </si>
  <si>
    <t>03電力土木</t>
    <phoneticPr fontId="2"/>
  </si>
  <si>
    <t>04道路</t>
    <phoneticPr fontId="2"/>
  </si>
  <si>
    <t>05鉄道</t>
    <phoneticPr fontId="2"/>
  </si>
  <si>
    <t>06上水道</t>
    <phoneticPr fontId="2"/>
  </si>
  <si>
    <t>07下水道</t>
    <phoneticPr fontId="2"/>
  </si>
  <si>
    <t>08農業土木</t>
    <phoneticPr fontId="2"/>
  </si>
  <si>
    <t>09森林土木</t>
    <phoneticPr fontId="2"/>
  </si>
  <si>
    <t>５　下請については，「注文者」の欄には元請業者名を記載し，「件名」の欄には下請件名を記載すること。</t>
  </si>
  <si>
    <t>６　「測量等対象の規模等」の欄には，例えば測量の面積・精度等，設計の階数・構造・延べ面積等を記載すること。</t>
  </si>
  <si>
    <t>【建設工事】</t>
    <rPh sb="1" eb="3">
      <t>ケンセツ</t>
    </rPh>
    <rPh sb="3" eb="5">
      <t>コウジ</t>
    </rPh>
    <phoneticPr fontId="2"/>
  </si>
  <si>
    <t>受付票（本様式）</t>
    <rPh sb="0" eb="2">
      <t>ウケツケ</t>
    </rPh>
    <rPh sb="2" eb="3">
      <t>ヒョウ</t>
    </rPh>
    <rPh sb="4" eb="5">
      <t>ホン</t>
    </rPh>
    <rPh sb="5" eb="7">
      <t>ヨウシキ</t>
    </rPh>
    <phoneticPr fontId="2"/>
  </si>
  <si>
    <t>工事経歴書（直前１年分）</t>
    <rPh sb="0" eb="2">
      <t>コウジ</t>
    </rPh>
    <rPh sb="2" eb="5">
      <t>ケイレキショ</t>
    </rPh>
    <rPh sb="6" eb="8">
      <t>チョクゼン</t>
    </rPh>
    <rPh sb="9" eb="11">
      <t>ネンブン</t>
    </rPh>
    <phoneticPr fontId="2"/>
  </si>
  <si>
    <t>不足・修正（　　　　　　　　　　　　　　　　　　　　　　　　　　）</t>
    <rPh sb="0" eb="2">
      <t>フソク</t>
    </rPh>
    <rPh sb="3" eb="5">
      <t>シュウセイ</t>
    </rPh>
    <phoneticPr fontId="2"/>
  </si>
  <si>
    <t>建設業許可通知書等</t>
    <rPh sb="0" eb="3">
      <t>ケンセツギョウ</t>
    </rPh>
    <rPh sb="3" eb="5">
      <t>キョカ</t>
    </rPh>
    <rPh sb="5" eb="8">
      <t>ツウチショ</t>
    </rPh>
    <rPh sb="8" eb="9">
      <t>ナド</t>
    </rPh>
    <phoneticPr fontId="2"/>
  </si>
  <si>
    <t>鹿児島市税「滞納がないことの証明書」</t>
    <rPh sb="0" eb="4">
      <t>シ</t>
    </rPh>
    <rPh sb="4" eb="5">
      <t>ゼイ</t>
    </rPh>
    <rPh sb="6" eb="8">
      <t>タイノウ</t>
    </rPh>
    <rPh sb="14" eb="16">
      <t>ショウメイ</t>
    </rPh>
    <rPh sb="16" eb="17">
      <t>ショ</t>
    </rPh>
    <phoneticPr fontId="2"/>
  </si>
  <si>
    <t>△</t>
    <phoneticPr fontId="2"/>
  </si>
  <si>
    <t>技術職員名簿</t>
    <rPh sb="0" eb="2">
      <t>ギジュツ</t>
    </rPh>
    <rPh sb="2" eb="4">
      <t>ショクイン</t>
    </rPh>
    <rPh sb="4" eb="6">
      <t>メイボ</t>
    </rPh>
    <phoneticPr fontId="2"/>
  </si>
  <si>
    <t>建設業法施行規則様式 別紙二</t>
    <rPh sb="0" eb="3">
      <t>ケンセツギョウ</t>
    </rPh>
    <rPh sb="3" eb="4">
      <t>ホウ</t>
    </rPh>
    <rPh sb="4" eb="6">
      <t>セコウ</t>
    </rPh>
    <rPh sb="6" eb="8">
      <t>キソク</t>
    </rPh>
    <rPh sb="8" eb="10">
      <t>ヨウシキ</t>
    </rPh>
    <rPh sb="11" eb="13">
      <t>ベッシ</t>
    </rPh>
    <rPh sb="13" eb="14">
      <t>２</t>
    </rPh>
    <phoneticPr fontId="2"/>
  </si>
  <si>
    <t>本市様式５</t>
    <rPh sb="0" eb="1">
      <t>ホン</t>
    </rPh>
    <rPh sb="1" eb="2">
      <t>シ</t>
    </rPh>
    <rPh sb="2" eb="4">
      <t>ヨウシキ</t>
    </rPh>
    <phoneticPr fontId="2"/>
  </si>
  <si>
    <r>
      <rPr>
        <sz val="10"/>
        <rFont val="ＭＳ Ｐゴシック"/>
        <family val="3"/>
        <charset val="128"/>
      </rPr>
      <t>建設工事業者登録票</t>
    </r>
    <r>
      <rPr>
        <sz val="6"/>
        <rFont val="ＭＳ Ｐゴシック"/>
        <family val="3"/>
        <charset val="128"/>
      </rPr>
      <t>（県内:様式3-1～3-3、県外:様式2-1～2-2）</t>
    </r>
    <rPh sb="0" eb="2">
      <t>ケンセツ</t>
    </rPh>
    <rPh sb="2" eb="4">
      <t>コウジ</t>
    </rPh>
    <rPh sb="4" eb="6">
      <t>ギョウシャ</t>
    </rPh>
    <rPh sb="6" eb="8">
      <t>トウロク</t>
    </rPh>
    <rPh sb="8" eb="9">
      <t>ヒョウ</t>
    </rPh>
    <rPh sb="10" eb="12">
      <t>ケンナイ</t>
    </rPh>
    <rPh sb="13" eb="15">
      <t>ヨウシキ</t>
    </rPh>
    <rPh sb="23" eb="25">
      <t>ケンガイ</t>
    </rPh>
    <rPh sb="26" eb="28">
      <t>ヨウシキ</t>
    </rPh>
    <phoneticPr fontId="2"/>
  </si>
  <si>
    <r>
      <t>経営規模等評価</t>
    </r>
    <r>
      <rPr>
        <u/>
        <sz val="11"/>
        <rFont val="ＭＳ Ｐゴシック"/>
        <family val="3"/>
        <charset val="128"/>
      </rPr>
      <t>結果通知書</t>
    </r>
    <r>
      <rPr>
        <sz val="11"/>
        <rFont val="ＭＳ Ｐゴシック"/>
        <family val="3"/>
        <charset val="128"/>
      </rPr>
      <t>・総合評定値</t>
    </r>
    <r>
      <rPr>
        <u/>
        <sz val="11"/>
        <rFont val="ＭＳ Ｐゴシック"/>
        <family val="3"/>
        <charset val="128"/>
      </rPr>
      <t>通知書</t>
    </r>
    <rPh sb="0" eb="2">
      <t>ケイエイ</t>
    </rPh>
    <rPh sb="2" eb="4">
      <t>キボ</t>
    </rPh>
    <rPh sb="4" eb="5">
      <t>トウ</t>
    </rPh>
    <rPh sb="5" eb="7">
      <t>ヒョウカ</t>
    </rPh>
    <rPh sb="7" eb="9">
      <t>ケッカ</t>
    </rPh>
    <rPh sb="9" eb="12">
      <t>ツウチショ</t>
    </rPh>
    <rPh sb="13" eb="15">
      <t>ソウゴウ</t>
    </rPh>
    <rPh sb="15" eb="18">
      <t>ヒョウテイチ</t>
    </rPh>
    <rPh sb="18" eb="21">
      <t>ツウチショ</t>
    </rPh>
    <phoneticPr fontId="2"/>
  </si>
  <si>
    <t>主観点数項目状況（様式６）</t>
    <rPh sb="0" eb="2">
      <t>シュカン</t>
    </rPh>
    <rPh sb="2" eb="4">
      <t>テンスウ</t>
    </rPh>
    <rPh sb="4" eb="6">
      <t>コウモク</t>
    </rPh>
    <rPh sb="6" eb="8">
      <t>ジョウキョウ</t>
    </rPh>
    <rPh sb="9" eb="11">
      <t>ヨウシキ</t>
    </rPh>
    <phoneticPr fontId="2"/>
  </si>
  <si>
    <t>建築一式工事の施工実績に関する調書（様式８）</t>
    <rPh sb="0" eb="2">
      <t>ケンチク</t>
    </rPh>
    <rPh sb="2" eb="4">
      <t>イッシキ</t>
    </rPh>
    <rPh sb="4" eb="6">
      <t>コウジ</t>
    </rPh>
    <rPh sb="7" eb="9">
      <t>セコウ</t>
    </rPh>
    <rPh sb="9" eb="11">
      <t>ジッセキ</t>
    </rPh>
    <rPh sb="12" eb="13">
      <t>カン</t>
    </rPh>
    <rPh sb="15" eb="17">
      <t>チョウショ</t>
    </rPh>
    <rPh sb="18" eb="20">
      <t>ヨウシキ</t>
    </rPh>
    <phoneticPr fontId="2"/>
  </si>
  <si>
    <t>アスファルト舗装工事施工体制調査票（様式９）</t>
    <phoneticPr fontId="2"/>
  </si>
  <si>
    <t>△</t>
  </si>
  <si>
    <t>【測量・建設コンサルタント業務等】</t>
    <rPh sb="1" eb="3">
      <t>ソクリョウ</t>
    </rPh>
    <rPh sb="4" eb="6">
      <t>ケンセツ</t>
    </rPh>
    <rPh sb="13" eb="15">
      <t>ギョウム</t>
    </rPh>
    <rPh sb="15" eb="16">
      <t>トウ</t>
    </rPh>
    <phoneticPr fontId="2"/>
  </si>
  <si>
    <t>受付票（本様式）</t>
    <rPh sb="0" eb="2">
      <t>ウケツケ</t>
    </rPh>
    <rPh sb="2" eb="3">
      <t>ヒョウ</t>
    </rPh>
    <phoneticPr fontId="2"/>
  </si>
  <si>
    <t>測量等実績調書（直前１年分）</t>
    <rPh sb="0" eb="2">
      <t>ソクリョウ</t>
    </rPh>
    <rPh sb="2" eb="3">
      <t>トウ</t>
    </rPh>
    <rPh sb="3" eb="5">
      <t>ジッセキ</t>
    </rPh>
    <rPh sb="5" eb="7">
      <t>チョウショ</t>
    </rPh>
    <rPh sb="8" eb="10">
      <t>チョクゼン</t>
    </rPh>
    <rPh sb="11" eb="13">
      <t>ネンブン</t>
    </rPh>
    <phoneticPr fontId="2"/>
  </si>
  <si>
    <t>登録証明書（測量：測量業者登録、建築：建築士事務所）</t>
    <rPh sb="0" eb="2">
      <t>トウロク</t>
    </rPh>
    <rPh sb="2" eb="4">
      <t>ショウメイ</t>
    </rPh>
    <rPh sb="4" eb="5">
      <t>ショ</t>
    </rPh>
    <rPh sb="6" eb="8">
      <t>ソクリョウ</t>
    </rPh>
    <rPh sb="9" eb="11">
      <t>ソクリョウ</t>
    </rPh>
    <rPh sb="11" eb="13">
      <t>ギョウシャ</t>
    </rPh>
    <rPh sb="13" eb="15">
      <t>トウロク</t>
    </rPh>
    <rPh sb="16" eb="18">
      <t>ケンチク</t>
    </rPh>
    <rPh sb="19" eb="22">
      <t>ケンチクシ</t>
    </rPh>
    <rPh sb="22" eb="24">
      <t>ジム</t>
    </rPh>
    <rPh sb="24" eb="25">
      <t>ショ</t>
    </rPh>
    <phoneticPr fontId="2"/>
  </si>
  <si>
    <t>測量・建設コンサルタント業務等業者登録票</t>
    <rPh sb="0" eb="2">
      <t>ソクリョウ</t>
    </rPh>
    <rPh sb="3" eb="5">
      <t>ケンセツ</t>
    </rPh>
    <rPh sb="12" eb="15">
      <t>ギョウムトウ</t>
    </rPh>
    <rPh sb="15" eb="17">
      <t>ギョウシャ</t>
    </rPh>
    <rPh sb="17" eb="19">
      <t>トウロク</t>
    </rPh>
    <rPh sb="19" eb="20">
      <t>ヒョウ</t>
    </rPh>
    <phoneticPr fontId="2"/>
  </si>
  <si>
    <t>既存建築物耐震診断受講者登録証等</t>
    <rPh sb="0" eb="2">
      <t>キゾン</t>
    </rPh>
    <rPh sb="2" eb="4">
      <t>ケンチク</t>
    </rPh>
    <rPh sb="4" eb="5">
      <t>ブツ</t>
    </rPh>
    <rPh sb="5" eb="7">
      <t>タイシン</t>
    </rPh>
    <rPh sb="7" eb="9">
      <t>シンダン</t>
    </rPh>
    <rPh sb="9" eb="12">
      <t>ジュコウシャ</t>
    </rPh>
    <rPh sb="12" eb="14">
      <t>トウロク</t>
    </rPh>
    <rPh sb="14" eb="15">
      <t>ショウ</t>
    </rPh>
    <rPh sb="15" eb="16">
      <t>トウ</t>
    </rPh>
    <phoneticPr fontId="2"/>
  </si>
  <si>
    <t>（建築コンサルのRC造耐震診断希望者のみ）</t>
    <rPh sb="1" eb="3">
      <t>ケンチク</t>
    </rPh>
    <rPh sb="10" eb="11">
      <t>ゾウ</t>
    </rPh>
    <rPh sb="11" eb="13">
      <t>タイシン</t>
    </rPh>
    <rPh sb="13" eb="15">
      <t>シンダン</t>
    </rPh>
    <rPh sb="15" eb="18">
      <t>キボウシャ</t>
    </rPh>
    <phoneticPr fontId="2"/>
  </si>
  <si>
    <t>　　　　　　　（　　　　　　　　　　　　　　　　　　　　　　　　　　）</t>
    <phoneticPr fontId="2"/>
  </si>
  <si>
    <t>建築仕上診断技術者登録証（外壁調査希望者のみ）</t>
    <rPh sb="0" eb="2">
      <t>ケンチク</t>
    </rPh>
    <rPh sb="2" eb="4">
      <t>シア</t>
    </rPh>
    <rPh sb="4" eb="6">
      <t>シンダン</t>
    </rPh>
    <rPh sb="6" eb="9">
      <t>ギジュツシャ</t>
    </rPh>
    <rPh sb="9" eb="11">
      <t>トウロク</t>
    </rPh>
    <rPh sb="11" eb="12">
      <t>ショウ</t>
    </rPh>
    <rPh sb="13" eb="15">
      <t>ガイヘキ</t>
    </rPh>
    <rPh sb="15" eb="17">
      <t>チョウサ</t>
    </rPh>
    <rPh sb="17" eb="20">
      <t>キボウシャ</t>
    </rPh>
    <phoneticPr fontId="2"/>
  </si>
  <si>
    <r>
      <t>土木ｺﾝｻﾙ技術士等調書</t>
    </r>
    <r>
      <rPr>
        <sz val="8"/>
        <rFont val="ＭＳ Ｐゴシック"/>
        <family val="3"/>
        <charset val="128"/>
      </rPr>
      <t>（土木ｺﾝｻﾙ希望者のみ）</t>
    </r>
    <rPh sb="0" eb="2">
      <t>ドボク</t>
    </rPh>
    <rPh sb="6" eb="10">
      <t>ギジュツシナド</t>
    </rPh>
    <rPh sb="10" eb="12">
      <t>チョウショ</t>
    </rPh>
    <rPh sb="13" eb="15">
      <t>ドボク</t>
    </rPh>
    <rPh sb="19" eb="22">
      <t>キボウシャ</t>
    </rPh>
    <phoneticPr fontId="2"/>
  </si>
  <si>
    <t>希望業務・技術士等調書（別表１）</t>
    <rPh sb="0" eb="2">
      <t>キボウ</t>
    </rPh>
    <rPh sb="2" eb="4">
      <t>ギョウム</t>
    </rPh>
    <rPh sb="5" eb="7">
      <t>ギジュツ</t>
    </rPh>
    <rPh sb="7" eb="8">
      <t>シ</t>
    </rPh>
    <rPh sb="8" eb="9">
      <t>トウ</t>
    </rPh>
    <rPh sb="9" eb="11">
      <t>チョウショ</t>
    </rPh>
    <rPh sb="12" eb="14">
      <t>ベッピョウ</t>
    </rPh>
    <phoneticPr fontId="2"/>
  </si>
  <si>
    <t>技術士等の技術者名簿（別表２）</t>
    <rPh sb="0" eb="2">
      <t>ギジュツ</t>
    </rPh>
    <rPh sb="2" eb="3">
      <t>シ</t>
    </rPh>
    <rPh sb="3" eb="4">
      <t>トウ</t>
    </rPh>
    <rPh sb="5" eb="8">
      <t>ギジュツシャ</t>
    </rPh>
    <rPh sb="8" eb="10">
      <t>メイボ</t>
    </rPh>
    <rPh sb="11" eb="13">
      <t>ベッピョウ</t>
    </rPh>
    <phoneticPr fontId="2"/>
  </si>
  <si>
    <t>実務経験経歴書（別表３）</t>
    <rPh sb="0" eb="2">
      <t>ジツム</t>
    </rPh>
    <rPh sb="2" eb="4">
      <t>ケイケン</t>
    </rPh>
    <rPh sb="4" eb="7">
      <t>ケイレキショ</t>
    </rPh>
    <rPh sb="8" eb="10">
      <t>ベッピョウ</t>
    </rPh>
    <phoneticPr fontId="2"/>
  </si>
  <si>
    <t>（設備コンサル希望者のみ）（別表４～５）</t>
    <rPh sb="1" eb="3">
      <t>セツビ</t>
    </rPh>
    <rPh sb="7" eb="10">
      <t>キボウシャ</t>
    </rPh>
    <rPh sb="14" eb="16">
      <t>ベッピョウ</t>
    </rPh>
    <phoneticPr fontId="2"/>
  </si>
  <si>
    <t>入札参加希望業種合計</t>
    <rPh sb="0" eb="2">
      <t>ニュウサツ</t>
    </rPh>
    <rPh sb="2" eb="4">
      <t>サンカ</t>
    </rPh>
    <rPh sb="4" eb="6">
      <t>キボウ</t>
    </rPh>
    <rPh sb="6" eb="8">
      <t>ギョウシュ</t>
    </rPh>
    <rPh sb="8" eb="10">
      <t>ゴウケイ</t>
    </rPh>
    <phoneticPr fontId="2"/>
  </si>
  <si>
    <t xml:space="preserve">・鹿児島市内に営業所等（本社を含む。）を有する場合は、記入すること。
・各廃棄物処理業者との契約が有る場合、契約相手先を記入すること。
</t>
  </si>
  <si>
    <t>（１１）廃棄物処理業者との契約状況</t>
    <rPh sb="4" eb="7">
      <t>ハイキブツ</t>
    </rPh>
    <rPh sb="7" eb="9">
      <t>ショリ</t>
    </rPh>
    <rPh sb="9" eb="11">
      <t>ギョウシャ</t>
    </rPh>
    <rPh sb="13" eb="15">
      <t>ケイヤク</t>
    </rPh>
    <rPh sb="15" eb="17">
      <t>ジョウキョウ</t>
    </rPh>
    <phoneticPr fontId="2"/>
  </si>
  <si>
    <t>・（２）入札参加希望で土木関係建設コンサルタント（５３００）を希望した場合に記入すること。
・パソコンで作成する場合は、各部門の額を入力すると、合計が算出されます。
・登録票３－２の（７）で土木関係建設コンサルタントの直前１年の欄に記入した合計と、（１０）の合計が合うか確認すること。</t>
    <rPh sb="4" eb="6">
      <t>ニュウサツ</t>
    </rPh>
    <rPh sb="6" eb="8">
      <t>サンカ</t>
    </rPh>
    <rPh sb="8" eb="10">
      <t>キボウ</t>
    </rPh>
    <rPh sb="11" eb="13">
      <t>ドボク</t>
    </rPh>
    <rPh sb="13" eb="15">
      <t>カンケイ</t>
    </rPh>
    <rPh sb="15" eb="17">
      <t>ケンセツ</t>
    </rPh>
    <rPh sb="31" eb="33">
      <t>キボウ</t>
    </rPh>
    <rPh sb="35" eb="37">
      <t>バアイ</t>
    </rPh>
    <rPh sb="38" eb="40">
      <t>キニュウ</t>
    </rPh>
    <rPh sb="52" eb="54">
      <t>サクセイ</t>
    </rPh>
    <rPh sb="56" eb="58">
      <t>バアイ</t>
    </rPh>
    <rPh sb="60" eb="63">
      <t>カクブモン</t>
    </rPh>
    <rPh sb="64" eb="65">
      <t>ガク</t>
    </rPh>
    <rPh sb="66" eb="68">
      <t>ニュウリョク</t>
    </rPh>
    <rPh sb="72" eb="74">
      <t>ゴウケイ</t>
    </rPh>
    <rPh sb="75" eb="77">
      <t>サンシュツ</t>
    </rPh>
    <rPh sb="84" eb="86">
      <t>トウロク</t>
    </rPh>
    <rPh sb="86" eb="87">
      <t>ヒョウ</t>
    </rPh>
    <rPh sb="95" eb="97">
      <t>ドボク</t>
    </rPh>
    <rPh sb="97" eb="99">
      <t>カンケイ</t>
    </rPh>
    <rPh sb="99" eb="101">
      <t>ケンセツ</t>
    </rPh>
    <rPh sb="109" eb="111">
      <t>チョクゼン</t>
    </rPh>
    <rPh sb="112" eb="113">
      <t>ネン</t>
    </rPh>
    <rPh sb="114" eb="115">
      <t>ラン</t>
    </rPh>
    <rPh sb="116" eb="118">
      <t>キニュウ</t>
    </rPh>
    <rPh sb="120" eb="122">
      <t>ゴウケイ</t>
    </rPh>
    <rPh sb="129" eb="131">
      <t>ゴウケイ</t>
    </rPh>
    <rPh sb="132" eb="133">
      <t>ア</t>
    </rPh>
    <rPh sb="135" eb="137">
      <t>カクニン</t>
    </rPh>
    <phoneticPr fontId="2"/>
  </si>
  <si>
    <t>（１０）土木関係建設コンサルタント業務における登録部門ごとの直前1年の営業収入金額（千円）</t>
    <rPh sb="4" eb="6">
      <t>ドボク</t>
    </rPh>
    <rPh sb="6" eb="8">
      <t>カンケイ</t>
    </rPh>
    <rPh sb="8" eb="10">
      <t>ケンセツ</t>
    </rPh>
    <rPh sb="17" eb="19">
      <t>ギョウム</t>
    </rPh>
    <rPh sb="23" eb="25">
      <t>トウロク</t>
    </rPh>
    <rPh sb="25" eb="27">
      <t>ブモン</t>
    </rPh>
    <rPh sb="30" eb="32">
      <t>チョクゼン</t>
    </rPh>
    <rPh sb="33" eb="34">
      <t>ネン</t>
    </rPh>
    <rPh sb="35" eb="37">
      <t>エイギョウ</t>
    </rPh>
    <rPh sb="37" eb="39">
      <t>シュウニュウ</t>
    </rPh>
    <rPh sb="39" eb="41">
      <t>キンガク</t>
    </rPh>
    <rPh sb="42" eb="44">
      <t>センエン</t>
    </rPh>
    <phoneticPr fontId="2"/>
  </si>
  <si>
    <t>・1人が複数の資格を有する場合は、それぞれの資格で計上すること。
・同一種目で１級と２級の資格を有する場合は、上位の級（1級）で計上すること。
・「常勤職員数（実数）」の欄は、実際の人数で計上し、役員等は内数を記入すること。</t>
    <rPh sb="2" eb="3">
      <t>ニン</t>
    </rPh>
    <rPh sb="4" eb="6">
      <t>フクスウ</t>
    </rPh>
    <rPh sb="7" eb="9">
      <t>シカク</t>
    </rPh>
    <rPh sb="10" eb="11">
      <t>ユウ</t>
    </rPh>
    <rPh sb="13" eb="15">
      <t>バアイ</t>
    </rPh>
    <rPh sb="22" eb="24">
      <t>シカク</t>
    </rPh>
    <rPh sb="25" eb="27">
      <t>ケイジョウ</t>
    </rPh>
    <rPh sb="34" eb="36">
      <t>ドウイツ</t>
    </rPh>
    <rPh sb="36" eb="38">
      <t>シュモク</t>
    </rPh>
    <rPh sb="40" eb="41">
      <t>キュウ</t>
    </rPh>
    <rPh sb="43" eb="44">
      <t>キュウ</t>
    </rPh>
    <rPh sb="45" eb="47">
      <t>シカク</t>
    </rPh>
    <rPh sb="48" eb="49">
      <t>ユウ</t>
    </rPh>
    <rPh sb="51" eb="53">
      <t>バアイ</t>
    </rPh>
    <rPh sb="55" eb="57">
      <t>ジョウイ</t>
    </rPh>
    <rPh sb="58" eb="59">
      <t>キュウ</t>
    </rPh>
    <rPh sb="61" eb="62">
      <t>キュウ</t>
    </rPh>
    <rPh sb="64" eb="66">
      <t>ケイジョウ</t>
    </rPh>
    <rPh sb="74" eb="76">
      <t>ジョウキン</t>
    </rPh>
    <rPh sb="76" eb="79">
      <t>ショクインスウ</t>
    </rPh>
    <rPh sb="80" eb="82">
      <t>ジッスウ</t>
    </rPh>
    <rPh sb="85" eb="86">
      <t>ラン</t>
    </rPh>
    <rPh sb="88" eb="90">
      <t>ジッサイ</t>
    </rPh>
    <rPh sb="91" eb="93">
      <t>ニンズウ</t>
    </rPh>
    <rPh sb="94" eb="96">
      <t>ケイジョウ</t>
    </rPh>
    <rPh sb="98" eb="100">
      <t>ヤクイン</t>
    </rPh>
    <rPh sb="100" eb="101">
      <t>トウ</t>
    </rPh>
    <rPh sb="102" eb="103">
      <t>ウチ</t>
    </rPh>
    <rPh sb="103" eb="104">
      <t>スウ</t>
    </rPh>
    <rPh sb="105" eb="107">
      <t>キニュウ</t>
    </rPh>
    <phoneticPr fontId="2"/>
  </si>
  <si>
    <t xml:space="preserve">・(２)入札参加希望で希望した業種の中で、希望する業務内容に○をすること。
・「不動産鑑定」を希望する場合は、不動産鑑定業者であることを証する書面の写しを必ず提出すること。（登録証明書として、フラットファイルに綴じ込むこと）
</t>
    <rPh sb="4" eb="6">
      <t>ニュウサツ</t>
    </rPh>
    <rPh sb="6" eb="8">
      <t>サンカ</t>
    </rPh>
    <rPh sb="8" eb="10">
      <t>キボウ</t>
    </rPh>
    <rPh sb="11" eb="13">
      <t>キボウ</t>
    </rPh>
    <rPh sb="15" eb="17">
      <t>ギョウシュ</t>
    </rPh>
    <rPh sb="18" eb="19">
      <t>ナカ</t>
    </rPh>
    <rPh sb="21" eb="23">
      <t>キボウ</t>
    </rPh>
    <rPh sb="25" eb="27">
      <t>ギョウム</t>
    </rPh>
    <rPh sb="27" eb="29">
      <t>ナイヨウ</t>
    </rPh>
    <rPh sb="87" eb="89">
      <t>トウロク</t>
    </rPh>
    <rPh sb="89" eb="91">
      <t>ショウメイ</t>
    </rPh>
    <rPh sb="91" eb="92">
      <t>ショ</t>
    </rPh>
    <rPh sb="105" eb="106">
      <t>ト</t>
    </rPh>
    <rPh sb="107" eb="108">
      <t>コ</t>
    </rPh>
    <phoneticPr fontId="2"/>
  </si>
  <si>
    <t>コンサル・業者登録票（県外業者用）　３－３</t>
    <rPh sb="5" eb="7">
      <t>ギョウシャ</t>
    </rPh>
    <rPh sb="7" eb="9">
      <t>トウロク</t>
    </rPh>
    <rPh sb="9" eb="10">
      <t>ヒョウ</t>
    </rPh>
    <rPh sb="11" eb="13">
      <t>ケンガイ</t>
    </rPh>
    <rPh sb="13" eb="15">
      <t>ギョウシャ</t>
    </rPh>
    <rPh sb="15" eb="16">
      <t>ヨウ</t>
    </rPh>
    <phoneticPr fontId="2"/>
  </si>
  <si>
    <t xml:space="preserve">・（２）入札参加希望で「１」を記入したもののみ、消費税等を含まない額で記入すること。
・各年度の実績高を「官公庁元請」「民間元請」「下請（官民とも）」に分けて記入すること。
・実績がないものは「０」を記入すること。
・建築コンサルは、建築と設備に区分して記入すること。
・パソコンでは、直前２年の実績を入力すると、２年平均が表示される。平均は、官公庁、民間、下請ごとに小数点以下は四捨五入した後に合計すること。
</t>
    <rPh sb="4" eb="6">
      <t>ニュウサツ</t>
    </rPh>
    <rPh sb="6" eb="8">
      <t>サンカ</t>
    </rPh>
    <rPh sb="8" eb="10">
      <t>キボウ</t>
    </rPh>
    <rPh sb="15" eb="17">
      <t>キニュウ</t>
    </rPh>
    <rPh sb="24" eb="28">
      <t>ショウヒゼイトウ</t>
    </rPh>
    <rPh sb="29" eb="30">
      <t>フク</t>
    </rPh>
    <rPh sb="33" eb="34">
      <t>ガク</t>
    </rPh>
    <rPh sb="35" eb="37">
      <t>キニュウ</t>
    </rPh>
    <rPh sb="44" eb="47">
      <t>カクネンド</t>
    </rPh>
    <rPh sb="48" eb="50">
      <t>ジッセキ</t>
    </rPh>
    <rPh sb="50" eb="51">
      <t>タカ</t>
    </rPh>
    <rPh sb="53" eb="56">
      <t>カンコウチョウ</t>
    </rPh>
    <rPh sb="56" eb="57">
      <t>モト</t>
    </rPh>
    <rPh sb="57" eb="58">
      <t>ウ</t>
    </rPh>
    <rPh sb="60" eb="62">
      <t>ミンカン</t>
    </rPh>
    <rPh sb="62" eb="63">
      <t>モト</t>
    </rPh>
    <rPh sb="63" eb="64">
      <t>ウ</t>
    </rPh>
    <rPh sb="66" eb="68">
      <t>シタウケ</t>
    </rPh>
    <rPh sb="69" eb="71">
      <t>カンミン</t>
    </rPh>
    <rPh sb="76" eb="77">
      <t>ワ</t>
    </rPh>
    <rPh sb="79" eb="81">
      <t>キニュウ</t>
    </rPh>
    <rPh sb="88" eb="90">
      <t>ジッセキ</t>
    </rPh>
    <rPh sb="100" eb="102">
      <t>キニュウ</t>
    </rPh>
    <rPh sb="109" eb="111">
      <t>ケンチク</t>
    </rPh>
    <rPh sb="117" eb="119">
      <t>ケンチク</t>
    </rPh>
    <rPh sb="120" eb="122">
      <t>セツビ</t>
    </rPh>
    <rPh sb="123" eb="125">
      <t>クブン</t>
    </rPh>
    <rPh sb="127" eb="129">
      <t>キニュウ</t>
    </rPh>
    <phoneticPr fontId="2"/>
  </si>
  <si>
    <t>・記入不要</t>
    <rPh sb="1" eb="3">
      <t>キニュウ</t>
    </rPh>
    <rPh sb="3" eb="5">
      <t>フヨウ</t>
    </rPh>
    <phoneticPr fontId="2"/>
  </si>
  <si>
    <t>コンサル・業者登録票（県外業者用）　３－２</t>
    <rPh sb="5" eb="7">
      <t>ギョウシャ</t>
    </rPh>
    <rPh sb="7" eb="9">
      <t>トウロク</t>
    </rPh>
    <rPh sb="9" eb="10">
      <t>ヒョウ</t>
    </rPh>
    <rPh sb="11" eb="13">
      <t>ケンガイ</t>
    </rPh>
    <rPh sb="13" eb="15">
      <t>ギョウシャ</t>
    </rPh>
    <rPh sb="15" eb="16">
      <t>ヨウ</t>
    </rPh>
    <phoneticPr fontId="2"/>
  </si>
  <si>
    <t>・本店が本市外にあり、本市に納税義務のある営業所等を有する場合は「１」に○をし、その電話番号を記入し、鹿児島市発行の「市税」の滞納がないことの証明を提出すること。本市内に営業所等を有しない場合は「２」に○をすること。</t>
    <rPh sb="1" eb="3">
      <t>ホンテン</t>
    </rPh>
    <rPh sb="4" eb="5">
      <t>ホン</t>
    </rPh>
    <rPh sb="5" eb="6">
      <t>シ</t>
    </rPh>
    <rPh sb="6" eb="7">
      <t>ガイ</t>
    </rPh>
    <rPh sb="11" eb="12">
      <t>ホン</t>
    </rPh>
    <rPh sb="12" eb="13">
      <t>シ</t>
    </rPh>
    <rPh sb="14" eb="16">
      <t>ノウゼイ</t>
    </rPh>
    <rPh sb="16" eb="18">
      <t>ギム</t>
    </rPh>
    <rPh sb="21" eb="25">
      <t>エイギョウショトウ</t>
    </rPh>
    <rPh sb="26" eb="27">
      <t>ユウ</t>
    </rPh>
    <rPh sb="29" eb="31">
      <t>バアイ</t>
    </rPh>
    <rPh sb="42" eb="44">
      <t>デンワ</t>
    </rPh>
    <rPh sb="44" eb="46">
      <t>バンゴウ</t>
    </rPh>
    <rPh sb="47" eb="49">
      <t>キニュウ</t>
    </rPh>
    <rPh sb="51" eb="55">
      <t>カゴシマシ</t>
    </rPh>
    <rPh sb="55" eb="57">
      <t>ハッコウ</t>
    </rPh>
    <rPh sb="59" eb="60">
      <t>シ</t>
    </rPh>
    <rPh sb="60" eb="61">
      <t>ゼイ</t>
    </rPh>
    <rPh sb="63" eb="65">
      <t>タイノウ</t>
    </rPh>
    <rPh sb="71" eb="73">
      <t>ショウメイ</t>
    </rPh>
    <rPh sb="74" eb="76">
      <t>テイシュツ</t>
    </rPh>
    <rPh sb="81" eb="82">
      <t>ホン</t>
    </rPh>
    <rPh sb="82" eb="84">
      <t>シナイ</t>
    </rPh>
    <rPh sb="85" eb="88">
      <t>エイギョウショ</t>
    </rPh>
    <rPh sb="88" eb="89">
      <t>ナド</t>
    </rPh>
    <rPh sb="90" eb="91">
      <t>ユウ</t>
    </rPh>
    <rPh sb="94" eb="96">
      <t>バアイ</t>
    </rPh>
    <phoneticPr fontId="2"/>
  </si>
  <si>
    <t>・今回提出した登録証明書等により記入すること。
・登録番号の「ひらがな」は「カタカナ」で記入し、漢字は省略すること。また、「２０第１２３号」などとなっている場合は、「２０－１２３」と記入すること。
・有効期限内（登録年月日から5年間有効）か確認すること。なお、更新登録の申請中の場合は、申請書副本の写しを添付すること。</t>
    <rPh sb="1" eb="3">
      <t>コンカイ</t>
    </rPh>
    <rPh sb="3" eb="5">
      <t>テイシュツ</t>
    </rPh>
    <rPh sb="7" eb="9">
      <t>トウロク</t>
    </rPh>
    <rPh sb="9" eb="12">
      <t>ショウメイショ</t>
    </rPh>
    <rPh sb="12" eb="13">
      <t>トウ</t>
    </rPh>
    <rPh sb="16" eb="18">
      <t>キニュウ</t>
    </rPh>
    <rPh sb="25" eb="27">
      <t>トウロク</t>
    </rPh>
    <rPh sb="27" eb="29">
      <t>バンゴウ</t>
    </rPh>
    <rPh sb="44" eb="46">
      <t>キニュウ</t>
    </rPh>
    <rPh sb="48" eb="50">
      <t>カンジ</t>
    </rPh>
    <rPh sb="51" eb="53">
      <t>ショウリャク</t>
    </rPh>
    <rPh sb="64" eb="65">
      <t>ダイ</t>
    </rPh>
    <rPh sb="68" eb="69">
      <t>ゴウ</t>
    </rPh>
    <rPh sb="78" eb="80">
      <t>バアイ</t>
    </rPh>
    <rPh sb="91" eb="93">
      <t>キニュウ</t>
    </rPh>
    <rPh sb="100" eb="102">
      <t>ユウコウ</t>
    </rPh>
    <rPh sb="102" eb="104">
      <t>キゲン</t>
    </rPh>
    <rPh sb="104" eb="105">
      <t>ナイ</t>
    </rPh>
    <rPh sb="106" eb="108">
      <t>トウロク</t>
    </rPh>
    <rPh sb="108" eb="111">
      <t>ネンガッピ</t>
    </rPh>
    <rPh sb="114" eb="116">
      <t>ネンカン</t>
    </rPh>
    <rPh sb="116" eb="118">
      <t>ユウコウ</t>
    </rPh>
    <rPh sb="120" eb="122">
      <t>カクニン</t>
    </rPh>
    <phoneticPr fontId="2"/>
  </si>
  <si>
    <t>・大企業は、資本金３億円を超え、かつ常時使用する従業員が３００人を超える企業
・中小企業は、大企業以外の企業
・その他は、個人事業主、協同組合、財団・社団法人など</t>
    <rPh sb="1" eb="4">
      <t>ダイキギョウ</t>
    </rPh>
    <rPh sb="6" eb="9">
      <t>シホンキン</t>
    </rPh>
    <rPh sb="10" eb="12">
      <t>オクエン</t>
    </rPh>
    <rPh sb="13" eb="14">
      <t>コ</t>
    </rPh>
    <rPh sb="18" eb="20">
      <t>ジョウジ</t>
    </rPh>
    <rPh sb="20" eb="22">
      <t>シヨウ</t>
    </rPh>
    <rPh sb="24" eb="27">
      <t>ジュウギョウイン</t>
    </rPh>
    <rPh sb="31" eb="32">
      <t>ニン</t>
    </rPh>
    <rPh sb="33" eb="34">
      <t>コ</t>
    </rPh>
    <rPh sb="36" eb="38">
      <t>キギョウ</t>
    </rPh>
    <rPh sb="40" eb="42">
      <t>チュウショウ</t>
    </rPh>
    <rPh sb="42" eb="44">
      <t>キギョウ</t>
    </rPh>
    <rPh sb="46" eb="49">
      <t>ダイキギョウ</t>
    </rPh>
    <rPh sb="49" eb="51">
      <t>イガイ</t>
    </rPh>
    <rPh sb="52" eb="54">
      <t>キギョウ</t>
    </rPh>
    <rPh sb="58" eb="59">
      <t>タ</t>
    </rPh>
    <rPh sb="61" eb="63">
      <t>コジン</t>
    </rPh>
    <phoneticPr fontId="2"/>
  </si>
  <si>
    <t>・支社等に年間委任をする場合は、記入のうえ、別途年間委任状（任意様式）を提出すること。
・委任先が入札参加希望業種に必要な事業の登録がない場合は委任できないので、注意すること。</t>
    <rPh sb="1" eb="3">
      <t>シシャ</t>
    </rPh>
    <rPh sb="3" eb="4">
      <t>トウ</t>
    </rPh>
    <rPh sb="5" eb="7">
      <t>ネンカン</t>
    </rPh>
    <rPh sb="7" eb="9">
      <t>イニン</t>
    </rPh>
    <rPh sb="12" eb="14">
      <t>バアイ</t>
    </rPh>
    <rPh sb="16" eb="18">
      <t>キニュウ</t>
    </rPh>
    <rPh sb="22" eb="24">
      <t>ベット</t>
    </rPh>
    <rPh sb="24" eb="26">
      <t>ネンカン</t>
    </rPh>
    <rPh sb="26" eb="29">
      <t>イニンジョウ</t>
    </rPh>
    <rPh sb="30" eb="32">
      <t>ニンイ</t>
    </rPh>
    <rPh sb="32" eb="34">
      <t>ヨウシキ</t>
    </rPh>
    <rPh sb="36" eb="38">
      <t>テイシュツ</t>
    </rPh>
    <rPh sb="45" eb="47">
      <t>イニン</t>
    </rPh>
    <rPh sb="47" eb="48">
      <t>サキ</t>
    </rPh>
    <rPh sb="49" eb="51">
      <t>ニュウサツ</t>
    </rPh>
    <rPh sb="51" eb="53">
      <t>サンカ</t>
    </rPh>
    <rPh sb="53" eb="55">
      <t>キボウ</t>
    </rPh>
    <rPh sb="55" eb="57">
      <t>ギョウシュ</t>
    </rPh>
    <rPh sb="58" eb="60">
      <t>ヒツヨウ</t>
    </rPh>
    <rPh sb="61" eb="63">
      <t>ジギョウ</t>
    </rPh>
    <rPh sb="64" eb="66">
      <t>トウロク</t>
    </rPh>
    <rPh sb="69" eb="71">
      <t>バアイ</t>
    </rPh>
    <rPh sb="72" eb="74">
      <t>イニン</t>
    </rPh>
    <rPh sb="81" eb="83">
      <t>チュウイ</t>
    </rPh>
    <phoneticPr fontId="2"/>
  </si>
  <si>
    <t>７月１日付けの有資格決定通知書又は登録通知書</t>
    <rPh sb="15" eb="16">
      <t>マタ</t>
    </rPh>
    <rPh sb="17" eb="19">
      <t>トウロク</t>
    </rPh>
    <rPh sb="19" eb="22">
      <t>ツウチショ</t>
    </rPh>
    <phoneticPr fontId="2"/>
  </si>
  <si>
    <t>コンサル・業者登録票（県外業者用）　３－１</t>
    <rPh sb="5" eb="7">
      <t>ギョウシャ</t>
    </rPh>
    <rPh sb="7" eb="9">
      <t>トウロク</t>
    </rPh>
    <rPh sb="9" eb="10">
      <t>ヒョウ</t>
    </rPh>
    <rPh sb="11" eb="13">
      <t>ケンガイ</t>
    </rPh>
    <rPh sb="13" eb="15">
      <t>ギョウシャ</t>
    </rPh>
    <rPh sb="15" eb="16">
      <t>ヨウ</t>
    </rPh>
    <phoneticPr fontId="2"/>
  </si>
  <si>
    <t>コンサル・業者登録票（県外業者用）　記入要領</t>
    <rPh sb="5" eb="7">
      <t>ギョウシャ</t>
    </rPh>
    <rPh sb="7" eb="10">
      <t>トウロクヒョウ</t>
    </rPh>
    <rPh sb="11" eb="13">
      <t>ケンガイ</t>
    </rPh>
    <rPh sb="13" eb="15">
      <t>ギョウシャ</t>
    </rPh>
    <rPh sb="15" eb="16">
      <t>ヨウ</t>
    </rPh>
    <rPh sb="18" eb="20">
      <t>キニュウ</t>
    </rPh>
    <rPh sb="20" eb="22">
      <t>ヨウリョウ</t>
    </rPh>
    <phoneticPr fontId="2"/>
  </si>
  <si>
    <t>　（鹿児島市に営業所等（本社を含む。）を有し、廃棄物処理業者との契約が有る場合、それぞれ契約相手先を記入してください。）　</t>
    <phoneticPr fontId="2"/>
  </si>
  <si>
    <t>合　計</t>
    <rPh sb="0" eb="1">
      <t>ゴウ</t>
    </rPh>
    <rPh sb="2" eb="3">
      <t>ケイ</t>
    </rPh>
    <phoneticPr fontId="2"/>
  </si>
  <si>
    <t>鋼構造及び　　　　コンクリート</t>
    <rPh sb="0" eb="1">
      <t>コウ</t>
    </rPh>
    <rPh sb="1" eb="3">
      <t>コウゾウ</t>
    </rPh>
    <rPh sb="3" eb="4">
      <t>オヨ</t>
    </rPh>
    <phoneticPr fontId="2"/>
  </si>
  <si>
    <t>上水道及び　　　工業用水道</t>
    <rPh sb="0" eb="3">
      <t>ジョウスイドウ</t>
    </rPh>
    <rPh sb="3" eb="4">
      <t>オヨ</t>
    </rPh>
    <rPh sb="8" eb="10">
      <t>コウギョウ</t>
    </rPh>
    <rPh sb="10" eb="12">
      <t>ヨウスイ</t>
    </rPh>
    <rPh sb="12" eb="13">
      <t>ドウ</t>
    </rPh>
    <phoneticPr fontId="2"/>
  </si>
  <si>
    <t>都市計画及び　　地方計画</t>
    <rPh sb="0" eb="2">
      <t>トシ</t>
    </rPh>
    <rPh sb="2" eb="4">
      <t>ケイカク</t>
    </rPh>
    <rPh sb="4" eb="5">
      <t>オヨ</t>
    </rPh>
    <rPh sb="8" eb="10">
      <t>チホウ</t>
    </rPh>
    <rPh sb="10" eb="12">
      <t>ケイカク</t>
    </rPh>
    <phoneticPr fontId="2"/>
  </si>
  <si>
    <t>施工計画及び　　施工設備</t>
    <rPh sb="0" eb="2">
      <t>シコウ</t>
    </rPh>
    <rPh sb="2" eb="4">
      <t>ケイカク</t>
    </rPh>
    <rPh sb="4" eb="5">
      <t>オヨ</t>
    </rPh>
    <rPh sb="8" eb="10">
      <t>シコウ</t>
    </rPh>
    <rPh sb="10" eb="12">
      <t>セツビ</t>
    </rPh>
    <phoneticPr fontId="2"/>
  </si>
  <si>
    <t>河川・砂防及び　海岸</t>
    <rPh sb="0" eb="2">
      <t>カセン</t>
    </rPh>
    <rPh sb="3" eb="5">
      <t>サボウ</t>
    </rPh>
    <rPh sb="5" eb="6">
      <t>オヨ</t>
    </rPh>
    <rPh sb="8" eb="10">
      <t>カイガン</t>
    </rPh>
    <phoneticPr fontId="2"/>
  </si>
  <si>
    <t>直前１年の営業
収入金額</t>
    <rPh sb="0" eb="2">
      <t>チョクゼン</t>
    </rPh>
    <rPh sb="3" eb="4">
      <t>ネン</t>
    </rPh>
    <rPh sb="5" eb="7">
      <t>エイギョウ</t>
    </rPh>
    <rPh sb="8" eb="10">
      <t>シュウニュウ</t>
    </rPh>
    <rPh sb="10" eb="12">
      <t>キンガク</t>
    </rPh>
    <phoneticPr fontId="2"/>
  </si>
  <si>
    <t>（１０）土木関係建設コンサルタント業務における登録部門ごとの直前１年の営業収入金額（千円）</t>
    <rPh sb="4" eb="6">
      <t>ドボク</t>
    </rPh>
    <rPh sb="6" eb="8">
      <t>カンケイ</t>
    </rPh>
    <rPh sb="8" eb="10">
      <t>ケンセツ</t>
    </rPh>
    <rPh sb="17" eb="19">
      <t>ギョウム</t>
    </rPh>
    <rPh sb="23" eb="25">
      <t>トウロク</t>
    </rPh>
    <rPh sb="25" eb="27">
      <t>ブモン</t>
    </rPh>
    <rPh sb="30" eb="32">
      <t>チョクゼン</t>
    </rPh>
    <rPh sb="33" eb="34">
      <t>ネン</t>
    </rPh>
    <rPh sb="35" eb="37">
      <t>エイギョウ</t>
    </rPh>
    <rPh sb="37" eb="39">
      <t>シュウニュウ</t>
    </rPh>
    <rPh sb="39" eb="41">
      <t>キンガク</t>
    </rPh>
    <rPh sb="42" eb="43">
      <t>セン</t>
    </rPh>
    <rPh sb="43" eb="44">
      <t>エン</t>
    </rPh>
    <phoneticPr fontId="2"/>
  </si>
  <si>
    <t>常勤職員(d)の
うち役員等</t>
    <rPh sb="0" eb="2">
      <t>ジョウキン</t>
    </rPh>
    <rPh sb="2" eb="4">
      <t>ショクイン</t>
    </rPh>
    <rPh sb="11" eb="13">
      <t>ヤクイン</t>
    </rPh>
    <rPh sb="13" eb="14">
      <t>トウ</t>
    </rPh>
    <phoneticPr fontId="2"/>
  </si>
  <si>
    <t>注：「不動産鑑定」業務を希望する場合は、不動産鑑定業者であることを証する書面の写しを提出してください。</t>
    <rPh sb="0" eb="1">
      <t>チュウ</t>
    </rPh>
    <rPh sb="3" eb="6">
      <t>フドウサン</t>
    </rPh>
    <rPh sb="6" eb="8">
      <t>カンテイ</t>
    </rPh>
    <rPh sb="9" eb="11">
      <t>ギョウム</t>
    </rPh>
    <rPh sb="12" eb="14">
      <t>キボウ</t>
    </rPh>
    <rPh sb="16" eb="18">
      <t>バアイ</t>
    </rPh>
    <rPh sb="20" eb="23">
      <t>フドウサン</t>
    </rPh>
    <rPh sb="23" eb="25">
      <t>カンテイ</t>
    </rPh>
    <rPh sb="25" eb="27">
      <t>ギョウシャ</t>
    </rPh>
    <rPh sb="33" eb="34">
      <t>ショウ</t>
    </rPh>
    <rPh sb="36" eb="38">
      <t>ショメン</t>
    </rPh>
    <rPh sb="39" eb="40">
      <t>ウツ</t>
    </rPh>
    <rPh sb="42" eb="44">
      <t>テイシュツ</t>
    </rPh>
    <phoneticPr fontId="2"/>
  </si>
  <si>
    <t>不動産鑑定（注）</t>
    <rPh sb="0" eb="3">
      <t>フドウサン</t>
    </rPh>
    <rPh sb="3" eb="5">
      <t>カンテイ</t>
    </rPh>
    <rPh sb="6" eb="7">
      <t>チュウ</t>
    </rPh>
    <phoneticPr fontId="2"/>
  </si>
  <si>
    <t xml:space="preserve"> 地 質 調 査</t>
    <rPh sb="1" eb="2">
      <t>チ</t>
    </rPh>
    <rPh sb="3" eb="4">
      <t>シツ</t>
    </rPh>
    <rPh sb="5" eb="6">
      <t>チョウ</t>
    </rPh>
    <rPh sb="7" eb="8">
      <t>サ</t>
    </rPh>
    <phoneticPr fontId="2"/>
  </si>
  <si>
    <r>
      <t>・入札参加を希望する業種の欄に「１」を記入すること（</t>
    </r>
    <r>
      <rPr>
        <sz val="10"/>
        <color rgb="FFFF0000"/>
        <rFont val="ＭＳ Ｐゴシック"/>
        <family val="3"/>
        <charset val="128"/>
      </rPr>
      <t>５</t>
    </r>
    <r>
      <rPr>
        <sz val="10"/>
        <rFont val="ＭＳ Ｐゴシック"/>
        <family val="3"/>
        <charset val="128"/>
      </rPr>
      <t xml:space="preserve">業種まで希望可）
＊測量を希望する場合：測量業者の登録が必須
＊建築関係建設コンサルタント（建築）、建築関係建設コンサルタント（設備）を希望する場合：建築士事務所の登録が必須
＊不動産鑑定を希望する場合：不動産の鑑定評価に関する法律による登録が必須
＊外壁調査を希望する場合：建築仕上診断技術者登録証が必須
</t>
    </r>
    <rPh sb="1" eb="3">
      <t>ニュウサツ</t>
    </rPh>
    <rPh sb="3" eb="5">
      <t>サンカ</t>
    </rPh>
    <rPh sb="6" eb="8">
      <t>キボウ</t>
    </rPh>
    <rPh sb="10" eb="12">
      <t>ギョウシュ</t>
    </rPh>
    <rPh sb="13" eb="14">
      <t>ラン</t>
    </rPh>
    <rPh sb="19" eb="21">
      <t>キニュウ</t>
    </rPh>
    <rPh sb="27" eb="29">
      <t>ギョウシュ</t>
    </rPh>
    <rPh sb="31" eb="33">
      <t>キボウ</t>
    </rPh>
    <rPh sb="33" eb="34">
      <t>カ</t>
    </rPh>
    <rPh sb="38" eb="40">
      <t>ソクリョウ</t>
    </rPh>
    <rPh sb="41" eb="43">
      <t>キボウ</t>
    </rPh>
    <rPh sb="45" eb="47">
      <t>バアイ</t>
    </rPh>
    <rPh sb="48" eb="50">
      <t>ソクリョウ</t>
    </rPh>
    <rPh sb="50" eb="52">
      <t>ギョウシャ</t>
    </rPh>
    <rPh sb="53" eb="55">
      <t>トウロク</t>
    </rPh>
    <rPh sb="56" eb="58">
      <t>ヒッス</t>
    </rPh>
    <rPh sb="60" eb="62">
      <t>ケンチク</t>
    </rPh>
    <rPh sb="62" eb="64">
      <t>カンケイ</t>
    </rPh>
    <rPh sb="64" eb="66">
      <t>ケンセツ</t>
    </rPh>
    <rPh sb="74" eb="76">
      <t>ケンチク</t>
    </rPh>
    <rPh sb="78" eb="80">
      <t>ケンチク</t>
    </rPh>
    <rPh sb="80" eb="82">
      <t>カンケイ</t>
    </rPh>
    <rPh sb="82" eb="84">
      <t>ケンセツ</t>
    </rPh>
    <rPh sb="92" eb="94">
      <t>セツビ</t>
    </rPh>
    <rPh sb="96" eb="98">
      <t>キボウ</t>
    </rPh>
    <rPh sb="100" eb="102">
      <t>バアイ</t>
    </rPh>
    <rPh sb="103" eb="106">
      <t>ケンチクシ</t>
    </rPh>
    <rPh sb="106" eb="108">
      <t>ジム</t>
    </rPh>
    <rPh sb="108" eb="109">
      <t>ショ</t>
    </rPh>
    <rPh sb="110" eb="112">
      <t>トウロク</t>
    </rPh>
    <rPh sb="113" eb="115">
      <t>ヒッス</t>
    </rPh>
    <rPh sb="117" eb="120">
      <t>フドウサン</t>
    </rPh>
    <rPh sb="120" eb="122">
      <t>カンテイ</t>
    </rPh>
    <rPh sb="123" eb="125">
      <t>キボウ</t>
    </rPh>
    <rPh sb="127" eb="129">
      <t>バアイ</t>
    </rPh>
    <rPh sb="130" eb="133">
      <t>フドウサン</t>
    </rPh>
    <rPh sb="134" eb="136">
      <t>カンテイ</t>
    </rPh>
    <rPh sb="136" eb="138">
      <t>ヒョウカ</t>
    </rPh>
    <rPh sb="139" eb="140">
      <t>カン</t>
    </rPh>
    <rPh sb="142" eb="144">
      <t>ホウリツ</t>
    </rPh>
    <rPh sb="147" eb="149">
      <t>トウロク</t>
    </rPh>
    <rPh sb="150" eb="152">
      <t>ヒッス</t>
    </rPh>
    <rPh sb="154" eb="156">
      <t>ガイヘキ</t>
    </rPh>
    <rPh sb="156" eb="158">
      <t>チョウサ</t>
    </rPh>
    <rPh sb="159" eb="161">
      <t>キボウ</t>
    </rPh>
    <rPh sb="163" eb="165">
      <t>バアイ</t>
    </rPh>
    <rPh sb="166" eb="168">
      <t>ケンチク</t>
    </rPh>
    <rPh sb="168" eb="170">
      <t>シア</t>
    </rPh>
    <rPh sb="170" eb="172">
      <t>シンダン</t>
    </rPh>
    <rPh sb="172" eb="175">
      <t>ギジュツシャ</t>
    </rPh>
    <rPh sb="175" eb="177">
      <t>トウロク</t>
    </rPh>
    <rPh sb="177" eb="178">
      <t>ショウ</t>
    </rPh>
    <rPh sb="179" eb="181">
      <t>ヒッス</t>
    </rPh>
    <phoneticPr fontId="2"/>
  </si>
  <si>
    <t>（５）令和元年度から令和７年度における官公庁発注の業務委託契約金額の最高及び次位の実績</t>
    <rPh sb="3" eb="5">
      <t>レイワ</t>
    </rPh>
    <rPh sb="5" eb="7">
      <t>ガンネン</t>
    </rPh>
    <rPh sb="7" eb="8">
      <t>ド</t>
    </rPh>
    <rPh sb="10" eb="12">
      <t>レイワ</t>
    </rPh>
    <rPh sb="13" eb="15">
      <t>ネンド</t>
    </rPh>
    <rPh sb="19" eb="22">
      <t>カンコウチョウ</t>
    </rPh>
    <rPh sb="22" eb="24">
      <t>ハッチュウ</t>
    </rPh>
    <rPh sb="25" eb="27">
      <t>ギョウム</t>
    </rPh>
    <rPh sb="27" eb="29">
      <t>イタク</t>
    </rPh>
    <rPh sb="29" eb="31">
      <t>ケイヤク</t>
    </rPh>
    <rPh sb="31" eb="33">
      <t>キンガク</t>
    </rPh>
    <rPh sb="34" eb="36">
      <t>サイコウ</t>
    </rPh>
    <rPh sb="36" eb="37">
      <t>オヨ</t>
    </rPh>
    <rPh sb="38" eb="40">
      <t>ジイ</t>
    </rPh>
    <rPh sb="41" eb="43">
      <t>ジッセキ</t>
    </rPh>
    <phoneticPr fontId="2"/>
  </si>
  <si>
    <t>（６）直前１年（新規登録申請する場合は直前２年）の事業年度における全体のうちの業務委託契約金額の最高及び次位の実績</t>
    <rPh sb="3" eb="5">
      <t>チョクゼン</t>
    </rPh>
    <rPh sb="6" eb="7">
      <t>ネン</t>
    </rPh>
    <rPh sb="8" eb="10">
      <t>シンキ</t>
    </rPh>
    <rPh sb="10" eb="12">
      <t>トウロク</t>
    </rPh>
    <rPh sb="12" eb="14">
      <t>シンセイ</t>
    </rPh>
    <rPh sb="16" eb="18">
      <t>バアイ</t>
    </rPh>
    <rPh sb="19" eb="21">
      <t>チョクゼン</t>
    </rPh>
    <rPh sb="22" eb="23">
      <t>ネン</t>
    </rPh>
    <rPh sb="25" eb="27">
      <t>ジギョウ</t>
    </rPh>
    <rPh sb="27" eb="29">
      <t>ネンド</t>
    </rPh>
    <rPh sb="33" eb="35">
      <t>ゼンタイ</t>
    </rPh>
    <rPh sb="39" eb="41">
      <t>ギョウム</t>
    </rPh>
    <rPh sb="41" eb="43">
      <t>イタク</t>
    </rPh>
    <rPh sb="43" eb="45">
      <t>ケイヤク</t>
    </rPh>
    <rPh sb="45" eb="47">
      <t>キンガク</t>
    </rPh>
    <rPh sb="48" eb="50">
      <t>サイコウ</t>
    </rPh>
    <rPh sb="50" eb="51">
      <t>オヨ</t>
    </rPh>
    <rPh sb="52" eb="54">
      <t>ジイ</t>
    </rPh>
    <rPh sb="55" eb="57">
      <t>ジッセキ</t>
    </rPh>
    <phoneticPr fontId="2"/>
  </si>
  <si>
    <t>県外用</t>
    <rPh sb="0" eb="2">
      <t>ケンガイ</t>
    </rPh>
    <rPh sb="2" eb="3">
      <t>ヨウ</t>
    </rPh>
    <phoneticPr fontId="2"/>
  </si>
  <si>
    <t>県外用</t>
    <rPh sb="0" eb="2">
      <t>ケンガイ</t>
    </rPh>
    <rPh sb="2" eb="3">
      <t>ヨウ</t>
    </rPh>
    <phoneticPr fontId="2"/>
  </si>
  <si>
    <t>県外用</t>
    <rPh sb="0" eb="2">
      <t>ケンガイ</t>
    </rPh>
    <rPh sb="2" eb="3">
      <t>ヨウ</t>
    </rPh>
    <phoneticPr fontId="2"/>
  </si>
  <si>
    <t>令和８年度鹿児島市建設工事等競争入札参加資格審査申請書（登録中間年）</t>
    <rPh sb="0" eb="2">
      <t>レイワ</t>
    </rPh>
    <rPh sb="3" eb="5">
      <t>ネンド</t>
    </rPh>
    <rPh sb="5" eb="9">
      <t>カゴシマシ</t>
    </rPh>
    <rPh sb="9" eb="11">
      <t>ケンセツ</t>
    </rPh>
    <rPh sb="11" eb="13">
      <t>コウジ</t>
    </rPh>
    <rPh sb="13" eb="14">
      <t>トウ</t>
    </rPh>
    <rPh sb="14" eb="16">
      <t>キョウソウ</t>
    </rPh>
    <rPh sb="16" eb="18">
      <t>ニュウサツ</t>
    </rPh>
    <rPh sb="18" eb="20">
      <t>サンカ</t>
    </rPh>
    <rPh sb="20" eb="22">
      <t>シカク</t>
    </rPh>
    <rPh sb="22" eb="24">
      <t>シンサ</t>
    </rPh>
    <rPh sb="24" eb="27">
      <t>シンセイショ</t>
    </rPh>
    <rPh sb="28" eb="30">
      <t>トウロク</t>
    </rPh>
    <rPh sb="30" eb="32">
      <t>チュウカン</t>
    </rPh>
    <rPh sb="32" eb="33">
      <t>ネン</t>
    </rPh>
    <phoneticPr fontId="2"/>
  </si>
  <si>
    <t>ファイル番号</t>
    <rPh sb="4" eb="6">
      <t>バンゴウ</t>
    </rPh>
    <phoneticPr fontId="2"/>
  </si>
  <si>
    <t>受　付　印</t>
    <rPh sb="0" eb="1">
      <t>ウケ</t>
    </rPh>
    <rPh sb="2" eb="3">
      <t>ヅケ</t>
    </rPh>
    <rPh sb="4" eb="5">
      <t>ジルシ</t>
    </rPh>
    <phoneticPr fontId="2"/>
  </si>
  <si>
    <t>（部署名：</t>
    <rPh sb="1" eb="3">
      <t>ブショ</t>
    </rPh>
    <rPh sb="3" eb="4">
      <t>メイ</t>
    </rPh>
    <phoneticPr fontId="2"/>
  </si>
  <si>
    <t>TEL：</t>
    <phoneticPr fontId="2"/>
  </si>
  <si>
    <t>FAX：</t>
    <phoneticPr fontId="2"/>
  </si>
  <si>
    <t>　完　備</t>
    <rPh sb="1" eb="2">
      <t>カン</t>
    </rPh>
    <rPh sb="3" eb="4">
      <t>ソナエ</t>
    </rPh>
    <phoneticPr fontId="2"/>
  </si>
  <si>
    <t>　不　備</t>
    <rPh sb="1" eb="2">
      <t>フ</t>
    </rPh>
    <rPh sb="3" eb="4">
      <t>ソナエ</t>
    </rPh>
    <phoneticPr fontId="2"/>
  </si>
  <si>
    <t>（仮受付者：　　　　　 ）</t>
    <rPh sb="1" eb="2">
      <t>カリ</t>
    </rPh>
    <rPh sb="2" eb="4">
      <t>ウケツケ</t>
    </rPh>
    <rPh sb="4" eb="5">
      <t>シャ</t>
    </rPh>
    <phoneticPr fontId="2"/>
  </si>
  <si>
    <r>
      <t>・令和</t>
    </r>
    <r>
      <rPr>
        <sz val="10"/>
        <color rgb="FFFF0000"/>
        <rFont val="ＭＳ Ｐゴシック"/>
        <family val="3"/>
        <charset val="128"/>
      </rPr>
      <t>７・８</t>
    </r>
    <r>
      <rPr>
        <sz val="10"/>
        <rFont val="ＭＳ Ｐゴシック"/>
        <family val="3"/>
        <charset val="128"/>
      </rPr>
      <t>年度の有資格業者（令和</t>
    </r>
    <r>
      <rPr>
        <sz val="10"/>
        <color rgb="FFFF0000"/>
        <rFont val="ＭＳ Ｐゴシック"/>
        <family val="3"/>
        <charset val="128"/>
      </rPr>
      <t>７</t>
    </r>
    <r>
      <rPr>
        <sz val="10"/>
        <rFont val="ＭＳ Ｐゴシック"/>
        <family val="3"/>
        <charset val="128"/>
      </rPr>
      <t>年７月１日付けの有資格決定通知書（又は登録通知書）を受領している者）は、１の欄に、それ以外の業者は、２の欄に○を記入すること。</t>
    </r>
    <rPh sb="1" eb="3">
      <t>レイワ</t>
    </rPh>
    <rPh sb="15" eb="17">
      <t>レイワ</t>
    </rPh>
    <rPh sb="35" eb="36">
      <t>マタ</t>
    </rPh>
    <rPh sb="37" eb="42">
      <t>トウロクツウチショ</t>
    </rPh>
    <phoneticPr fontId="2"/>
  </si>
  <si>
    <t>・「１．更新」に○をした業者は、有資格決定通知書（又は登録通知書）もしくは今回送付した案内ハガキに記入されている業者コードを記入すること。
・「２．新規」に○をした業者は記入しないこと。</t>
    <rPh sb="4" eb="6">
      <t>コウシン</t>
    </rPh>
    <rPh sb="12" eb="14">
      <t>ギョウシャ</t>
    </rPh>
    <rPh sb="16" eb="17">
      <t>ユウ</t>
    </rPh>
    <rPh sb="17" eb="19">
      <t>シカク</t>
    </rPh>
    <rPh sb="19" eb="21">
      <t>ケッテイ</t>
    </rPh>
    <rPh sb="21" eb="24">
      <t>ツウチショ</t>
    </rPh>
    <rPh sb="25" eb="26">
      <t>マタ</t>
    </rPh>
    <rPh sb="27" eb="29">
      <t>トウロク</t>
    </rPh>
    <rPh sb="29" eb="32">
      <t>ツウチショ</t>
    </rPh>
    <rPh sb="37" eb="39">
      <t>コンカイ</t>
    </rPh>
    <rPh sb="39" eb="41">
      <t>ソウフ</t>
    </rPh>
    <rPh sb="43" eb="45">
      <t>アンナイ</t>
    </rPh>
    <rPh sb="56" eb="58">
      <t>ギョウシャ</t>
    </rPh>
    <rPh sb="74" eb="76">
      <t>シンキ</t>
    </rPh>
    <rPh sb="82" eb="84">
      <t>ギョウシャ</t>
    </rPh>
    <phoneticPr fontId="2"/>
  </si>
  <si>
    <t>（県外業者用）</t>
    <rPh sb="1" eb="3">
      <t>ケンガイ</t>
    </rPh>
    <rPh sb="3" eb="5">
      <t>ギョウシャ</t>
    </rPh>
    <rPh sb="5" eb="6">
      <t>ヨウ</t>
    </rPh>
    <phoneticPr fontId="2"/>
  </si>
  <si>
    <t>(土木コンサルのみ)</t>
    <rPh sb="1" eb="3">
      <t>ドボク</t>
    </rPh>
    <phoneticPr fontId="2"/>
  </si>
  <si>
    <t>３　業種細目番号は、業者登録票3-1-(2)で該当する業種コードの上２桁の数字を記載すること。例：建築コンサルタント（建築）の場合、５２０１の上２桁「５２」を記入。</t>
    <rPh sb="2" eb="4">
      <t>ギョウシュ</t>
    </rPh>
    <rPh sb="4" eb="6">
      <t>サイモク</t>
    </rPh>
    <rPh sb="6" eb="8">
      <t>バンゴウ</t>
    </rPh>
    <rPh sb="10" eb="12">
      <t>ギョウシャ</t>
    </rPh>
    <rPh sb="12" eb="14">
      <t>トウロク</t>
    </rPh>
    <rPh sb="14" eb="15">
      <t>ヒョウ</t>
    </rPh>
    <rPh sb="23" eb="25">
      <t>ガイトウ</t>
    </rPh>
    <rPh sb="27" eb="29">
      <t>ギョウシュ</t>
    </rPh>
    <rPh sb="33" eb="34">
      <t>ウエ</t>
    </rPh>
    <rPh sb="35" eb="36">
      <t>ケタ</t>
    </rPh>
    <rPh sb="37" eb="39">
      <t>スウジ</t>
    </rPh>
    <rPh sb="40" eb="42">
      <t>キサイ</t>
    </rPh>
    <rPh sb="47" eb="48">
      <t>レイ</t>
    </rPh>
    <rPh sb="49" eb="51">
      <t>ケンチク</t>
    </rPh>
    <rPh sb="59" eb="61">
      <t>ケンチク</t>
    </rPh>
    <rPh sb="63" eb="65">
      <t>バアイ</t>
    </rPh>
    <rPh sb="71" eb="72">
      <t>ウエ</t>
    </rPh>
    <rPh sb="73" eb="74">
      <t>ケタ</t>
    </rPh>
    <rPh sb="79" eb="81">
      <t>キニュウ</t>
    </rPh>
    <phoneticPr fontId="2"/>
  </si>
  <si>
    <r>
      <t>７　「請負代金の額」は，消費税込みの金額を記載すること。</t>
    </r>
    <r>
      <rPr>
        <u/>
        <sz val="10"/>
        <rFont val="ＭＳ 明朝"/>
        <family val="1"/>
        <charset val="128"/>
      </rPr>
      <t/>
    </r>
  </si>
  <si>
    <t>◎　審査終了後、本票へ受付印を押して、受付者が該当の箱へ収納すること</t>
    <rPh sb="2" eb="4">
      <t>シンサ</t>
    </rPh>
    <rPh sb="4" eb="7">
      <t>シュウリョウゴ</t>
    </rPh>
    <rPh sb="8" eb="9">
      <t>ホン</t>
    </rPh>
    <rPh sb="9" eb="10">
      <t>ピョウ</t>
    </rPh>
    <rPh sb="11" eb="13">
      <t>ウケツケ</t>
    </rPh>
    <rPh sb="13" eb="14">
      <t>ジルシ</t>
    </rPh>
    <rPh sb="15" eb="16">
      <t>オ</t>
    </rPh>
    <rPh sb="19" eb="21">
      <t>ウケツケ</t>
    </rPh>
    <rPh sb="21" eb="22">
      <t>シャ</t>
    </rPh>
    <phoneticPr fontId="2"/>
  </si>
  <si>
    <t>令和8年度測量・建設コンサルタント業務等業者登録票（県外業者用）</t>
    <rPh sb="0" eb="2">
      <t>レイワ</t>
    </rPh>
    <rPh sb="3" eb="5">
      <t>ネンド</t>
    </rPh>
    <rPh sb="5" eb="7">
      <t>ソクリョウ</t>
    </rPh>
    <rPh sb="8" eb="10">
      <t>ケンセツ</t>
    </rPh>
    <rPh sb="26" eb="28">
      <t>ケンガイ</t>
    </rPh>
    <rPh sb="28" eb="30">
      <t>ギョウシャ</t>
    </rPh>
    <rPh sb="30" eb="31">
      <t>ヨウ</t>
    </rPh>
    <phoneticPr fontId="2"/>
  </si>
  <si>
    <r>
      <t>２　本表は，直前２年間の主な完成業務及び直前２年間に着手した主な未完成業務について記載すること。ただし更新の場合は直前１年間のものとする</t>
    </r>
    <r>
      <rPr>
        <strike/>
        <sz val="9"/>
        <rFont val="ＭＳ 明朝"/>
        <family val="1"/>
        <charset val="128"/>
      </rPr>
      <t>（土木コンサルは４参照）</t>
    </r>
    <r>
      <rPr>
        <sz val="9"/>
        <rFont val="ＭＳ 明朝"/>
        <family val="1"/>
        <charset val="128"/>
      </rPr>
      <t>。</t>
    </r>
    <rPh sb="69" eb="71">
      <t>ドボク</t>
    </rPh>
    <rPh sb="77" eb="79">
      <t>サンショウ</t>
    </rPh>
    <phoneticPr fontId="2"/>
  </si>
  <si>
    <t>４　土木関係建設コンサルタントの入札参加を希望している場合は、登録部門及び直前１～５年の実績を記載すること。※直前１年と直前２～５年は頁を分けて作成すること。</t>
    <rPh sb="2" eb="4">
      <t>ドボク</t>
    </rPh>
    <rPh sb="4" eb="6">
      <t>カンケイ</t>
    </rPh>
    <rPh sb="6" eb="8">
      <t>ケンセツ</t>
    </rPh>
    <rPh sb="16" eb="18">
      <t>ニュウサツ</t>
    </rPh>
    <rPh sb="18" eb="20">
      <t>サンカ</t>
    </rPh>
    <rPh sb="21" eb="23">
      <t>キボウ</t>
    </rPh>
    <rPh sb="27" eb="29">
      <t>バアイ</t>
    </rPh>
    <rPh sb="31" eb="33">
      <t>トウロク</t>
    </rPh>
    <rPh sb="33" eb="35">
      <t>ブモン</t>
    </rPh>
    <rPh sb="35" eb="36">
      <t>オヨ</t>
    </rPh>
    <rPh sb="37" eb="39">
      <t>チョクゼン</t>
    </rPh>
    <rPh sb="42" eb="43">
      <t>ネン</t>
    </rPh>
    <rPh sb="44" eb="46">
      <t>ジッセキ</t>
    </rPh>
    <rPh sb="47" eb="49">
      <t>キサイ</t>
    </rPh>
    <rPh sb="55" eb="57">
      <t>チョクゼン</t>
    </rPh>
    <rPh sb="58" eb="59">
      <t>ネン</t>
    </rPh>
    <rPh sb="60" eb="62">
      <t>チョクゼン</t>
    </rPh>
    <rPh sb="65" eb="66">
      <t>ネン</t>
    </rPh>
    <rPh sb="67" eb="68">
      <t>ページ</t>
    </rPh>
    <rPh sb="69" eb="70">
      <t>ワ</t>
    </rPh>
    <rPh sb="72" eb="74">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</si>
</sst>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Red]\(0\)"/>
    <numFmt numFmtId="178" formatCode="[&lt;=999]000;[&lt;=9999]000\-00;000\-0000"/>
    <numFmt numFmtId="179" formatCode="[&lt;=99999999]####\-####;\(00\)\ ####\-####"/>
    <numFmt numFmtId="180" formatCode="#,##0.0;&quot;▲ &quot;#,##0.0"/>
    <numFmt numFmtId="181" formatCode="[$-411]ggge&quot;年&quot;m&quot;月&quot;"/>
    <numFmt numFmtId="182" formatCode="#,##0_);[Red]\(#,##0\)"/>
    <numFmt numFmtId="183" formatCode="00"/>
    <numFmt numFmtId="184" formatCode="[$-411]ge\.m\.d;@"/>
    <numFmt numFmtId="185" formatCode="#&quot;年&quot;"/>
    <numFmt numFmtId="186" formatCode="\(#&quot;歳&quot;\)"/>
  </numFmts>
  <fonts count="68">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明朝"/>
      <family val="1"/>
      <charset val="128"/>
    </font>
    <font>
      <sz val="8"/>
      <name val="ＭＳ 明朝"/>
      <family val="1"/>
      <charset val="128"/>
    </font>
    <font>
      <sz val="9"/>
      <name val="ＭＳ 明朝"/>
      <family val="1"/>
      <charset val="128"/>
    </font>
    <font>
      <u/>
      <sz val="10"/>
      <name val="ＭＳ 明朝"/>
      <family val="1"/>
      <charset val="128"/>
    </font>
    <font>
      <sz val="6"/>
      <name val="ＭＳ 明朝"/>
      <family val="1"/>
      <charset val="128"/>
    </font>
    <font>
      <b/>
      <sz val="16"/>
      <name val="ＭＳ 明朝"/>
      <family val="1"/>
      <charset val="128"/>
    </font>
    <font>
      <b/>
      <sz val="11"/>
      <name val="ＭＳ Ｐゴシック"/>
      <family val="3"/>
      <charset val="128"/>
    </font>
    <font>
      <sz val="11"/>
      <name val="ＭＳ ゴシック"/>
      <family val="3"/>
      <charset val="128"/>
    </font>
    <font>
      <sz val="14"/>
      <name val="ＭＳ ゴシック"/>
      <family val="3"/>
      <charset val="128"/>
    </font>
    <font>
      <sz val="11"/>
      <name val="ＭＳ Ｐゴシック"/>
      <family val="3"/>
      <charset val="128"/>
    </font>
    <font>
      <sz val="10"/>
      <color theme="1"/>
      <name val="ＭＳ Ｐ明朝"/>
      <family val="1"/>
      <charset val="128"/>
    </font>
    <font>
      <sz val="8"/>
      <color theme="1"/>
      <name val="ＭＳ Ｐ明朝"/>
      <family val="1"/>
      <charset val="128"/>
    </font>
    <font>
      <b/>
      <sz val="18"/>
      <color theme="1"/>
      <name val="ＭＳ Ｐ明朝"/>
      <family val="1"/>
      <charset val="128"/>
    </font>
    <font>
      <sz val="12"/>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ＭＳ Ｐゴシック"/>
      <family val="3"/>
      <charset val="128"/>
      <scheme val="minor"/>
    </font>
    <font>
      <u/>
      <sz val="10"/>
      <color theme="1"/>
      <name val="ＭＳ Ｐ明朝"/>
      <family val="1"/>
      <charset val="128"/>
    </font>
    <font>
      <sz val="12"/>
      <color theme="1"/>
      <name val="ＭＳ Ｐゴシック"/>
      <family val="3"/>
      <charset val="128"/>
    </font>
    <font>
      <b/>
      <sz val="9"/>
      <color indexed="81"/>
      <name val="MS P ゴシック"/>
      <family val="3"/>
      <charset val="128"/>
    </font>
    <font>
      <b/>
      <sz val="12"/>
      <color theme="1"/>
      <name val="ＭＳ Ｐ明朝"/>
      <family val="1"/>
      <charset val="128"/>
    </font>
    <font>
      <strike/>
      <sz val="12"/>
      <color theme="1"/>
      <name val="ＭＳ Ｐ明朝"/>
      <family val="1"/>
      <charset val="128"/>
    </font>
    <font>
      <b/>
      <sz val="18"/>
      <name val="ＭＳ Ｐゴシック"/>
      <family val="3"/>
      <charset val="128"/>
    </font>
    <font>
      <b/>
      <sz val="14"/>
      <name val="ＭＳ Ｐゴシック"/>
      <family val="3"/>
      <charset val="128"/>
    </font>
    <font>
      <b/>
      <u/>
      <sz val="18"/>
      <name val="ＭＳ Ｐゴシック"/>
      <family val="3"/>
      <charset val="128"/>
    </font>
    <font>
      <u/>
      <sz val="11"/>
      <name val="ＭＳ Ｐゴシック"/>
      <family val="3"/>
      <charset val="128"/>
    </font>
    <font>
      <sz val="10"/>
      <name val="ＭＳ Ｐゴシック"/>
      <family val="3"/>
      <charset val="128"/>
    </font>
    <font>
      <sz val="8"/>
      <name val="ＭＳ Ｐゴシック"/>
      <family val="3"/>
      <charset val="128"/>
    </font>
    <font>
      <b/>
      <u/>
      <sz val="11"/>
      <name val="ＭＳ Ｐゴシック"/>
      <family val="3"/>
      <charset val="128"/>
    </font>
    <font>
      <b/>
      <sz val="10"/>
      <name val="ＭＳ Ｐゴシック"/>
      <family val="3"/>
      <charset val="128"/>
    </font>
    <font>
      <u/>
      <sz val="10.5"/>
      <name val="ＭＳ Ｐゴシック"/>
      <family val="3"/>
      <charset val="128"/>
    </font>
    <font>
      <sz val="9"/>
      <color indexed="81"/>
      <name val="ＭＳ Ｐゴシック"/>
      <family val="3"/>
      <charset val="128"/>
    </font>
    <font>
      <b/>
      <sz val="12"/>
      <color indexed="10"/>
      <name val="MS P ゴシック"/>
      <family val="3"/>
      <charset val="128"/>
    </font>
    <font>
      <sz val="7"/>
      <name val="ＭＳ Ｐゴシック"/>
      <family val="3"/>
      <charset val="128"/>
    </font>
    <font>
      <sz val="10"/>
      <color theme="0" tint="-0.499984740745262"/>
      <name val="ＭＳ Ｐゴシック"/>
      <family val="3"/>
      <charset val="128"/>
    </font>
    <font>
      <sz val="10"/>
      <color theme="1"/>
      <name val="ＭＳ Ｐゴシック"/>
      <family val="3"/>
      <charset val="128"/>
    </font>
    <font>
      <b/>
      <u/>
      <sz val="10"/>
      <name val="ＭＳ Ｐゴシック"/>
      <family val="3"/>
      <charset val="128"/>
    </font>
    <font>
      <b/>
      <u/>
      <sz val="10"/>
      <color indexed="10"/>
      <name val="ＭＳ Ｐゴシック"/>
      <family val="3"/>
      <charset val="128"/>
    </font>
    <font>
      <u/>
      <sz val="10"/>
      <name val="ＭＳ Ｐゴシック"/>
      <family val="3"/>
      <charset val="128"/>
    </font>
    <font>
      <sz val="9"/>
      <name val="ＭＳ Ｐゴシック"/>
      <family val="3"/>
      <charset val="128"/>
    </font>
    <font>
      <sz val="11"/>
      <color theme="0"/>
      <name val="ＭＳ Ｐゴシック"/>
      <family val="3"/>
      <charset val="128"/>
    </font>
    <font>
      <sz val="10"/>
      <color rgb="FFFF0000"/>
      <name val="ＭＳ Ｐゴシック"/>
      <family val="3"/>
      <charset val="128"/>
    </font>
    <font>
      <b/>
      <u/>
      <sz val="10"/>
      <color indexed="30"/>
      <name val="ＭＳ Ｐゴシック"/>
      <family val="3"/>
      <charset val="128"/>
    </font>
    <font>
      <sz val="10"/>
      <color indexed="30"/>
      <name val="ＭＳ Ｐゴシック"/>
      <family val="3"/>
      <charset val="128"/>
    </font>
    <font>
      <b/>
      <u val="double"/>
      <sz val="10"/>
      <color rgb="FFFF0000"/>
      <name val="ＭＳ Ｐゴシック"/>
      <family val="3"/>
      <charset val="128"/>
    </font>
    <font>
      <b/>
      <u val="double"/>
      <sz val="10"/>
      <name val="ＭＳ Ｐゴシック"/>
      <family val="3"/>
      <charset val="128"/>
    </font>
    <font>
      <sz val="4"/>
      <name val="ＭＳ Ｐゴシック"/>
      <family val="3"/>
      <charset val="128"/>
    </font>
    <font>
      <b/>
      <u/>
      <sz val="10"/>
      <color indexed="17"/>
      <name val="ＭＳ Ｐゴシック"/>
      <family val="3"/>
      <charset val="128"/>
    </font>
    <font>
      <sz val="5"/>
      <name val="ＭＳ Ｐゴシック"/>
      <family val="3"/>
      <charset val="128"/>
    </font>
    <font>
      <sz val="6"/>
      <name val="ＭＳ Ｐゴシック"/>
      <family val="2"/>
      <charset val="128"/>
      <scheme val="minor"/>
    </font>
    <font>
      <sz val="14"/>
      <name val="ＭＳ 明朝"/>
      <family val="1"/>
      <charset val="128"/>
    </font>
    <font>
      <sz val="11"/>
      <name val="ＭＳ 明朝"/>
      <family val="1"/>
      <charset val="128"/>
    </font>
    <font>
      <sz val="9.5"/>
      <name val="ＭＳ 明朝"/>
      <family val="1"/>
      <charset val="128"/>
    </font>
    <font>
      <u/>
      <sz val="9"/>
      <name val="ＭＳ 明朝"/>
      <family val="1"/>
      <charset val="128"/>
    </font>
    <font>
      <u/>
      <sz val="9.5"/>
      <name val="ＭＳ 明朝"/>
      <family val="1"/>
      <charset val="128"/>
    </font>
    <font>
      <b/>
      <sz val="10"/>
      <name val="ＭＳ 明朝"/>
      <family val="1"/>
      <charset val="128"/>
    </font>
    <font>
      <sz val="12"/>
      <name val="ＭＳ 明朝"/>
      <family val="1"/>
      <charset val="128"/>
    </font>
    <font>
      <b/>
      <sz val="12"/>
      <color indexed="81"/>
      <name val="MS P ゴシック"/>
      <family val="3"/>
      <charset val="128"/>
    </font>
    <font>
      <sz val="22"/>
      <color rgb="FFFF0000"/>
      <name val="ＭＳ Ｐゴシック"/>
      <family val="3"/>
      <charset val="128"/>
    </font>
    <font>
      <sz val="10.5"/>
      <name val="ＭＳ Ｐゴシック"/>
      <family val="3"/>
      <charset val="128"/>
    </font>
    <font>
      <b/>
      <sz val="13"/>
      <name val="ＭＳ Ｐゴシック"/>
      <family val="3"/>
      <charset val="128"/>
    </font>
    <font>
      <b/>
      <sz val="11"/>
      <color indexed="81"/>
      <name val="MS P ゴシック"/>
      <family val="3"/>
      <charset val="128"/>
    </font>
    <font>
      <strike/>
      <sz val="9"/>
      <name val="ＭＳ 明朝"/>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indexed="43"/>
        <bgColor indexed="64"/>
      </patternFill>
    </fill>
    <fill>
      <patternFill patternType="solid">
        <fgColor indexed="47"/>
        <bgColor indexed="64"/>
      </patternFill>
    </fill>
    <fill>
      <patternFill patternType="solid">
        <fgColor rgb="FFFFFF00"/>
        <bgColor indexed="64"/>
      </patternFill>
    </fill>
  </fills>
  <borders count="30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ashed">
        <color indexed="64"/>
      </top>
      <bottom style="medium">
        <color indexed="64"/>
      </bottom>
      <diagonal/>
    </border>
    <border>
      <left style="thin">
        <color indexed="64"/>
      </left>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slantDashDot">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double">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bottom/>
      <diagonal/>
    </border>
    <border>
      <left style="thin">
        <color indexed="64"/>
      </left>
      <right style="medium">
        <color indexed="64"/>
      </right>
      <top style="thin">
        <color indexed="64"/>
      </top>
      <bottom/>
      <diagonal/>
    </border>
    <border diagonalDown="1">
      <left style="hair">
        <color indexed="64"/>
      </left>
      <right style="thin">
        <color indexed="64"/>
      </right>
      <top style="hair">
        <color indexed="64"/>
      </top>
      <bottom style="hair">
        <color indexed="64"/>
      </bottom>
      <diagonal style="hair">
        <color indexed="64"/>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hair">
        <color auto="1"/>
      </left>
      <right/>
      <top style="thin">
        <color indexed="64"/>
      </top>
      <bottom style="hair">
        <color auto="1"/>
      </bottom>
      <diagonal/>
    </border>
    <border>
      <left/>
      <right style="hair">
        <color auto="1"/>
      </right>
      <top style="thin">
        <color indexed="64"/>
      </top>
      <bottom style="hair">
        <color auto="1"/>
      </bottom>
      <diagonal/>
    </border>
    <border>
      <left/>
      <right style="hair">
        <color auto="1"/>
      </right>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top/>
      <bottom style="thin">
        <color indexed="64"/>
      </bottom>
      <diagonal/>
    </border>
    <border>
      <left style="hair">
        <color auto="1"/>
      </left>
      <right/>
      <top/>
      <bottom/>
      <diagonal/>
    </border>
    <border>
      <left/>
      <right style="hair">
        <color auto="1"/>
      </right>
      <top/>
      <bottom/>
      <diagonal/>
    </border>
    <border>
      <left style="thin">
        <color indexed="64"/>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diagonalDown="1">
      <left style="thin">
        <color indexed="64"/>
      </left>
      <right/>
      <top style="thin">
        <color indexed="64"/>
      </top>
      <bottom style="dotted">
        <color indexed="64"/>
      </bottom>
      <diagonal style="thin">
        <color indexed="64"/>
      </diagonal>
    </border>
    <border diagonalDown="1">
      <left/>
      <right/>
      <top style="thin">
        <color indexed="64"/>
      </top>
      <bottom style="dotted">
        <color indexed="64"/>
      </bottom>
      <diagonal style="thin">
        <color indexed="64"/>
      </diagonal>
    </border>
    <border diagonalDown="1">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hair">
        <color indexed="64"/>
      </left>
      <right style="medium">
        <color indexed="64"/>
      </right>
      <top style="hair">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ck">
        <color indexed="64"/>
      </left>
      <right/>
      <top style="thin">
        <color indexed="64"/>
      </top>
      <bottom style="thin">
        <color indexed="64"/>
      </bottom>
      <diagonal/>
    </border>
    <border>
      <left/>
      <right/>
      <top style="slantDashDot">
        <color indexed="64"/>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s>
  <cellStyleXfs count="13">
    <xf numFmtId="0" fontId="0" fillId="0" borderId="0"/>
    <xf numFmtId="0" fontId="12" fillId="0" borderId="0"/>
    <xf numFmtId="38" fontId="12"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cellStyleXfs>
  <cellXfs count="1603">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6" fillId="0" borderId="0" xfId="0" applyFont="1" applyAlignment="1">
      <alignment vertical="center"/>
    </xf>
    <xf numFmtId="0" fontId="3" fillId="0" borderId="1" xfId="0" applyFont="1" applyBorder="1" applyAlignment="1">
      <alignment vertical="center"/>
    </xf>
    <xf numFmtId="0" fontId="3" fillId="0" borderId="16" xfId="0" applyFont="1" applyBorder="1" applyAlignment="1">
      <alignment vertical="center"/>
    </xf>
    <xf numFmtId="0" fontId="3" fillId="0" borderId="10" xfId="0" applyFont="1" applyBorder="1" applyAlignment="1">
      <alignment vertical="center"/>
    </xf>
    <xf numFmtId="0" fontId="3" fillId="0" borderId="17" xfId="0" applyFont="1" applyBorder="1" applyAlignment="1">
      <alignment vertical="center"/>
    </xf>
    <xf numFmtId="0" fontId="3" fillId="0" borderId="6"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177" fontId="13" fillId="0" borderId="0" xfId="1" applyNumberFormat="1" applyFont="1" applyAlignment="1">
      <alignment vertical="center"/>
    </xf>
    <xf numFmtId="177" fontId="14" fillId="0" borderId="0" xfId="1" applyNumberFormat="1" applyFont="1" applyAlignment="1">
      <alignment vertical="top"/>
    </xf>
    <xf numFmtId="177" fontId="13" fillId="0" borderId="0" xfId="1" applyNumberFormat="1" applyFont="1" applyAlignment="1">
      <alignment vertical="top"/>
    </xf>
    <xf numFmtId="177" fontId="16" fillId="0" borderId="0" xfId="1" applyNumberFormat="1" applyFont="1" applyAlignment="1">
      <alignment vertical="center"/>
    </xf>
    <xf numFmtId="177" fontId="16" fillId="0" borderId="0" xfId="1" applyNumberFormat="1" applyFont="1" applyAlignment="1" applyProtection="1">
      <alignment vertical="center"/>
      <protection locked="0"/>
    </xf>
    <xf numFmtId="177" fontId="17" fillId="0" borderId="0" xfId="1" applyNumberFormat="1" applyFont="1" applyAlignment="1" applyProtection="1">
      <alignment vertical="center"/>
      <protection locked="0"/>
    </xf>
    <xf numFmtId="177" fontId="16" fillId="0" borderId="0" xfId="1" applyNumberFormat="1" applyFont="1" applyAlignment="1">
      <alignment horizontal="center" vertical="center"/>
    </xf>
    <xf numFmtId="177" fontId="16" fillId="0" borderId="0" xfId="1" applyNumberFormat="1" applyFont="1" applyAlignment="1">
      <alignment horizontal="right" vertical="center"/>
    </xf>
    <xf numFmtId="177" fontId="18" fillId="0" borderId="0" xfId="1" applyNumberFormat="1" applyFont="1" applyAlignment="1">
      <alignment vertical="center"/>
    </xf>
    <xf numFmtId="177" fontId="19" fillId="0" borderId="0" xfId="1" applyNumberFormat="1" applyFont="1" applyAlignment="1">
      <alignment vertical="center"/>
    </xf>
    <xf numFmtId="177" fontId="18" fillId="0" borderId="0" xfId="1" applyNumberFormat="1" applyFont="1" applyAlignment="1">
      <alignment horizontal="center" vertical="center"/>
    </xf>
    <xf numFmtId="177" fontId="13" fillId="0" borderId="0" xfId="1" applyNumberFormat="1" applyFont="1" applyAlignment="1">
      <alignment horizontal="right" vertical="center"/>
    </xf>
    <xf numFmtId="177" fontId="20" fillId="0" borderId="0" xfId="1" applyNumberFormat="1" applyFont="1"/>
    <xf numFmtId="177" fontId="13" fillId="0" borderId="0" xfId="1" applyNumberFormat="1" applyFont="1" applyAlignment="1">
      <alignment shrinkToFit="1"/>
    </xf>
    <xf numFmtId="49" fontId="13" fillId="0" borderId="0" xfId="1" applyNumberFormat="1" applyFont="1" applyAlignment="1">
      <alignment horizontal="centerContinuous" vertical="center"/>
    </xf>
    <xf numFmtId="177" fontId="16" fillId="0" borderId="0" xfId="1" applyNumberFormat="1" applyFont="1" applyAlignment="1">
      <alignment horizontal="centerContinuous" vertical="center" shrinkToFit="1"/>
    </xf>
    <xf numFmtId="177" fontId="16" fillId="0" borderId="0" xfId="1" applyNumberFormat="1" applyFont="1" applyAlignment="1">
      <alignment vertical="center" shrinkToFit="1"/>
    </xf>
    <xf numFmtId="177" fontId="13" fillId="0" borderId="0" xfId="1" applyNumberFormat="1" applyFont="1" applyAlignment="1">
      <alignment vertical="center" shrinkToFit="1"/>
    </xf>
    <xf numFmtId="177" fontId="13" fillId="0" borderId="0" xfId="1" applyNumberFormat="1" applyFont="1" applyAlignment="1">
      <alignment horizontal="centerContinuous" vertical="center"/>
    </xf>
    <xf numFmtId="177" fontId="13" fillId="0" borderId="0" xfId="1" applyNumberFormat="1" applyFont="1"/>
    <xf numFmtId="177" fontId="22" fillId="0" borderId="0" xfId="1" applyNumberFormat="1" applyFont="1" applyAlignment="1">
      <alignment vertical="center"/>
    </xf>
    <xf numFmtId="49" fontId="13" fillId="0" borderId="0" xfId="1" applyNumberFormat="1" applyFont="1" applyAlignment="1">
      <alignment vertical="center"/>
    </xf>
    <xf numFmtId="49" fontId="15" fillId="0" borderId="0" xfId="1" applyNumberFormat="1" applyFont="1" applyAlignment="1">
      <alignment vertical="center"/>
    </xf>
    <xf numFmtId="49" fontId="13" fillId="0" borderId="0" xfId="1" applyNumberFormat="1" applyFont="1" applyAlignment="1">
      <alignment vertical="center" shrinkToFit="1"/>
    </xf>
    <xf numFmtId="49" fontId="25" fillId="0" borderId="74" xfId="1" applyNumberFormat="1" applyFont="1" applyBorder="1" applyAlignment="1">
      <alignment vertical="center"/>
    </xf>
    <xf numFmtId="49" fontId="25" fillId="0" borderId="0" xfId="1" applyNumberFormat="1" applyFont="1" applyAlignment="1">
      <alignment vertical="center"/>
    </xf>
    <xf numFmtId="49" fontId="25" fillId="0" borderId="27" xfId="1" applyNumberFormat="1" applyFont="1" applyBorder="1" applyAlignment="1">
      <alignment vertical="center"/>
    </xf>
    <xf numFmtId="49" fontId="13" fillId="0" borderId="74" xfId="1" applyNumberFormat="1" applyFont="1" applyBorder="1" applyAlignment="1">
      <alignment vertical="center"/>
    </xf>
    <xf numFmtId="49" fontId="13" fillId="0" borderId="27" xfId="1" applyNumberFormat="1" applyFont="1" applyBorder="1" applyAlignment="1">
      <alignment vertical="center"/>
    </xf>
    <xf numFmtId="49" fontId="13" fillId="0" borderId="28" xfId="1" applyNumberFormat="1" applyFont="1" applyBorder="1" applyAlignment="1">
      <alignment vertical="center"/>
    </xf>
    <xf numFmtId="49" fontId="13" fillId="0" borderId="29" xfId="1" applyNumberFormat="1" applyFont="1" applyBorder="1" applyAlignment="1">
      <alignment vertical="center"/>
    </xf>
    <xf numFmtId="49" fontId="13" fillId="0" borderId="11" xfId="1" applyNumberFormat="1" applyFont="1" applyBorder="1" applyAlignment="1">
      <alignment vertical="center"/>
    </xf>
    <xf numFmtId="49" fontId="13" fillId="0" borderId="80" xfId="1" applyNumberFormat="1" applyFont="1" applyBorder="1" applyAlignment="1">
      <alignment vertical="center" shrinkToFit="1"/>
    </xf>
    <xf numFmtId="49" fontId="16" fillId="0" borderId="0" xfId="0" applyNumberFormat="1" applyFont="1" applyAlignment="1">
      <alignment vertical="center"/>
    </xf>
    <xf numFmtId="49" fontId="16" fillId="0" borderId="0" xfId="0" applyNumberFormat="1" applyFont="1" applyAlignment="1">
      <alignment horizontal="centerContinuous" vertical="center"/>
    </xf>
    <xf numFmtId="49" fontId="26" fillId="0" borderId="0" xfId="0" applyNumberFormat="1" applyFont="1" applyAlignment="1">
      <alignment vertical="center"/>
    </xf>
    <xf numFmtId="0" fontId="12" fillId="0" borderId="0" xfId="3">
      <alignment vertical="center"/>
    </xf>
    <xf numFmtId="0" fontId="27" fillId="0" borderId="0" xfId="3" applyFont="1">
      <alignment vertical="center"/>
    </xf>
    <xf numFmtId="0" fontId="28" fillId="0" borderId="0" xfId="3" applyFont="1">
      <alignment vertical="center"/>
    </xf>
    <xf numFmtId="0" fontId="29" fillId="0" borderId="0" xfId="3" applyFont="1">
      <alignment vertical="center"/>
    </xf>
    <xf numFmtId="0" fontId="9" fillId="0" borderId="0" xfId="3" applyFont="1">
      <alignment vertical="center"/>
    </xf>
    <xf numFmtId="0" fontId="12" fillId="0" borderId="82" xfId="3" applyBorder="1" applyAlignment="1">
      <alignment horizontal="center" vertical="center"/>
    </xf>
    <xf numFmtId="0" fontId="12" fillId="0" borderId="1" xfId="3" applyBorder="1" applyAlignment="1">
      <alignment horizontal="center" vertical="center"/>
    </xf>
    <xf numFmtId="0" fontId="12" fillId="0" borderId="0" xfId="3" applyAlignment="1">
      <alignment horizontal="center" vertical="center"/>
    </xf>
    <xf numFmtId="0" fontId="30" fillId="0" borderId="0" xfId="3" applyFont="1">
      <alignment vertical="center"/>
    </xf>
    <xf numFmtId="0" fontId="12" fillId="0" borderId="0" xfId="3" applyAlignment="1">
      <alignment vertical="center" textRotation="255"/>
    </xf>
    <xf numFmtId="0" fontId="12" fillId="0" borderId="86" xfId="3" applyBorder="1">
      <alignment vertical="center"/>
    </xf>
    <xf numFmtId="0" fontId="12" fillId="0" borderId="87" xfId="3" applyBorder="1">
      <alignment vertical="center"/>
    </xf>
    <xf numFmtId="0" fontId="12" fillId="0" borderId="87" xfId="3" applyBorder="1" applyAlignment="1">
      <alignment shrinkToFit="1"/>
    </xf>
    <xf numFmtId="0" fontId="12" fillId="0" borderId="88" xfId="3" applyBorder="1">
      <alignment vertical="center"/>
    </xf>
    <xf numFmtId="0" fontId="12" fillId="0" borderId="4" xfId="3" applyBorder="1" applyAlignment="1">
      <alignment horizontal="center" vertical="center"/>
    </xf>
    <xf numFmtId="0" fontId="12" fillId="0" borderId="6" xfId="3" applyBorder="1" applyAlignment="1">
      <alignment horizontal="center" vertical="center"/>
    </xf>
    <xf numFmtId="0" fontId="12" fillId="0" borderId="89" xfId="3" applyBorder="1">
      <alignment vertical="center"/>
    </xf>
    <xf numFmtId="0" fontId="2" fillId="0" borderId="0" xfId="3" applyFont="1" applyAlignment="1">
      <alignment shrinkToFit="1"/>
    </xf>
    <xf numFmtId="0" fontId="12" fillId="0" borderId="90" xfId="3" applyBorder="1">
      <alignment vertical="center"/>
    </xf>
    <xf numFmtId="0" fontId="12" fillId="0" borderId="25" xfId="3" applyBorder="1" applyAlignment="1">
      <alignment horizontal="center" vertical="center"/>
    </xf>
    <xf numFmtId="0" fontId="12" fillId="0" borderId="33" xfId="3" applyBorder="1">
      <alignment vertical="center"/>
    </xf>
    <xf numFmtId="0" fontId="12" fillId="0" borderId="0" xfId="3" applyAlignment="1">
      <alignment vertical="center" shrinkToFit="1"/>
    </xf>
    <xf numFmtId="49" fontId="12" fillId="0" borderId="0" xfId="3" applyNumberFormat="1">
      <alignment vertical="center"/>
    </xf>
    <xf numFmtId="49" fontId="12" fillId="0" borderId="1" xfId="3" applyNumberFormat="1" applyBorder="1" applyAlignment="1">
      <alignment vertical="center" shrinkToFit="1"/>
    </xf>
    <xf numFmtId="49" fontId="31" fillId="0" borderId="33" xfId="3" applyNumberFormat="1" applyFont="1" applyBorder="1" applyAlignment="1"/>
    <xf numFmtId="49" fontId="12" fillId="0" borderId="33" xfId="3" applyNumberFormat="1" applyBorder="1" applyAlignment="1"/>
    <xf numFmtId="49" fontId="12" fillId="0" borderId="33" xfId="3" applyNumberFormat="1" applyBorder="1">
      <alignment vertical="center"/>
    </xf>
    <xf numFmtId="49" fontId="12" fillId="0" borderId="33" xfId="3" applyNumberFormat="1" applyBorder="1" applyAlignment="1">
      <alignment vertical="center" shrinkToFit="1"/>
    </xf>
    <xf numFmtId="49" fontId="12" fillId="0" borderId="6" xfId="3" applyNumberFormat="1" applyBorder="1" applyAlignment="1">
      <alignment shrinkToFit="1"/>
    </xf>
    <xf numFmtId="49" fontId="12" fillId="0" borderId="0" xfId="3" applyNumberFormat="1" applyAlignment="1">
      <alignment shrinkToFit="1"/>
    </xf>
    <xf numFmtId="0" fontId="12" fillId="0" borderId="92" xfId="3" applyBorder="1">
      <alignment vertical="center"/>
    </xf>
    <xf numFmtId="0" fontId="12" fillId="0" borderId="93" xfId="3" applyBorder="1">
      <alignment vertical="center"/>
    </xf>
    <xf numFmtId="0" fontId="12" fillId="0" borderId="94" xfId="3" applyBorder="1">
      <alignment vertical="center"/>
    </xf>
    <xf numFmtId="0" fontId="12" fillId="0" borderId="5" xfId="3" applyBorder="1" applyAlignment="1">
      <alignment horizontal="center" vertical="center"/>
    </xf>
    <xf numFmtId="0" fontId="12" fillId="0" borderId="33" xfId="3" applyBorder="1" applyAlignment="1">
      <alignment horizontal="center" vertical="center"/>
    </xf>
    <xf numFmtId="0" fontId="12" fillId="0" borderId="95" xfId="3" applyBorder="1">
      <alignment vertical="center"/>
    </xf>
    <xf numFmtId="0" fontId="9" fillId="0" borderId="0" xfId="3" applyFont="1" applyAlignment="1">
      <alignment horizontal="center" vertical="center"/>
    </xf>
    <xf numFmtId="0" fontId="12" fillId="0" borderId="100" xfId="3" applyBorder="1" applyAlignment="1">
      <alignment horizontal="center" vertical="center"/>
    </xf>
    <xf numFmtId="0" fontId="12" fillId="0" borderId="100" xfId="3" applyBorder="1">
      <alignment vertical="center"/>
    </xf>
    <xf numFmtId="0" fontId="12" fillId="0" borderId="101" xfId="3" applyBorder="1">
      <alignment vertical="center"/>
    </xf>
    <xf numFmtId="0" fontId="12" fillId="0" borderId="102" xfId="3" applyBorder="1">
      <alignment vertical="center"/>
    </xf>
    <xf numFmtId="0" fontId="32" fillId="0" borderId="0" xfId="3" applyFont="1" applyAlignment="1">
      <alignment horizontal="right" vertical="center"/>
    </xf>
    <xf numFmtId="0" fontId="12" fillId="0" borderId="1" xfId="3" applyBorder="1">
      <alignment vertical="center"/>
    </xf>
    <xf numFmtId="0" fontId="12" fillId="0" borderId="2" xfId="3" applyBorder="1">
      <alignment vertical="center"/>
    </xf>
    <xf numFmtId="0" fontId="12" fillId="0" borderId="7" xfId="3" applyBorder="1">
      <alignment vertical="center"/>
    </xf>
    <xf numFmtId="0" fontId="12" fillId="0" borderId="25" xfId="3" applyBorder="1">
      <alignment vertical="center"/>
    </xf>
    <xf numFmtId="0" fontId="12" fillId="0" borderId="12" xfId="3" applyBorder="1">
      <alignment vertical="center"/>
    </xf>
    <xf numFmtId="0" fontId="12" fillId="0" borderId="50" xfId="3" applyBorder="1">
      <alignment vertical="center"/>
    </xf>
    <xf numFmtId="0" fontId="12" fillId="0" borderId="19" xfId="3" applyBorder="1">
      <alignment vertical="center"/>
    </xf>
    <xf numFmtId="0" fontId="12" fillId="0" borderId="110" xfId="3" applyBorder="1">
      <alignment vertical="center"/>
    </xf>
    <xf numFmtId="0" fontId="12" fillId="0" borderId="97" xfId="3" applyBorder="1" applyAlignment="1">
      <alignment horizontal="center" vertical="center"/>
    </xf>
    <xf numFmtId="0" fontId="12" fillId="0" borderId="97" xfId="3" applyBorder="1">
      <alignment vertical="center"/>
    </xf>
    <xf numFmtId="0" fontId="12" fillId="0" borderId="98" xfId="3" applyBorder="1">
      <alignment vertical="center"/>
    </xf>
    <xf numFmtId="0" fontId="12" fillId="0" borderId="96" xfId="3" applyBorder="1">
      <alignment vertical="center"/>
    </xf>
    <xf numFmtId="0" fontId="12" fillId="0" borderId="6" xfId="3" applyBorder="1">
      <alignment vertical="center"/>
    </xf>
    <xf numFmtId="0" fontId="12" fillId="0" borderId="41" xfId="3" applyBorder="1">
      <alignment vertical="center"/>
    </xf>
    <xf numFmtId="0" fontId="12" fillId="0" borderId="4" xfId="3" applyBorder="1">
      <alignment vertical="center"/>
    </xf>
    <xf numFmtId="0" fontId="12" fillId="0" borderId="0" xfId="3" applyAlignment="1">
      <alignment horizontal="left" vertical="center"/>
    </xf>
    <xf numFmtId="0" fontId="12" fillId="0" borderId="15" xfId="3" applyBorder="1">
      <alignment vertical="center"/>
    </xf>
    <xf numFmtId="0" fontId="12" fillId="0" borderId="5" xfId="3" applyBorder="1">
      <alignment vertical="center"/>
    </xf>
    <xf numFmtId="0" fontId="12" fillId="0" borderId="33" xfId="3" applyBorder="1" applyAlignment="1">
      <alignment horizontal="left" vertical="center"/>
    </xf>
    <xf numFmtId="0" fontId="12" fillId="0" borderId="15" xfId="3" applyBorder="1" applyAlignment="1">
      <alignment horizontal="left" vertical="center"/>
    </xf>
    <xf numFmtId="0" fontId="32" fillId="0" borderId="6" xfId="3" applyFont="1" applyBorder="1">
      <alignment vertical="center"/>
    </xf>
    <xf numFmtId="0" fontId="32" fillId="0" borderId="41" xfId="3" applyFont="1" applyBorder="1" applyAlignment="1">
      <alignment horizontal="right" vertical="center"/>
    </xf>
    <xf numFmtId="0" fontId="31" fillId="0" borderId="0" xfId="3" applyFont="1" applyAlignment="1">
      <alignment vertical="center" shrinkToFit="1"/>
    </xf>
    <xf numFmtId="0" fontId="31" fillId="0" borderId="115" xfId="3" applyFont="1" applyBorder="1" applyAlignment="1">
      <alignment vertical="center" shrinkToFit="1"/>
    </xf>
    <xf numFmtId="0" fontId="12" fillId="0" borderId="119" xfId="3" applyBorder="1">
      <alignment vertical="center"/>
    </xf>
    <xf numFmtId="0" fontId="12" fillId="0" borderId="120" xfId="3" applyBorder="1">
      <alignment vertical="center"/>
    </xf>
    <xf numFmtId="0" fontId="12" fillId="0" borderId="121" xfId="3" applyBorder="1">
      <alignment vertical="center"/>
    </xf>
    <xf numFmtId="0" fontId="12" fillId="0" borderId="122" xfId="3" applyBorder="1">
      <alignment vertical="center"/>
    </xf>
    <xf numFmtId="0" fontId="12" fillId="0" borderId="117" xfId="3" applyBorder="1">
      <alignment vertical="center"/>
    </xf>
    <xf numFmtId="0" fontId="12" fillId="0" borderId="118" xfId="3" applyBorder="1">
      <alignment vertical="center"/>
    </xf>
    <xf numFmtId="0" fontId="31" fillId="0" borderId="33" xfId="3" applyFont="1" applyBorder="1" applyAlignment="1">
      <alignment vertical="center" shrinkToFit="1"/>
    </xf>
    <xf numFmtId="0" fontId="31" fillId="0" borderId="123" xfId="3" applyFont="1" applyBorder="1" applyAlignment="1">
      <alignment vertical="center" shrinkToFit="1"/>
    </xf>
    <xf numFmtId="0" fontId="12" fillId="0" borderId="6" xfId="3" applyBorder="1" applyAlignment="1">
      <alignment horizontal="left" vertical="center"/>
    </xf>
    <xf numFmtId="0" fontId="12" fillId="0" borderId="41" xfId="3" applyBorder="1" applyAlignment="1">
      <alignment horizontal="left" vertical="center"/>
    </xf>
    <xf numFmtId="0" fontId="12" fillId="0" borderId="12" xfId="3" applyBorder="1" applyAlignment="1">
      <alignment vertical="center" shrinkToFit="1"/>
    </xf>
    <xf numFmtId="0" fontId="34" fillId="0" borderId="128" xfId="3" applyFont="1" applyBorder="1">
      <alignment vertical="center"/>
    </xf>
    <xf numFmtId="0" fontId="34" fillId="0" borderId="132" xfId="3" applyFont="1" applyBorder="1" applyAlignment="1">
      <alignment horizontal="center" vertical="center"/>
    </xf>
    <xf numFmtId="0" fontId="35" fillId="0" borderId="0" xfId="3" applyFont="1">
      <alignment vertical="center"/>
    </xf>
    <xf numFmtId="0" fontId="31" fillId="0" borderId="0" xfId="3" applyFont="1" applyAlignment="1">
      <alignment horizontal="center" vertical="center"/>
    </xf>
    <xf numFmtId="0" fontId="31" fillId="0" borderId="6" xfId="3" applyFont="1" applyBorder="1" applyAlignment="1">
      <alignment horizontal="center" vertical="center" shrinkToFit="1"/>
    </xf>
    <xf numFmtId="0" fontId="31" fillId="0" borderId="18" xfId="3" applyFont="1" applyBorder="1" applyAlignment="1">
      <alignment horizontal="center" vertical="center" shrinkToFit="1"/>
    </xf>
    <xf numFmtId="0" fontId="31" fillId="0" borderId="0" xfId="3" applyFont="1" applyAlignment="1">
      <alignment horizontal="left" vertical="center" wrapText="1"/>
    </xf>
    <xf numFmtId="0" fontId="31" fillId="0" borderId="0" xfId="3" applyFont="1" applyAlignment="1">
      <alignment vertical="center" wrapText="1"/>
    </xf>
    <xf numFmtId="0" fontId="31" fillId="0" borderId="158" xfId="3" applyFont="1" applyBorder="1" applyAlignment="1">
      <alignment horizontal="center" vertical="center" shrinkToFit="1"/>
    </xf>
    <xf numFmtId="0" fontId="31" fillId="0" borderId="159" xfId="3" applyFont="1" applyBorder="1" applyAlignment="1">
      <alignment horizontal="center" vertical="center" shrinkToFit="1"/>
    </xf>
    <xf numFmtId="0" fontId="12" fillId="0" borderId="159" xfId="3" applyBorder="1" applyAlignment="1">
      <alignment horizontal="left" vertical="center"/>
    </xf>
    <xf numFmtId="0" fontId="12" fillId="0" borderId="27" xfId="3" applyBorder="1">
      <alignment vertical="center"/>
    </xf>
    <xf numFmtId="0" fontId="12" fillId="0" borderId="28" xfId="3" applyBorder="1" applyAlignment="1">
      <alignment horizontal="center" vertical="center"/>
    </xf>
    <xf numFmtId="0" fontId="12" fillId="0" borderId="28" xfId="3" applyBorder="1" applyAlignment="1">
      <alignment horizontal="left" vertical="center"/>
    </xf>
    <xf numFmtId="0" fontId="12" fillId="0" borderId="28" xfId="3" applyBorder="1">
      <alignment vertical="center"/>
    </xf>
    <xf numFmtId="0" fontId="12" fillId="0" borderId="29" xfId="3" applyBorder="1">
      <alignment vertical="center"/>
    </xf>
    <xf numFmtId="0" fontId="31" fillId="0" borderId="151" xfId="3" applyFont="1" applyBorder="1" applyAlignment="1">
      <alignment horizontal="center" vertical="center" shrinkToFit="1"/>
    </xf>
    <xf numFmtId="0" fontId="31" fillId="0" borderId="152" xfId="3" applyFont="1" applyBorder="1" applyAlignment="1">
      <alignment horizontal="center" vertical="center" shrinkToFit="1"/>
    </xf>
    <xf numFmtId="0" fontId="31" fillId="0" borderId="4" xfId="3" applyFont="1" applyBorder="1" applyAlignment="1">
      <alignment horizontal="center" vertical="center" shrinkToFit="1"/>
    </xf>
    <xf numFmtId="0" fontId="31" fillId="0" borderId="174" xfId="3" applyFont="1" applyBorder="1" applyAlignment="1">
      <alignment horizontal="center" vertical="center" shrinkToFit="1"/>
    </xf>
    <xf numFmtId="0" fontId="31" fillId="0" borderId="172" xfId="3" applyFont="1" applyBorder="1" applyAlignment="1">
      <alignment horizontal="center" vertical="center" shrinkToFit="1"/>
    </xf>
    <xf numFmtId="0" fontId="31" fillId="0" borderId="175" xfId="3" applyFont="1" applyBorder="1" applyAlignment="1">
      <alignment horizontal="center" vertical="center" shrinkToFit="1"/>
    </xf>
    <xf numFmtId="0" fontId="31" fillId="0" borderId="177" xfId="3" applyFont="1" applyBorder="1" applyAlignment="1">
      <alignment horizontal="center" vertical="center" shrinkToFit="1"/>
    </xf>
    <xf numFmtId="0" fontId="31" fillId="0" borderId="9" xfId="3" applyFont="1" applyBorder="1" applyAlignment="1">
      <alignment horizontal="distributed" vertical="center"/>
    </xf>
    <xf numFmtId="0" fontId="31" fillId="0" borderId="9" xfId="3" applyFont="1" applyBorder="1" applyAlignment="1">
      <alignment horizontal="center" vertical="center"/>
    </xf>
    <xf numFmtId="0" fontId="31" fillId="0" borderId="0" xfId="3" applyFont="1">
      <alignment vertical="center"/>
    </xf>
    <xf numFmtId="0" fontId="32" fillId="0" borderId="0" xfId="3" applyFont="1">
      <alignment vertical="center"/>
    </xf>
    <xf numFmtId="0" fontId="44" fillId="0" borderId="0" xfId="3" applyFont="1">
      <alignment vertical="center"/>
    </xf>
    <xf numFmtId="49" fontId="12" fillId="4" borderId="181" xfId="3" applyNumberFormat="1" applyFill="1" applyBorder="1" applyAlignment="1">
      <alignment horizontal="center" vertical="center"/>
    </xf>
    <xf numFmtId="49" fontId="12" fillId="4" borderId="179" xfId="3" applyNumberFormat="1" applyFill="1" applyBorder="1" applyAlignment="1">
      <alignment horizontal="center" vertical="center"/>
    </xf>
    <xf numFmtId="49" fontId="12" fillId="4" borderId="180" xfId="3" applyNumberFormat="1" applyFill="1" applyBorder="1" applyAlignment="1">
      <alignment horizontal="center" vertical="center"/>
    </xf>
    <xf numFmtId="49" fontId="12" fillId="4" borderId="174" xfId="3" applyNumberFormat="1" applyFill="1" applyBorder="1" applyAlignment="1">
      <alignment horizontal="center" vertical="center"/>
    </xf>
    <xf numFmtId="49" fontId="12" fillId="4" borderId="172" xfId="3" applyNumberFormat="1" applyFill="1" applyBorder="1" applyAlignment="1">
      <alignment horizontal="center" vertical="center"/>
    </xf>
    <xf numFmtId="49" fontId="12" fillId="4" borderId="173" xfId="3" applyNumberFormat="1" applyFill="1" applyBorder="1" applyAlignment="1">
      <alignment horizontal="center" vertical="center"/>
    </xf>
    <xf numFmtId="49" fontId="12" fillId="4" borderId="187" xfId="3" applyNumberFormat="1" applyFill="1" applyBorder="1" applyAlignment="1">
      <alignment horizontal="center" vertical="center"/>
    </xf>
    <xf numFmtId="49" fontId="12" fillId="4" borderId="185" xfId="3" applyNumberFormat="1" applyFill="1" applyBorder="1" applyAlignment="1">
      <alignment horizontal="center" vertical="center"/>
    </xf>
    <xf numFmtId="49" fontId="12" fillId="4" borderId="186" xfId="3" applyNumberFormat="1" applyFill="1" applyBorder="1" applyAlignment="1">
      <alignment horizontal="center" vertical="center"/>
    </xf>
    <xf numFmtId="0" fontId="38" fillId="0" borderId="0" xfId="3" applyFont="1" applyAlignment="1">
      <alignment horizontal="left" vertical="center"/>
    </xf>
    <xf numFmtId="0" fontId="12" fillId="0" borderId="177" xfId="3" applyBorder="1" applyAlignment="1">
      <alignment horizontal="left" vertical="center"/>
    </xf>
    <xf numFmtId="0" fontId="12" fillId="0" borderId="56" xfId="3" applyBorder="1" applyAlignment="1">
      <alignment horizontal="left" vertical="center"/>
    </xf>
    <xf numFmtId="0" fontId="12" fillId="0" borderId="14" xfId="3" applyBorder="1" applyAlignment="1">
      <alignment horizontal="left" vertical="center"/>
    </xf>
    <xf numFmtId="0" fontId="12" fillId="0" borderId="29" xfId="3" applyBorder="1" applyAlignment="1">
      <alignment horizontal="left" vertical="center"/>
    </xf>
    <xf numFmtId="0" fontId="12" fillId="0" borderId="0" xfId="3" applyAlignment="1">
      <alignment horizontal="center" vertical="center" textRotation="255"/>
    </xf>
    <xf numFmtId="0" fontId="12" fillId="0" borderId="9" xfId="3" applyBorder="1" applyAlignment="1">
      <alignment horizontal="left" vertical="center"/>
    </xf>
    <xf numFmtId="0" fontId="12" fillId="0" borderId="197" xfId="3" applyBorder="1" applyAlignment="1">
      <alignment horizontal="left" vertical="center"/>
    </xf>
    <xf numFmtId="0" fontId="12" fillId="0" borderId="26" xfId="3" applyBorder="1" applyAlignment="1">
      <alignment horizontal="left" vertical="center"/>
    </xf>
    <xf numFmtId="0" fontId="31" fillId="0" borderId="151" xfId="3" applyFont="1" applyBorder="1" applyAlignment="1">
      <alignment horizontal="right" vertical="center" shrinkToFit="1"/>
    </xf>
    <xf numFmtId="181" fontId="31" fillId="0" borderId="152" xfId="3" applyNumberFormat="1" applyFont="1" applyBorder="1" applyAlignment="1">
      <alignment horizontal="right" vertical="center" shrinkToFit="1"/>
    </xf>
    <xf numFmtId="181" fontId="31" fillId="0" borderId="153" xfId="3" applyNumberFormat="1" applyFont="1" applyBorder="1" applyAlignment="1">
      <alignment horizontal="right" vertical="center" shrinkToFit="1"/>
    </xf>
    <xf numFmtId="181" fontId="31" fillId="0" borderId="182" xfId="3" applyNumberFormat="1" applyFont="1" applyBorder="1" applyAlignment="1">
      <alignment horizontal="right" vertical="center" shrinkToFit="1"/>
    </xf>
    <xf numFmtId="0" fontId="12" fillId="0" borderId="216" xfId="3" applyBorder="1" applyAlignment="1">
      <alignment vertical="center" shrinkToFit="1"/>
    </xf>
    <xf numFmtId="0" fontId="12" fillId="0" borderId="214" xfId="3" applyBorder="1" applyAlignment="1">
      <alignment horizontal="right" vertical="center" shrinkToFit="1"/>
    </xf>
    <xf numFmtId="0" fontId="12" fillId="0" borderId="15" xfId="3" applyBorder="1" applyAlignment="1">
      <alignment vertical="center" shrinkToFit="1"/>
    </xf>
    <xf numFmtId="0" fontId="31" fillId="0" borderId="181" xfId="3" applyFont="1" applyBorder="1" applyAlignment="1">
      <alignment horizontal="right" vertical="center" shrinkToFit="1"/>
    </xf>
    <xf numFmtId="0" fontId="31" fillId="0" borderId="179" xfId="3" applyFont="1" applyBorder="1" applyAlignment="1">
      <alignment horizontal="center" vertical="center" shrinkToFit="1"/>
    </xf>
    <xf numFmtId="181" fontId="31" fillId="0" borderId="179" xfId="3" applyNumberFormat="1" applyFont="1" applyBorder="1" applyAlignment="1">
      <alignment horizontal="right" vertical="center" shrinkToFit="1"/>
    </xf>
    <xf numFmtId="181" fontId="31" fillId="0" borderId="180" xfId="3" applyNumberFormat="1" applyFont="1" applyBorder="1" applyAlignment="1">
      <alignment horizontal="right" vertical="center" shrinkToFit="1"/>
    </xf>
    <xf numFmtId="181" fontId="31" fillId="0" borderId="204" xfId="3" applyNumberFormat="1" applyFont="1" applyBorder="1" applyAlignment="1">
      <alignment horizontal="right" vertical="center" shrinkToFit="1"/>
    </xf>
    <xf numFmtId="0" fontId="12" fillId="0" borderId="218" xfId="3" applyBorder="1" applyAlignment="1">
      <alignment vertical="center" shrinkToFit="1"/>
    </xf>
    <xf numFmtId="0" fontId="12" fillId="0" borderId="13" xfId="3" applyBorder="1" applyAlignment="1">
      <alignment horizontal="right" vertical="center" shrinkToFit="1"/>
    </xf>
    <xf numFmtId="0" fontId="12" fillId="0" borderId="14" xfId="3" applyBorder="1" applyAlignment="1">
      <alignment vertical="center" shrinkToFit="1"/>
    </xf>
    <xf numFmtId="0" fontId="31" fillId="0" borderId="187" xfId="3" applyFont="1" applyBorder="1" applyAlignment="1">
      <alignment horizontal="right" vertical="center" shrinkToFit="1"/>
    </xf>
    <xf numFmtId="0" fontId="31" fillId="0" borderId="185" xfId="3" applyFont="1" applyBorder="1" applyAlignment="1">
      <alignment horizontal="center" vertical="center" shrinkToFit="1"/>
    </xf>
    <xf numFmtId="181" fontId="31" fillId="0" borderId="185" xfId="3" applyNumberFormat="1" applyFont="1" applyBorder="1" applyAlignment="1">
      <alignment horizontal="right" vertical="center" shrinkToFit="1"/>
    </xf>
    <xf numFmtId="181" fontId="31" fillId="0" borderId="186" xfId="3" applyNumberFormat="1" applyFont="1" applyBorder="1" applyAlignment="1">
      <alignment horizontal="right" vertical="center" shrinkToFit="1"/>
    </xf>
    <xf numFmtId="181" fontId="31" fillId="0" borderId="188" xfId="3" applyNumberFormat="1" applyFont="1" applyBorder="1" applyAlignment="1">
      <alignment horizontal="right" vertical="center" shrinkToFit="1"/>
    </xf>
    <xf numFmtId="0" fontId="41" fillId="0" borderId="0" xfId="3" applyFont="1">
      <alignment vertical="center"/>
    </xf>
    <xf numFmtId="0" fontId="34" fillId="0" borderId="0" xfId="3" applyFont="1">
      <alignment vertical="center"/>
    </xf>
    <xf numFmtId="0" fontId="12" fillId="0" borderId="151" xfId="3" applyBorder="1" applyAlignment="1">
      <alignment horizontal="right" vertical="center"/>
    </xf>
    <xf numFmtId="0" fontId="12" fillId="0" borderId="152" xfId="3" applyBorder="1" applyAlignment="1">
      <alignment horizontal="center" vertical="center"/>
    </xf>
    <xf numFmtId="0" fontId="12" fillId="0" borderId="153" xfId="3" applyBorder="1" applyAlignment="1">
      <alignment horizontal="left" vertical="center"/>
    </xf>
    <xf numFmtId="0" fontId="12" fillId="0" borderId="216" xfId="3" applyBorder="1">
      <alignment vertical="center"/>
    </xf>
    <xf numFmtId="0" fontId="12" fillId="0" borderId="219" xfId="3" applyBorder="1" applyAlignment="1">
      <alignment horizontal="right" vertical="center"/>
    </xf>
    <xf numFmtId="0" fontId="12" fillId="0" borderId="220" xfId="3" applyBorder="1" applyAlignment="1">
      <alignment horizontal="center" vertical="center"/>
    </xf>
    <xf numFmtId="0" fontId="12" fillId="0" borderId="221" xfId="3" applyBorder="1" applyAlignment="1">
      <alignment horizontal="left" vertical="center"/>
    </xf>
    <xf numFmtId="0" fontId="31" fillId="0" borderId="181" xfId="3" applyFont="1" applyBorder="1" applyAlignment="1">
      <alignment horizontal="center" vertical="center" shrinkToFit="1"/>
    </xf>
    <xf numFmtId="0" fontId="12" fillId="0" borderId="218" xfId="3" applyBorder="1">
      <alignment vertical="center"/>
    </xf>
    <xf numFmtId="0" fontId="12" fillId="0" borderId="187" xfId="3" applyBorder="1" applyAlignment="1">
      <alignment horizontal="right" vertical="center"/>
    </xf>
    <xf numFmtId="0" fontId="12" fillId="0" borderId="185" xfId="3" applyBorder="1" applyAlignment="1">
      <alignment horizontal="center" vertical="center"/>
    </xf>
    <xf numFmtId="0" fontId="12" fillId="0" borderId="186" xfId="3" applyBorder="1" applyAlignment="1">
      <alignment horizontal="left" vertical="center"/>
    </xf>
    <xf numFmtId="0" fontId="31" fillId="0" borderId="187" xfId="3" applyFont="1" applyBorder="1" applyAlignment="1">
      <alignment horizontal="center" vertical="center" shrinkToFit="1"/>
    </xf>
    <xf numFmtId="0" fontId="2" fillId="0" borderId="5" xfId="3" applyFont="1" applyBorder="1">
      <alignment vertical="center"/>
    </xf>
    <xf numFmtId="0" fontId="2" fillId="0" borderId="33" xfId="3" applyFont="1" applyBorder="1">
      <alignment vertical="center"/>
    </xf>
    <xf numFmtId="49" fontId="12" fillId="0" borderId="222" xfId="3" applyNumberFormat="1" applyBorder="1" applyAlignment="1">
      <alignment horizontal="center" vertical="center"/>
    </xf>
    <xf numFmtId="49" fontId="12" fillId="0" borderId="223" xfId="3" applyNumberFormat="1" applyBorder="1" applyAlignment="1">
      <alignment horizontal="center" vertical="center"/>
    </xf>
    <xf numFmtId="49" fontId="12" fillId="0" borderId="224" xfId="3" applyNumberFormat="1" applyBorder="1" applyAlignment="1">
      <alignment horizontal="center" vertical="center"/>
    </xf>
    <xf numFmtId="49" fontId="12" fillId="0" borderId="225" xfId="3" applyNumberFormat="1" applyBorder="1" applyAlignment="1">
      <alignment horizontal="center" vertical="center"/>
    </xf>
    <xf numFmtId="49" fontId="12" fillId="0" borderId="5" xfId="3" applyNumberFormat="1" applyBorder="1" applyAlignment="1">
      <alignment horizontal="center" vertical="center"/>
    </xf>
    <xf numFmtId="49" fontId="12" fillId="0" borderId="226" xfId="3" applyNumberFormat="1" applyBorder="1" applyAlignment="1">
      <alignment horizontal="center" vertical="center"/>
    </xf>
    <xf numFmtId="49" fontId="12" fillId="0" borderId="0" xfId="3" applyNumberFormat="1" applyAlignment="1">
      <alignment horizontal="center" vertical="center"/>
    </xf>
    <xf numFmtId="0" fontId="51" fillId="0" borderId="41" xfId="3" applyFont="1" applyBorder="1" applyAlignment="1">
      <alignment horizontal="right" vertical="center"/>
    </xf>
    <xf numFmtId="0" fontId="51" fillId="0" borderId="18" xfId="3" applyFont="1" applyBorder="1" applyAlignment="1">
      <alignment horizontal="right" vertical="center"/>
    </xf>
    <xf numFmtId="176" fontId="12" fillId="0" borderId="0" xfId="3" applyNumberFormat="1" applyAlignment="1">
      <alignment vertical="center" shrinkToFit="1"/>
    </xf>
    <xf numFmtId="0" fontId="51" fillId="0" borderId="0" xfId="3" applyFont="1" applyAlignment="1">
      <alignment horizontal="right" vertical="center"/>
    </xf>
    <xf numFmtId="0" fontId="12" fillId="0" borderId="221" xfId="3" applyBorder="1">
      <alignment vertical="center"/>
    </xf>
    <xf numFmtId="0" fontId="12" fillId="0" borderId="227" xfId="3" applyBorder="1">
      <alignment vertical="center"/>
    </xf>
    <xf numFmtId="0" fontId="32" fillId="0" borderId="25" xfId="3" applyFont="1" applyBorder="1" applyAlignment="1">
      <alignment horizontal="center" vertical="center" shrinkToFit="1"/>
    </xf>
    <xf numFmtId="0" fontId="32" fillId="0" borderId="0" xfId="3" applyFont="1" applyAlignment="1">
      <alignment horizontal="center" vertical="center" shrinkToFit="1"/>
    </xf>
    <xf numFmtId="0" fontId="2" fillId="0" borderId="56" xfId="3" applyFont="1" applyBorder="1" applyAlignment="1">
      <alignment horizontal="center" vertical="center" shrinkToFit="1"/>
    </xf>
    <xf numFmtId="0" fontId="2" fillId="0" borderId="28" xfId="3" applyFont="1" applyBorder="1" applyAlignment="1">
      <alignment horizontal="center" vertical="center" shrinkToFit="1"/>
    </xf>
    <xf numFmtId="0" fontId="32" fillId="0" borderId="28" xfId="3" applyFont="1" applyBorder="1" applyAlignment="1">
      <alignment horizontal="center" vertical="center" shrinkToFit="1"/>
    </xf>
    <xf numFmtId="0" fontId="12" fillId="0" borderId="3" xfId="3" applyBorder="1">
      <alignment vertical="center"/>
    </xf>
    <xf numFmtId="0" fontId="12" fillId="0" borderId="17" xfId="3" applyBorder="1">
      <alignment vertical="center"/>
    </xf>
    <xf numFmtId="0" fontId="38" fillId="0" borderId="9" xfId="3" applyFont="1" applyBorder="1">
      <alignment vertical="center"/>
    </xf>
    <xf numFmtId="0" fontId="2" fillId="0" borderId="9" xfId="3" applyFont="1" applyBorder="1">
      <alignment vertical="center"/>
    </xf>
    <xf numFmtId="0" fontId="12" fillId="0" borderId="9" xfId="3" applyBorder="1">
      <alignment vertical="center"/>
    </xf>
    <xf numFmtId="0" fontId="2" fillId="0" borderId="15" xfId="3" applyFont="1" applyBorder="1">
      <alignment vertical="center"/>
    </xf>
    <xf numFmtId="0" fontId="31" fillId="0" borderId="11" xfId="3" applyFont="1" applyBorder="1">
      <alignment vertical="center"/>
    </xf>
    <xf numFmtId="0" fontId="2" fillId="0" borderId="0" xfId="3" applyFont="1">
      <alignment vertical="center"/>
    </xf>
    <xf numFmtId="0" fontId="38" fillId="0" borderId="5" xfId="3" applyFont="1" applyBorder="1" applyAlignment="1">
      <alignment horizontal="center" vertical="center" shrinkToFit="1"/>
    </xf>
    <xf numFmtId="49" fontId="12" fillId="0" borderId="32" xfId="3" applyNumberFormat="1" applyBorder="1" applyAlignment="1">
      <alignment horizontal="center" vertical="center"/>
    </xf>
    <xf numFmtId="49" fontId="12" fillId="0" borderId="11" xfId="3" applyNumberFormat="1" applyBorder="1" applyAlignment="1">
      <alignment horizontal="center" vertical="center"/>
    </xf>
    <xf numFmtId="3" fontId="51" fillId="0" borderId="41" xfId="3" applyNumberFormat="1" applyFont="1" applyBorder="1" applyAlignment="1">
      <alignment horizontal="right" vertical="center" shrinkToFit="1"/>
    </xf>
    <xf numFmtId="3" fontId="51" fillId="0" borderId="18" xfId="3" applyNumberFormat="1" applyFont="1" applyBorder="1" applyAlignment="1">
      <alignment horizontal="right" vertical="center" shrinkToFit="1"/>
    </xf>
    <xf numFmtId="3" fontId="12" fillId="0" borderId="11" xfId="3" applyNumberFormat="1" applyBorder="1" applyAlignment="1">
      <alignment vertical="center" shrinkToFit="1"/>
    </xf>
    <xf numFmtId="3" fontId="51" fillId="0" borderId="0" xfId="3" applyNumberFormat="1" applyFont="1" applyAlignment="1">
      <alignment horizontal="right" vertical="center" shrinkToFit="1"/>
    </xf>
    <xf numFmtId="3" fontId="12" fillId="0" borderId="221" xfId="3" applyNumberFormat="1" applyBorder="1" applyAlignment="1">
      <alignment vertical="center" shrinkToFit="1"/>
    </xf>
    <xf numFmtId="3" fontId="12" fillId="0" borderId="227" xfId="3" applyNumberFormat="1" applyBorder="1" applyAlignment="1">
      <alignment vertical="center" shrinkToFit="1"/>
    </xf>
    <xf numFmtId="3" fontId="12" fillId="0" borderId="0" xfId="3" applyNumberFormat="1" applyAlignment="1">
      <alignment vertical="center" shrinkToFit="1"/>
    </xf>
    <xf numFmtId="3" fontId="12" fillId="0" borderId="12" xfId="3" applyNumberFormat="1" applyBorder="1" applyAlignment="1">
      <alignment vertical="center" shrinkToFit="1"/>
    </xf>
    <xf numFmtId="3" fontId="12" fillId="0" borderId="27" xfId="3" applyNumberFormat="1" applyBorder="1" applyAlignment="1">
      <alignment vertical="center" shrinkToFit="1"/>
    </xf>
    <xf numFmtId="3" fontId="12" fillId="0" borderId="3" xfId="3" applyNumberFormat="1" applyBorder="1" applyAlignment="1">
      <alignment vertical="center" shrinkToFit="1"/>
    </xf>
    <xf numFmtId="3" fontId="12" fillId="0" borderId="17" xfId="3" applyNumberFormat="1" applyBorder="1" applyAlignment="1">
      <alignment vertical="center" shrinkToFit="1"/>
    </xf>
    <xf numFmtId="0" fontId="3" fillId="0" borderId="0" xfId="6" applyFont="1">
      <alignment vertical="center"/>
    </xf>
    <xf numFmtId="0" fontId="3" fillId="0" borderId="0" xfId="6" applyFont="1" applyAlignment="1">
      <alignment horizontal="right" vertical="center"/>
    </xf>
    <xf numFmtId="14" fontId="3" fillId="0" borderId="0" xfId="6" applyNumberFormat="1" applyFont="1">
      <alignment vertical="center"/>
    </xf>
    <xf numFmtId="0" fontId="56" fillId="0" borderId="0" xfId="6" applyFont="1">
      <alignment vertical="center"/>
    </xf>
    <xf numFmtId="183" fontId="3" fillId="0" borderId="215" xfId="6" applyNumberFormat="1" applyFont="1" applyBorder="1" applyAlignment="1">
      <alignment horizontal="center" vertical="center"/>
    </xf>
    <xf numFmtId="0" fontId="3" fillId="0" borderId="0" xfId="6" applyFont="1" applyAlignment="1">
      <alignment horizontal="center" vertical="center"/>
    </xf>
    <xf numFmtId="0" fontId="3" fillId="0" borderId="12" xfId="6" applyFont="1" applyBorder="1" applyAlignment="1">
      <alignment horizontal="center" vertical="center"/>
    </xf>
    <xf numFmtId="0" fontId="5" fillId="0" borderId="0" xfId="6" applyFont="1">
      <alignment vertical="center"/>
    </xf>
    <xf numFmtId="0" fontId="57" fillId="0" borderId="0" xfId="6" applyFont="1">
      <alignment vertical="center"/>
    </xf>
    <xf numFmtId="0" fontId="9" fillId="0" borderId="0" xfId="6" applyFont="1">
      <alignment vertical="center"/>
    </xf>
    <xf numFmtId="0" fontId="3" fillId="0" borderId="33" xfId="6" applyFont="1" applyBorder="1" applyAlignment="1">
      <alignment horizontal="center" vertical="center"/>
    </xf>
    <xf numFmtId="0" fontId="60" fillId="0" borderId="0" xfId="6" applyFont="1">
      <alignment vertical="center"/>
    </xf>
    <xf numFmtId="0" fontId="5" fillId="0" borderId="0" xfId="6" applyFont="1" applyAlignment="1">
      <alignment horizontal="right" vertical="center"/>
    </xf>
    <xf numFmtId="0" fontId="3" fillId="0" borderId="172" xfId="6" applyFont="1" applyBorder="1" applyAlignment="1">
      <alignment horizontal="center" vertical="center"/>
    </xf>
    <xf numFmtId="0" fontId="5" fillId="0" borderId="172" xfId="6" applyFont="1" applyBorder="1" applyAlignment="1">
      <alignment horizontal="center" vertical="center"/>
    </xf>
    <xf numFmtId="0" fontId="3" fillId="0" borderId="172" xfId="6" applyFont="1" applyBorder="1" applyAlignment="1">
      <alignment vertical="center" shrinkToFit="1"/>
    </xf>
    <xf numFmtId="0" fontId="3" fillId="0" borderId="172" xfId="6" applyFont="1" applyBorder="1" applyAlignment="1">
      <alignment horizontal="center" vertical="center" shrinkToFit="1"/>
    </xf>
    <xf numFmtId="0" fontId="5" fillId="0" borderId="173" xfId="6" applyFont="1" applyBorder="1" applyAlignment="1">
      <alignment horizontal="right" vertical="center"/>
    </xf>
    <xf numFmtId="0" fontId="3" fillId="0" borderId="173" xfId="6" applyFont="1" applyBorder="1" applyAlignment="1">
      <alignment horizontal="right" vertical="center"/>
    </xf>
    <xf numFmtId="0" fontId="3" fillId="0" borderId="1" xfId="6" applyFont="1" applyBorder="1" applyAlignment="1">
      <alignment horizontal="center" vertical="center"/>
    </xf>
    <xf numFmtId="0" fontId="3" fillId="0" borderId="225" xfId="6" applyFont="1" applyBorder="1" applyAlignment="1">
      <alignment horizontal="center" vertical="center"/>
    </xf>
    <xf numFmtId="0" fontId="3" fillId="0" borderId="33" xfId="6" applyFont="1" applyBorder="1">
      <alignment vertical="center"/>
    </xf>
    <xf numFmtId="0" fontId="3" fillId="0" borderId="1" xfId="6" applyFont="1" applyBorder="1" applyAlignment="1">
      <alignment vertical="center" shrinkToFit="1"/>
    </xf>
    <xf numFmtId="0" fontId="3" fillId="0" borderId="1" xfId="6" applyFont="1" applyBorder="1" applyAlignment="1">
      <alignment horizontal="right" vertical="center" shrinkToFit="1"/>
    </xf>
    <xf numFmtId="0" fontId="3" fillId="0" borderId="2" xfId="6" applyFont="1" applyBorder="1" applyAlignment="1">
      <alignment horizontal="left" vertical="center"/>
    </xf>
    <xf numFmtId="0" fontId="5" fillId="0" borderId="33" xfId="6" applyFont="1" applyBorder="1">
      <alignment vertical="center"/>
    </xf>
    <xf numFmtId="0" fontId="12" fillId="6" borderId="30" xfId="3" applyFill="1" applyBorder="1" applyAlignment="1">
      <alignment horizontal="center" vertical="center"/>
    </xf>
    <xf numFmtId="0" fontId="12" fillId="6" borderId="32" xfId="3" applyFill="1" applyBorder="1" applyAlignment="1">
      <alignment horizontal="center" vertical="center"/>
    </xf>
    <xf numFmtId="0" fontId="12" fillId="6" borderId="30" xfId="3" applyFill="1" applyBorder="1" applyAlignment="1">
      <alignment horizontal="center" vertical="center" shrinkToFit="1"/>
    </xf>
    <xf numFmtId="0" fontId="12" fillId="6" borderId="30" xfId="3" applyFill="1" applyBorder="1">
      <alignment vertical="center"/>
    </xf>
    <xf numFmtId="0" fontId="12" fillId="0" borderId="264" xfId="3" applyBorder="1" applyAlignment="1">
      <alignment horizontal="right" vertical="center"/>
    </xf>
    <xf numFmtId="0" fontId="12" fillId="0" borderId="264" xfId="3" applyBorder="1">
      <alignment vertical="center"/>
    </xf>
    <xf numFmtId="0" fontId="44" fillId="0" borderId="181" xfId="3" applyFont="1" applyBorder="1">
      <alignment vertical="center"/>
    </xf>
    <xf numFmtId="49" fontId="12" fillId="0" borderId="262" xfId="3" applyNumberFormat="1" applyBorder="1" applyAlignment="1">
      <alignment horizontal="center" vertical="center" shrinkToFit="1"/>
    </xf>
    <xf numFmtId="49" fontId="12" fillId="0" borderId="265" xfId="3" applyNumberFormat="1" applyBorder="1" applyAlignment="1">
      <alignment horizontal="center" vertical="center" shrinkToFit="1"/>
    </xf>
    <xf numFmtId="49" fontId="12" fillId="0" borderId="142" xfId="3" applyNumberFormat="1" applyBorder="1" applyAlignment="1">
      <alignment horizontal="center" vertical="center" shrinkToFit="1"/>
    </xf>
    <xf numFmtId="49" fontId="12" fillId="0" borderId="0" xfId="3" applyNumberFormat="1" applyAlignment="1">
      <alignment horizontal="center" vertical="center" shrinkToFit="1"/>
    </xf>
    <xf numFmtId="0" fontId="12" fillId="0" borderId="202" xfId="3" applyBorder="1" applyAlignment="1">
      <alignment horizontal="right" vertical="center"/>
    </xf>
    <xf numFmtId="0" fontId="44" fillId="0" borderId="158" xfId="3" applyFont="1" applyBorder="1" applyAlignment="1">
      <alignment vertical="center" wrapText="1"/>
    </xf>
    <xf numFmtId="0" fontId="44" fillId="0" borderId="174" xfId="3" applyFont="1" applyBorder="1">
      <alignment vertical="center"/>
    </xf>
    <xf numFmtId="0" fontId="44" fillId="0" borderId="158" xfId="3" applyFont="1" applyBorder="1">
      <alignment vertical="center"/>
    </xf>
    <xf numFmtId="0" fontId="12" fillId="0" borderId="217" xfId="3" applyBorder="1" applyAlignment="1">
      <alignment horizontal="right" vertical="center"/>
    </xf>
    <xf numFmtId="0" fontId="12" fillId="0" borderId="217" xfId="3" applyBorder="1">
      <alignment vertical="center"/>
    </xf>
    <xf numFmtId="0" fontId="44" fillId="0" borderId="219" xfId="3" applyFont="1" applyBorder="1">
      <alignment vertical="center"/>
    </xf>
    <xf numFmtId="0" fontId="12" fillId="0" borderId="215" xfId="3" applyBorder="1" applyAlignment="1">
      <alignment horizontal="right" vertical="center"/>
    </xf>
    <xf numFmtId="0" fontId="12" fillId="0" borderId="215" xfId="3" applyBorder="1">
      <alignment vertical="center"/>
    </xf>
    <xf numFmtId="0" fontId="44" fillId="0" borderId="31" xfId="3" applyFont="1" applyBorder="1">
      <alignment vertical="center"/>
    </xf>
    <xf numFmtId="49" fontId="12" fillId="0" borderId="215" xfId="3" applyNumberFormat="1" applyBorder="1" applyAlignment="1">
      <alignment horizontal="center" vertical="center" shrinkToFit="1"/>
    </xf>
    <xf numFmtId="0" fontId="12" fillId="0" borderId="202" xfId="3" applyBorder="1">
      <alignment vertical="center"/>
    </xf>
    <xf numFmtId="0" fontId="44" fillId="0" borderId="202" xfId="3" applyFont="1" applyBorder="1">
      <alignment vertical="center"/>
    </xf>
    <xf numFmtId="49" fontId="12" fillId="0" borderId="202" xfId="3" applyNumberFormat="1" applyBorder="1" applyAlignment="1">
      <alignment horizontal="center" vertical="center" shrinkToFit="1"/>
    </xf>
    <xf numFmtId="0" fontId="44" fillId="0" borderId="217" xfId="3" applyFont="1" applyBorder="1">
      <alignment vertical="center"/>
    </xf>
    <xf numFmtId="49" fontId="12" fillId="0" borderId="217" xfId="3" applyNumberFormat="1" applyBorder="1" applyAlignment="1">
      <alignment horizontal="center" vertical="center" shrinkToFit="1"/>
    </xf>
    <xf numFmtId="0" fontId="2" fillId="0" borderId="0" xfId="3" applyFont="1" applyAlignment="1">
      <alignment vertical="center" shrinkToFit="1"/>
    </xf>
    <xf numFmtId="0" fontId="44" fillId="0" borderId="0" xfId="3" applyFont="1" applyAlignment="1">
      <alignment vertical="center" shrinkToFit="1"/>
    </xf>
    <xf numFmtId="0" fontId="38" fillId="0" borderId="0" xfId="3" applyFont="1">
      <alignment vertical="center"/>
    </xf>
    <xf numFmtId="0" fontId="13" fillId="0" borderId="0" xfId="1" applyFont="1" applyAlignment="1">
      <alignment horizontal="centerContinuous" vertical="center"/>
    </xf>
    <xf numFmtId="0" fontId="13" fillId="0" borderId="33" xfId="1" applyFont="1" applyBorder="1" applyAlignment="1">
      <alignment horizontal="centerContinuous" vertical="center"/>
    </xf>
    <xf numFmtId="0" fontId="0" fillId="0" borderId="0" xfId="3" applyFont="1">
      <alignment vertical="center"/>
    </xf>
    <xf numFmtId="49" fontId="31" fillId="0" borderId="0" xfId="9" applyNumberFormat="1" applyFont="1">
      <alignment vertical="center"/>
    </xf>
    <xf numFmtId="49" fontId="31" fillId="0" borderId="0" xfId="9" applyNumberFormat="1" applyFont="1" applyAlignment="1">
      <alignment vertical="top" wrapText="1"/>
    </xf>
    <xf numFmtId="49" fontId="31" fillId="0" borderId="0" xfId="9" applyNumberFormat="1" applyFont="1" applyAlignment="1">
      <alignment vertical="top"/>
    </xf>
    <xf numFmtId="49" fontId="31" fillId="0" borderId="58" xfId="9" applyNumberFormat="1" applyFont="1" applyBorder="1">
      <alignment vertical="center"/>
    </xf>
    <xf numFmtId="49" fontId="31" fillId="0" borderId="57" xfId="9" applyNumberFormat="1" applyFont="1" applyBorder="1">
      <alignment vertical="center"/>
    </xf>
    <xf numFmtId="49" fontId="31" fillId="0" borderId="145" xfId="9" applyNumberFormat="1" applyFont="1" applyBorder="1" applyAlignment="1">
      <alignment vertical="top" wrapText="1"/>
    </xf>
    <xf numFmtId="49" fontId="31" fillId="0" borderId="11" xfId="9" applyNumberFormat="1" applyFont="1" applyBorder="1">
      <alignment vertical="center"/>
    </xf>
    <xf numFmtId="49" fontId="31" fillId="0" borderId="41" xfId="9" applyNumberFormat="1" applyFont="1" applyBorder="1" applyAlignment="1">
      <alignment vertical="top" wrapText="1"/>
    </xf>
    <xf numFmtId="49" fontId="31" fillId="0" borderId="4" xfId="9" applyNumberFormat="1" applyFont="1" applyBorder="1" applyAlignment="1">
      <alignment vertical="top"/>
    </xf>
    <xf numFmtId="49" fontId="31" fillId="0" borderId="37" xfId="9" applyNumberFormat="1" applyFont="1" applyBorder="1" applyAlignment="1">
      <alignment vertical="top" wrapText="1"/>
    </xf>
    <xf numFmtId="49" fontId="31" fillId="0" borderId="2" xfId="9" applyNumberFormat="1" applyFont="1" applyBorder="1" applyAlignment="1">
      <alignment vertical="top" wrapText="1"/>
    </xf>
    <xf numFmtId="49" fontId="31" fillId="0" borderId="7" xfId="9" applyNumberFormat="1" applyFont="1" applyBorder="1" applyAlignment="1">
      <alignment vertical="top"/>
    </xf>
    <xf numFmtId="49" fontId="31" fillId="0" borderId="138" xfId="9" applyNumberFormat="1" applyFont="1" applyBorder="1" applyAlignment="1">
      <alignment vertical="top" wrapText="1"/>
    </xf>
    <xf numFmtId="49" fontId="31" fillId="0" borderId="9" xfId="9" applyNumberFormat="1" applyFont="1" applyBorder="1" applyAlignment="1">
      <alignment horizontal="left" vertical="top" wrapText="1"/>
    </xf>
    <xf numFmtId="49" fontId="31" fillId="0" borderId="137" xfId="9" applyNumberFormat="1" applyFont="1" applyBorder="1">
      <alignment vertical="center"/>
    </xf>
    <xf numFmtId="49" fontId="31" fillId="3" borderId="150" xfId="9" applyNumberFormat="1" applyFont="1" applyFill="1" applyBorder="1" applyAlignment="1">
      <alignment vertical="top" wrapText="1"/>
    </xf>
    <xf numFmtId="49" fontId="31" fillId="0" borderId="13" xfId="9" applyNumberFormat="1" applyFont="1" applyBorder="1">
      <alignment vertical="center"/>
    </xf>
    <xf numFmtId="49" fontId="31" fillId="0" borderId="149" xfId="9" applyNumberFormat="1" applyFont="1" applyBorder="1" applyAlignment="1">
      <alignment vertical="top" wrapText="1"/>
    </xf>
    <xf numFmtId="49" fontId="31" fillId="0" borderId="9" xfId="9" applyNumberFormat="1" applyFont="1" applyBorder="1" applyAlignment="1">
      <alignment horizontal="right" vertical="top" wrapText="1"/>
    </xf>
    <xf numFmtId="49" fontId="31" fillId="0" borderId="9" xfId="9" applyNumberFormat="1" applyFont="1" applyBorder="1" applyAlignment="1">
      <alignment vertical="top"/>
    </xf>
    <xf numFmtId="49" fontId="31" fillId="0" borderId="148" xfId="9" applyNumberFormat="1" applyFont="1" applyBorder="1" applyAlignment="1">
      <alignment vertical="center" wrapText="1"/>
    </xf>
    <xf numFmtId="49" fontId="31" fillId="0" borderId="147" xfId="9" applyNumberFormat="1" applyFont="1" applyBorder="1" applyAlignment="1">
      <alignment horizontal="right" vertical="center" wrapText="1"/>
    </xf>
    <xf numFmtId="49" fontId="31" fillId="0" borderId="56" xfId="9" applyNumberFormat="1" applyFont="1" applyBorder="1" applyAlignment="1">
      <alignment vertical="top"/>
    </xf>
    <xf numFmtId="49" fontId="31" fillId="0" borderId="141" xfId="9" applyNumberFormat="1" applyFont="1" applyBorder="1" applyAlignment="1">
      <alignment vertical="center" wrapText="1"/>
    </xf>
    <xf numFmtId="49" fontId="31" fillId="0" borderId="140" xfId="9" applyNumberFormat="1" applyFont="1" applyBorder="1" applyAlignment="1">
      <alignment horizontal="right" vertical="center" wrapText="1"/>
    </xf>
    <xf numFmtId="49" fontId="31" fillId="0" borderId="25" xfId="9" applyNumberFormat="1" applyFont="1" applyBorder="1" applyAlignment="1">
      <alignment vertical="top"/>
    </xf>
    <xf numFmtId="49" fontId="31" fillId="0" borderId="141" xfId="9" applyNumberFormat="1" applyFont="1" applyBorder="1" applyAlignment="1">
      <alignment horizontal="left" vertical="center" wrapText="1"/>
    </xf>
    <xf numFmtId="49" fontId="31" fillId="0" borderId="146" xfId="9" applyNumberFormat="1" applyFont="1" applyBorder="1" applyAlignment="1">
      <alignment horizontal="center" vertical="center" wrapText="1"/>
    </xf>
    <xf numFmtId="49" fontId="31" fillId="3" borderId="143" xfId="9" applyNumberFormat="1" applyFont="1" applyFill="1" applyBorder="1" applyAlignment="1">
      <alignment vertical="top" wrapText="1"/>
    </xf>
    <xf numFmtId="49" fontId="31" fillId="0" borderId="142" xfId="9" applyNumberFormat="1" applyFont="1" applyBorder="1" applyAlignment="1">
      <alignment vertical="top" wrapText="1"/>
    </xf>
    <xf numFmtId="49" fontId="31" fillId="0" borderId="5" xfId="9" applyNumberFormat="1" applyFont="1" applyBorder="1" applyAlignment="1">
      <alignment vertical="top"/>
    </xf>
    <xf numFmtId="49" fontId="31" fillId="0" borderId="141" xfId="9" applyNumberFormat="1" applyFont="1" applyBorder="1" applyAlignment="1">
      <alignment vertical="top" wrapText="1"/>
    </xf>
    <xf numFmtId="49" fontId="31" fillId="0" borderId="140" xfId="9" applyNumberFormat="1" applyFont="1" applyBorder="1" applyAlignment="1">
      <alignment vertical="top" wrapText="1"/>
    </xf>
    <xf numFmtId="49" fontId="31" fillId="0" borderId="143" xfId="9" applyNumberFormat="1" applyFont="1" applyBorder="1" applyAlignment="1">
      <alignment vertical="top" wrapText="1"/>
    </xf>
    <xf numFmtId="0" fontId="40" fillId="0" borderId="141" xfId="9" applyFont="1" applyBorder="1" applyAlignment="1">
      <alignment vertical="top" wrapText="1"/>
    </xf>
    <xf numFmtId="49" fontId="31" fillId="0" borderId="191" xfId="9" applyNumberFormat="1" applyFont="1" applyBorder="1" applyAlignment="1">
      <alignment vertical="top" wrapText="1"/>
    </xf>
    <xf numFmtId="49" fontId="31" fillId="0" borderId="140" xfId="9" applyNumberFormat="1" applyFont="1" applyBorder="1" applyAlignment="1">
      <alignment vertical="top" shrinkToFit="1"/>
    </xf>
    <xf numFmtId="49" fontId="31" fillId="0" borderId="139" xfId="9" applyNumberFormat="1" applyFont="1" applyBorder="1" applyAlignment="1">
      <alignment vertical="top" wrapText="1"/>
    </xf>
    <xf numFmtId="49" fontId="31" fillId="0" borderId="12" xfId="9" applyNumberFormat="1" applyFont="1" applyBorder="1" applyAlignment="1">
      <alignment vertical="top" wrapText="1"/>
    </xf>
    <xf numFmtId="49" fontId="43" fillId="0" borderId="25" xfId="9" applyNumberFormat="1" applyFont="1" applyBorder="1" applyAlignment="1">
      <alignment vertical="top" wrapText="1"/>
    </xf>
    <xf numFmtId="49" fontId="39" fillId="0" borderId="0" xfId="9" applyNumberFormat="1" applyFont="1">
      <alignment vertical="center"/>
    </xf>
    <xf numFmtId="49" fontId="31" fillId="0" borderId="7" xfId="9" applyNumberFormat="1" applyFont="1" applyBorder="1" applyAlignment="1">
      <alignment vertical="top" wrapText="1"/>
    </xf>
    <xf numFmtId="49" fontId="31" fillId="0" borderId="138" xfId="9" applyNumberFormat="1" applyFont="1" applyBorder="1" applyAlignment="1">
      <alignment horizontal="center" vertical="center" wrapText="1"/>
    </xf>
    <xf numFmtId="49" fontId="31" fillId="0" borderId="9" xfId="9" applyNumberFormat="1" applyFont="1" applyBorder="1" applyAlignment="1">
      <alignment horizontal="center" vertical="center"/>
    </xf>
    <xf numFmtId="49" fontId="31" fillId="0" borderId="136" xfId="9" applyNumberFormat="1" applyFont="1" applyBorder="1" applyAlignment="1">
      <alignment horizontal="center" vertical="center" wrapText="1"/>
    </xf>
    <xf numFmtId="49" fontId="31" fillId="0" borderId="0" xfId="9" applyNumberFormat="1" applyFont="1" applyAlignment="1">
      <alignment vertical="center" wrapText="1"/>
    </xf>
    <xf numFmtId="49" fontId="34" fillId="0" borderId="0" xfId="9" applyNumberFormat="1" applyFont="1">
      <alignment vertical="center"/>
    </xf>
    <xf numFmtId="0" fontId="12" fillId="0" borderId="0" xfId="10">
      <alignment vertical="center"/>
    </xf>
    <xf numFmtId="0" fontId="12" fillId="0" borderId="0" xfId="10" applyAlignment="1">
      <alignment horizontal="center" vertical="center"/>
    </xf>
    <xf numFmtId="0" fontId="31" fillId="0" borderId="0" xfId="10" applyFont="1" applyAlignment="1">
      <alignment horizontal="left" vertical="center"/>
    </xf>
    <xf numFmtId="0" fontId="31" fillId="0" borderId="0" xfId="10" applyFont="1" applyAlignment="1">
      <alignment horizontal="left" vertical="center" textRotation="255"/>
    </xf>
    <xf numFmtId="0" fontId="31" fillId="0" borderId="0" xfId="10" applyFont="1">
      <alignment vertical="center"/>
    </xf>
    <xf numFmtId="0" fontId="44" fillId="0" borderId="0" xfId="10" applyFont="1">
      <alignment vertical="center"/>
    </xf>
    <xf numFmtId="0" fontId="44" fillId="4" borderId="0" xfId="10" applyFont="1" applyFill="1" applyAlignment="1">
      <alignment horizontal="center" vertical="center" wrapText="1"/>
    </xf>
    <xf numFmtId="0" fontId="0" fillId="0" borderId="0" xfId="10" applyFont="1">
      <alignment vertical="center"/>
    </xf>
    <xf numFmtId="0" fontId="12" fillId="0" borderId="0" xfId="12">
      <alignment vertical="center"/>
    </xf>
    <xf numFmtId="0" fontId="65" fillId="0" borderId="0" xfId="12" applyFont="1">
      <alignment vertical="center"/>
    </xf>
    <xf numFmtId="0" fontId="27" fillId="0" borderId="0" xfId="12" applyFont="1">
      <alignment vertical="center"/>
    </xf>
    <xf numFmtId="0" fontId="29" fillId="0" borderId="0" xfId="12" applyFont="1">
      <alignment vertical="center"/>
    </xf>
    <xf numFmtId="0" fontId="9" fillId="0" borderId="0" xfId="12" applyFont="1" applyAlignment="1">
      <alignment horizontal="center" vertical="center"/>
    </xf>
    <xf numFmtId="0" fontId="12" fillId="0" borderId="0" xfId="12" applyAlignment="1">
      <alignment horizontal="center" vertical="center"/>
    </xf>
    <xf numFmtId="0" fontId="12" fillId="0" borderId="7" xfId="12" applyBorder="1" applyAlignment="1">
      <alignment horizontal="center" vertical="center"/>
    </xf>
    <xf numFmtId="0" fontId="30" fillId="0" borderId="0" xfId="12" applyFont="1">
      <alignment vertical="center"/>
    </xf>
    <xf numFmtId="0" fontId="12" fillId="0" borderId="0" xfId="12" applyAlignment="1">
      <alignment horizontal="center" vertical="center" textRotation="255"/>
    </xf>
    <xf numFmtId="0" fontId="12" fillId="0" borderId="86" xfId="12" applyBorder="1">
      <alignment vertical="center"/>
    </xf>
    <xf numFmtId="0" fontId="12" fillId="0" borderId="87" xfId="12" applyBorder="1">
      <alignment vertical="center"/>
    </xf>
    <xf numFmtId="0" fontId="12" fillId="0" borderId="87" xfId="12" applyBorder="1" applyAlignment="1">
      <alignment shrinkToFit="1"/>
    </xf>
    <xf numFmtId="0" fontId="31" fillId="0" borderId="87" xfId="12" applyFont="1" applyBorder="1" applyAlignment="1">
      <alignment shrinkToFit="1"/>
    </xf>
    <xf numFmtId="0" fontId="12" fillId="0" borderId="88" xfId="12" applyBorder="1" applyAlignment="1">
      <alignment horizontal="center" vertical="center" textRotation="255"/>
    </xf>
    <xf numFmtId="0" fontId="12" fillId="0" borderId="12" xfId="12" applyBorder="1" applyAlignment="1">
      <alignment horizontal="center" vertical="center" textRotation="255"/>
    </xf>
    <xf numFmtId="0" fontId="12" fillId="0" borderId="89" xfId="12" applyBorder="1">
      <alignment vertical="center"/>
    </xf>
    <xf numFmtId="0" fontId="12" fillId="0" borderId="0" xfId="12" applyAlignment="1">
      <alignment shrinkToFit="1"/>
    </xf>
    <xf numFmtId="0" fontId="2" fillId="0" borderId="0" xfId="12" applyFont="1" applyAlignment="1">
      <alignment shrinkToFit="1"/>
    </xf>
    <xf numFmtId="0" fontId="12" fillId="0" borderId="90" xfId="12" applyBorder="1" applyAlignment="1">
      <alignment horizontal="center" vertical="center" textRotation="255"/>
    </xf>
    <xf numFmtId="0" fontId="12" fillId="0" borderId="33" xfId="12" applyBorder="1">
      <alignment vertical="center"/>
    </xf>
    <xf numFmtId="0" fontId="31" fillId="0" borderId="33" xfId="12" applyFont="1" applyBorder="1" applyAlignment="1">
      <alignment vertical="center" shrinkToFit="1"/>
    </xf>
    <xf numFmtId="0" fontId="12" fillId="0" borderId="6" xfId="12" applyBorder="1" applyAlignment="1">
      <alignment horizontal="right" vertical="center"/>
    </xf>
    <xf numFmtId="49" fontId="12" fillId="0" borderId="1" xfId="12" applyNumberFormat="1" applyBorder="1" applyAlignment="1">
      <alignment horizontal="right" vertical="center" shrinkToFit="1"/>
    </xf>
    <xf numFmtId="49" fontId="12" fillId="0" borderId="1" xfId="12" applyNumberFormat="1" applyBorder="1" applyAlignment="1">
      <alignment horizontal="left" vertical="center" shrinkToFit="1"/>
    </xf>
    <xf numFmtId="49" fontId="12" fillId="0" borderId="6" xfId="12" applyNumberFormat="1" applyBorder="1" applyAlignment="1">
      <alignment vertical="center" shrinkToFit="1"/>
    </xf>
    <xf numFmtId="0" fontId="12" fillId="0" borderId="1" xfId="12" applyBorder="1" applyAlignment="1">
      <alignment horizontal="right" vertical="center" shrinkToFit="1"/>
    </xf>
    <xf numFmtId="49" fontId="12" fillId="0" borderId="1" xfId="12" applyNumberFormat="1" applyBorder="1" applyAlignment="1">
      <alignment vertical="center" shrinkToFit="1"/>
    </xf>
    <xf numFmtId="49" fontId="31" fillId="0" borderId="6" xfId="12" applyNumberFormat="1" applyFont="1" applyBorder="1" applyAlignment="1">
      <alignment shrinkToFit="1"/>
    </xf>
    <xf numFmtId="0" fontId="31" fillId="0" borderId="0" xfId="12" applyFont="1" applyAlignment="1">
      <alignment horizontal="center" vertical="center" shrinkToFit="1"/>
    </xf>
    <xf numFmtId="0" fontId="31" fillId="0" borderId="0" xfId="12" applyFont="1" applyAlignment="1">
      <alignment horizontal="left" shrinkToFit="1"/>
    </xf>
    <xf numFmtId="0" fontId="2" fillId="0" borderId="0" xfId="12" applyFont="1" applyAlignment="1">
      <alignment horizontal="left" shrinkToFit="1"/>
    </xf>
    <xf numFmtId="0" fontId="31" fillId="0" borderId="0" xfId="12" applyFont="1" applyAlignment="1">
      <alignment horizontal="left" vertical="center" shrinkToFit="1"/>
    </xf>
    <xf numFmtId="0" fontId="31" fillId="0" borderId="33" xfId="12" applyFont="1" applyBorder="1" applyAlignment="1">
      <alignment shrinkToFit="1"/>
    </xf>
    <xf numFmtId="0" fontId="12" fillId="0" borderId="92" xfId="12" applyBorder="1">
      <alignment vertical="center"/>
    </xf>
    <xf numFmtId="0" fontId="12" fillId="0" borderId="93" xfId="12" applyBorder="1">
      <alignment vertical="center"/>
    </xf>
    <xf numFmtId="0" fontId="12" fillId="0" borderId="93" xfId="12" applyBorder="1" applyAlignment="1">
      <alignment horizontal="center" vertical="center" textRotation="255"/>
    </xf>
    <xf numFmtId="0" fontId="12" fillId="0" borderId="94" xfId="12" applyBorder="1" applyAlignment="1">
      <alignment horizontal="center" vertical="center" textRotation="255"/>
    </xf>
    <xf numFmtId="0" fontId="12" fillId="0" borderId="33" xfId="12" applyBorder="1" applyAlignment="1">
      <alignment horizontal="center" vertical="center" textRotation="255"/>
    </xf>
    <xf numFmtId="0" fontId="12" fillId="0" borderId="298" xfId="12" applyBorder="1">
      <alignment vertical="center"/>
    </xf>
    <xf numFmtId="0" fontId="28" fillId="0" borderId="0" xfId="12" applyFont="1">
      <alignment vertical="center"/>
    </xf>
    <xf numFmtId="0" fontId="32" fillId="0" borderId="0" xfId="12" applyFont="1" applyAlignment="1">
      <alignment horizontal="right" vertical="center"/>
    </xf>
    <xf numFmtId="0" fontId="12" fillId="0" borderId="103" xfId="12" applyBorder="1" applyAlignment="1">
      <alignment horizontal="center" vertical="center"/>
    </xf>
    <xf numFmtId="0" fontId="12" fillId="0" borderId="104" xfId="12" applyBorder="1">
      <alignment vertical="center"/>
    </xf>
    <xf numFmtId="0" fontId="12" fillId="0" borderId="105" xfId="12" applyBorder="1">
      <alignment vertical="center"/>
    </xf>
    <xf numFmtId="0" fontId="12" fillId="0" borderId="25" xfId="12" applyBorder="1" applyAlignment="1">
      <alignment horizontal="center" vertical="center"/>
    </xf>
    <xf numFmtId="0" fontId="12" fillId="0" borderId="12" xfId="12" applyBorder="1">
      <alignment vertical="center"/>
    </xf>
    <xf numFmtId="0" fontId="12" fillId="0" borderId="33" xfId="12" applyBorder="1" applyAlignment="1">
      <alignment horizontal="left" vertical="center"/>
    </xf>
    <xf numFmtId="0" fontId="12" fillId="0" borderId="1" xfId="12" applyBorder="1">
      <alignment vertical="center"/>
    </xf>
    <xf numFmtId="0" fontId="12" fillId="0" borderId="2" xfId="12" applyBorder="1">
      <alignment vertical="center"/>
    </xf>
    <xf numFmtId="0" fontId="12" fillId="0" borderId="4" xfId="12" applyBorder="1" applyAlignment="1">
      <alignment horizontal="center" vertical="center"/>
    </xf>
    <xf numFmtId="0" fontId="12" fillId="0" borderId="5" xfId="12" applyBorder="1" applyAlignment="1">
      <alignment horizontal="center" vertical="center"/>
    </xf>
    <xf numFmtId="0" fontId="12" fillId="0" borderId="15" xfId="12" applyBorder="1">
      <alignment vertical="center"/>
    </xf>
    <xf numFmtId="0" fontId="34" fillId="0" borderId="33" xfId="12" applyFont="1" applyBorder="1">
      <alignment vertical="center"/>
    </xf>
    <xf numFmtId="0" fontId="34" fillId="0" borderId="76" xfId="12" applyFont="1" applyBorder="1">
      <alignment vertical="center"/>
    </xf>
    <xf numFmtId="0" fontId="12" fillId="0" borderId="74" xfId="12" applyBorder="1">
      <alignment vertical="center"/>
    </xf>
    <xf numFmtId="0" fontId="12" fillId="0" borderId="283" xfId="12" applyBorder="1">
      <alignment vertical="center"/>
    </xf>
    <xf numFmtId="0" fontId="28" fillId="0" borderId="0" xfId="12" applyFont="1" applyAlignment="1">
      <alignment horizontal="left" vertical="center"/>
    </xf>
    <xf numFmtId="0" fontId="31" fillId="0" borderId="0" xfId="12" applyFont="1">
      <alignment vertical="center"/>
    </xf>
    <xf numFmtId="0" fontId="12" fillId="0" borderId="270" xfId="12" applyBorder="1">
      <alignment vertical="center"/>
    </xf>
    <xf numFmtId="0" fontId="12" fillId="0" borderId="271" xfId="12" applyBorder="1">
      <alignment vertical="center"/>
    </xf>
    <xf numFmtId="0" fontId="31" fillId="0" borderId="116" xfId="12" applyFont="1" applyBorder="1">
      <alignment vertical="center"/>
    </xf>
    <xf numFmtId="0" fontId="12" fillId="0" borderId="117" xfId="12" applyBorder="1">
      <alignment vertical="center"/>
    </xf>
    <xf numFmtId="0" fontId="12" fillId="0" borderId="118" xfId="12" applyBorder="1">
      <alignment vertical="center"/>
    </xf>
    <xf numFmtId="0" fontId="31" fillId="0" borderId="124" xfId="12" applyFont="1" applyBorder="1">
      <alignment vertical="center"/>
    </xf>
    <xf numFmtId="0" fontId="12" fillId="0" borderId="125" xfId="12" applyBorder="1">
      <alignment vertical="center"/>
    </xf>
    <xf numFmtId="0" fontId="12" fillId="0" borderId="126" xfId="12" applyBorder="1">
      <alignment vertical="center"/>
    </xf>
    <xf numFmtId="0" fontId="31" fillId="0" borderId="33" xfId="12" applyFont="1" applyBorder="1">
      <alignment vertical="center"/>
    </xf>
    <xf numFmtId="0" fontId="31" fillId="0" borderId="132" xfId="12" applyFont="1" applyBorder="1" applyAlignment="1">
      <alignment vertical="center" shrinkToFit="1"/>
    </xf>
    <xf numFmtId="0" fontId="12" fillId="0" borderId="4" xfId="12" applyBorder="1">
      <alignment vertical="center"/>
    </xf>
    <xf numFmtId="0" fontId="12" fillId="0" borderId="6" xfId="12" applyBorder="1">
      <alignment vertical="center"/>
    </xf>
    <xf numFmtId="0" fontId="12" fillId="0" borderId="25" xfId="12" applyBorder="1" applyAlignment="1">
      <alignment horizontal="center" vertical="center" textRotation="255"/>
    </xf>
    <xf numFmtId="0" fontId="12" fillId="0" borderId="25" xfId="12" applyBorder="1">
      <alignment vertical="center"/>
    </xf>
    <xf numFmtId="0" fontId="12" fillId="0" borderId="12" xfId="12" applyBorder="1" applyAlignment="1">
      <alignment horizontal="right" vertical="center"/>
    </xf>
    <xf numFmtId="0" fontId="12" fillId="0" borderId="5" xfId="12" applyBorder="1">
      <alignment vertical="center"/>
    </xf>
    <xf numFmtId="0" fontId="12" fillId="0" borderId="15" xfId="12" applyBorder="1" applyAlignment="1">
      <alignment horizontal="right" vertical="center"/>
    </xf>
    <xf numFmtId="0" fontId="64" fillId="0" borderId="0" xfId="12" applyFont="1">
      <alignment vertical="center"/>
    </xf>
    <xf numFmtId="0" fontId="35" fillId="0" borderId="0" xfId="12" applyFont="1">
      <alignment vertical="center"/>
    </xf>
    <xf numFmtId="0" fontId="3" fillId="0" borderId="0" xfId="0" applyFont="1" applyAlignment="1">
      <alignment horizontal="right" vertical="center"/>
    </xf>
    <xf numFmtId="0" fontId="5" fillId="0" borderId="0" xfId="0" applyFont="1" applyAlignment="1">
      <alignment vertical="center"/>
    </xf>
    <xf numFmtId="0" fontId="67" fillId="0" borderId="0" xfId="0" applyFont="1" applyAlignment="1">
      <alignment vertical="center"/>
    </xf>
    <xf numFmtId="0" fontId="58" fillId="0" borderId="0" xfId="0" applyFont="1" applyAlignment="1">
      <alignment vertical="center"/>
    </xf>
    <xf numFmtId="0" fontId="64" fillId="0" borderId="0" xfId="0" applyFont="1" applyAlignment="1">
      <alignment vertical="center"/>
    </xf>
    <xf numFmtId="177" fontId="13" fillId="0" borderId="66" xfId="1" applyNumberFormat="1" applyFont="1" applyBorder="1" applyAlignment="1">
      <alignment vertical="center"/>
    </xf>
    <xf numFmtId="0" fontId="9" fillId="1" borderId="74" xfId="12" applyFont="1" applyFill="1" applyBorder="1" applyAlignment="1">
      <alignment horizontal="center" vertical="center"/>
    </xf>
    <xf numFmtId="0" fontId="9" fillId="1" borderId="0" xfId="12" applyFont="1" applyFill="1" applyAlignment="1">
      <alignment horizontal="center" vertical="center"/>
    </xf>
    <xf numFmtId="0" fontId="9" fillId="1" borderId="12" xfId="12" applyFont="1" applyFill="1" applyBorder="1" applyAlignment="1">
      <alignment horizontal="center" vertical="center"/>
    </xf>
    <xf numFmtId="0" fontId="9" fillId="1" borderId="129" xfId="12" applyFont="1" applyFill="1" applyBorder="1" applyAlignment="1">
      <alignment horizontal="center" vertical="center"/>
    </xf>
    <xf numFmtId="0" fontId="9" fillId="1" borderId="130" xfId="12" applyFont="1" applyFill="1" applyBorder="1" applyAlignment="1">
      <alignment horizontal="center" vertical="center"/>
    </xf>
    <xf numFmtId="0" fontId="9" fillId="1" borderId="131" xfId="12" applyFont="1" applyFill="1" applyBorder="1" applyAlignment="1">
      <alignment horizontal="center" vertical="center"/>
    </xf>
    <xf numFmtId="0" fontId="34" fillId="0" borderId="5" xfId="12" applyFont="1" applyBorder="1" applyAlignment="1">
      <alignment horizontal="center" vertical="center"/>
    </xf>
    <xf numFmtId="0" fontId="34" fillId="0" borderId="33" xfId="12" applyFont="1" applyBorder="1" applyAlignment="1">
      <alignment horizontal="center" vertical="center"/>
    </xf>
    <xf numFmtId="0" fontId="34" fillId="0" borderId="96" xfId="12" applyFont="1" applyBorder="1" applyAlignment="1">
      <alignment horizontal="center" vertical="center"/>
    </xf>
    <xf numFmtId="0" fontId="34" fillId="0" borderId="97" xfId="12" applyFont="1" applyBorder="1" applyAlignment="1">
      <alignment horizontal="center" vertical="center"/>
    </xf>
    <xf numFmtId="0" fontId="12" fillId="0" borderId="31" xfId="12" applyBorder="1" applyAlignment="1">
      <alignment horizontal="center" vertical="center" textRotation="255"/>
    </xf>
    <xf numFmtId="0" fontId="12" fillId="0" borderId="91" xfId="12" applyBorder="1" applyAlignment="1">
      <alignment horizontal="center" vertical="center" textRotation="255"/>
    </xf>
    <xf numFmtId="0" fontId="12" fillId="0" borderId="32" xfId="12" applyBorder="1" applyAlignment="1">
      <alignment horizontal="center" vertical="center" textRotation="255"/>
    </xf>
    <xf numFmtId="0" fontId="12" fillId="0" borderId="6" xfId="12" applyBorder="1" applyAlignment="1">
      <alignment horizontal="center" vertical="center" textRotation="255"/>
    </xf>
    <xf numFmtId="0" fontId="12" fillId="0" borderId="41" xfId="12" applyBorder="1" applyAlignment="1">
      <alignment horizontal="center" vertical="center" textRotation="255"/>
    </xf>
    <xf numFmtId="0" fontId="12" fillId="0" borderId="0" xfId="12" applyAlignment="1">
      <alignment horizontal="center" vertical="center" textRotation="255"/>
    </xf>
    <xf numFmtId="0" fontId="12" fillId="0" borderId="12" xfId="12" applyBorder="1" applyAlignment="1">
      <alignment horizontal="center" vertical="center" textRotation="255"/>
    </xf>
    <xf numFmtId="0" fontId="12" fillId="0" borderId="33" xfId="12" applyBorder="1" applyAlignment="1">
      <alignment horizontal="center" vertical="center" textRotation="255"/>
    </xf>
    <xf numFmtId="0" fontId="12" fillId="0" borderId="15" xfId="12" applyBorder="1" applyAlignment="1">
      <alignment horizontal="center" vertical="center" textRotation="255"/>
    </xf>
    <xf numFmtId="0" fontId="12" fillId="0" borderId="100" xfId="12" applyBorder="1" applyAlignment="1">
      <alignment horizontal="center" vertical="center"/>
    </xf>
    <xf numFmtId="0" fontId="12" fillId="0" borderId="0" xfId="12" applyAlignment="1">
      <alignment horizontal="center" vertical="center"/>
    </xf>
    <xf numFmtId="0" fontId="32" fillId="0" borderId="276" xfId="12" applyFont="1" applyBorder="1" applyAlignment="1">
      <alignment horizontal="left" vertical="center"/>
    </xf>
    <xf numFmtId="0" fontId="32" fillId="0" borderId="125" xfId="12" applyFont="1" applyBorder="1" applyAlignment="1">
      <alignment horizontal="left" vertical="center"/>
    </xf>
    <xf numFmtId="0" fontId="32" fillId="0" borderId="126" xfId="12" applyFont="1" applyBorder="1" applyAlignment="1">
      <alignment horizontal="left" vertical="center"/>
    </xf>
    <xf numFmtId="0" fontId="12" fillId="0" borderId="276" xfId="12" applyBorder="1" applyAlignment="1">
      <alignment horizontal="left" vertical="center"/>
    </xf>
    <xf numFmtId="0" fontId="12" fillId="0" borderId="125" xfId="12" applyBorder="1" applyAlignment="1">
      <alignment horizontal="left" vertical="center"/>
    </xf>
    <xf numFmtId="0" fontId="12" fillId="0" borderId="126" xfId="12" applyBorder="1" applyAlignment="1">
      <alignment horizontal="left" vertical="center"/>
    </xf>
    <xf numFmtId="0" fontId="12" fillId="0" borderId="6" xfId="12" applyBorder="1" applyAlignment="1">
      <alignment horizontal="left" vertical="center" shrinkToFit="1"/>
    </xf>
    <xf numFmtId="0" fontId="12" fillId="0" borderId="41" xfId="12" applyBorder="1" applyAlignment="1">
      <alignment horizontal="left" vertical="center" shrinkToFit="1"/>
    </xf>
    <xf numFmtId="0" fontId="32" fillId="0" borderId="4" xfId="12" applyFont="1" applyBorder="1" applyAlignment="1">
      <alignment horizontal="left" vertical="top"/>
    </xf>
    <xf numFmtId="0" fontId="32" fillId="0" borderId="6" xfId="12" applyFont="1" applyBorder="1" applyAlignment="1">
      <alignment horizontal="left" vertical="top"/>
    </xf>
    <xf numFmtId="0" fontId="32" fillId="0" borderId="41" xfId="12" applyFont="1" applyBorder="1" applyAlignment="1">
      <alignment horizontal="left" vertical="top"/>
    </xf>
    <xf numFmtId="0" fontId="32" fillId="0" borderId="5" xfId="12" applyFont="1" applyBorder="1" applyAlignment="1">
      <alignment horizontal="left" vertical="top"/>
    </xf>
    <xf numFmtId="0" fontId="32" fillId="0" borderId="33" xfId="12" applyFont="1" applyBorder="1" applyAlignment="1">
      <alignment horizontal="left" vertical="top"/>
    </xf>
    <xf numFmtId="0" fontId="32" fillId="0" borderId="15" xfId="12" applyFont="1" applyBorder="1" applyAlignment="1">
      <alignment horizontal="left" vertical="top"/>
    </xf>
    <xf numFmtId="0" fontId="32" fillId="0" borderId="4" xfId="12" applyFont="1" applyBorder="1" applyAlignment="1">
      <alignment horizontal="center" vertical="center"/>
    </xf>
    <xf numFmtId="0" fontId="32" fillId="0" borderId="6" xfId="12" applyFont="1" applyBorder="1" applyAlignment="1">
      <alignment horizontal="center" vertical="center"/>
    </xf>
    <xf numFmtId="0" fontId="32" fillId="0" borderId="41" xfId="12" applyFont="1" applyBorder="1" applyAlignment="1">
      <alignment horizontal="center" vertical="center"/>
    </xf>
    <xf numFmtId="0" fontId="32" fillId="0" borderId="5" xfId="12" applyFont="1" applyBorder="1" applyAlignment="1">
      <alignment horizontal="center" vertical="center"/>
    </xf>
    <xf numFmtId="0" fontId="32" fillId="0" borderId="33" xfId="12" applyFont="1" applyBorder="1" applyAlignment="1">
      <alignment horizontal="center" vertical="center"/>
    </xf>
    <xf numFmtId="0" fontId="32" fillId="0" borderId="15" xfId="12" applyFont="1" applyBorder="1" applyAlignment="1">
      <alignment horizontal="center" vertical="center"/>
    </xf>
    <xf numFmtId="0" fontId="12" fillId="0" borderId="4" xfId="12" applyBorder="1" applyAlignment="1">
      <alignment horizontal="left" vertical="center"/>
    </xf>
    <xf numFmtId="0" fontId="12" fillId="0" borderId="6" xfId="12" applyBorder="1" applyAlignment="1">
      <alignment horizontal="left" vertical="center"/>
    </xf>
    <xf numFmtId="0" fontId="12" fillId="0" borderId="41" xfId="12" applyBorder="1" applyAlignment="1">
      <alignment horizontal="left" vertical="center"/>
    </xf>
    <xf numFmtId="0" fontId="12" fillId="0" borderId="5" xfId="12" applyBorder="1" applyAlignment="1">
      <alignment horizontal="left" vertical="center"/>
    </xf>
    <xf numFmtId="0" fontId="12" fillId="0" borderId="33" xfId="12" applyBorder="1" applyAlignment="1">
      <alignment horizontal="left" vertical="center"/>
    </xf>
    <xf numFmtId="0" fontId="12" fillId="0" borderId="15" xfId="12" applyBorder="1" applyAlignment="1">
      <alignment horizontal="left" vertical="center"/>
    </xf>
    <xf numFmtId="0" fontId="32" fillId="0" borderId="122" xfId="12" applyFont="1" applyBorder="1" applyAlignment="1">
      <alignment horizontal="left" vertical="center"/>
    </xf>
    <xf numFmtId="0" fontId="32" fillId="0" borderId="117" xfId="12" applyFont="1" applyBorder="1" applyAlignment="1">
      <alignment horizontal="left" vertical="center"/>
    </xf>
    <xf numFmtId="0" fontId="32" fillId="0" borderId="118" xfId="12" applyFont="1" applyBorder="1" applyAlignment="1">
      <alignment horizontal="left" vertical="center"/>
    </xf>
    <xf numFmtId="0" fontId="12" fillId="0" borderId="122" xfId="12" applyBorder="1" applyAlignment="1">
      <alignment horizontal="left" vertical="center"/>
    </xf>
    <xf numFmtId="0" fontId="12" fillId="0" borderId="117" xfId="12" applyBorder="1" applyAlignment="1">
      <alignment horizontal="left" vertical="center"/>
    </xf>
    <xf numFmtId="0" fontId="12" fillId="0" borderId="118" xfId="12" applyBorder="1" applyAlignment="1">
      <alignment horizontal="left" vertical="center"/>
    </xf>
    <xf numFmtId="0" fontId="12" fillId="0" borderId="1" xfId="12" applyBorder="1" applyAlignment="1">
      <alignment horizontal="left" vertical="center" shrinkToFit="1"/>
    </xf>
    <xf numFmtId="0" fontId="12" fillId="0" borderId="2" xfId="12" applyBorder="1" applyAlignment="1">
      <alignment horizontal="left" vertical="center" shrinkToFit="1"/>
    </xf>
    <xf numFmtId="0" fontId="32" fillId="0" borderId="7" xfId="12" applyFont="1" applyBorder="1" applyAlignment="1">
      <alignment horizontal="left" vertical="center"/>
    </xf>
    <xf numFmtId="0" fontId="32" fillId="0" borderId="1" xfId="12" applyFont="1" applyBorder="1" applyAlignment="1">
      <alignment horizontal="left" vertical="center"/>
    </xf>
    <xf numFmtId="0" fontId="32" fillId="0" borderId="2" xfId="12" applyFont="1" applyBorder="1" applyAlignment="1">
      <alignment horizontal="left" vertical="center"/>
    </xf>
    <xf numFmtId="0" fontId="12" fillId="0" borderId="7" xfId="12" applyBorder="1" applyAlignment="1">
      <alignment horizontal="left" vertical="center"/>
    </xf>
    <xf numFmtId="0" fontId="12" fillId="0" borderId="1" xfId="12" applyBorder="1" applyAlignment="1">
      <alignment horizontal="left" vertical="center"/>
    </xf>
    <xf numFmtId="0" fontId="12" fillId="0" borderId="2" xfId="12" applyBorder="1" applyAlignment="1">
      <alignment horizontal="left" vertical="center"/>
    </xf>
    <xf numFmtId="0" fontId="32" fillId="0" borderId="272" xfId="12" applyFont="1" applyBorder="1" applyAlignment="1">
      <alignment horizontal="left" vertical="center"/>
    </xf>
    <xf numFmtId="0" fontId="32" fillId="0" borderId="270" xfId="12" applyFont="1" applyBorder="1" applyAlignment="1">
      <alignment horizontal="left" vertical="center"/>
    </xf>
    <xf numFmtId="0" fontId="32" fillId="0" borderId="271" xfId="12" applyFont="1" applyBorder="1" applyAlignment="1">
      <alignment horizontal="left" vertical="center"/>
    </xf>
    <xf numFmtId="0" fontId="12" fillId="0" borderId="272" xfId="12" applyBorder="1" applyAlignment="1">
      <alignment horizontal="left" vertical="center"/>
    </xf>
    <xf numFmtId="0" fontId="12" fillId="0" borderId="270" xfId="12" applyBorder="1" applyAlignment="1">
      <alignment horizontal="left" vertical="center"/>
    </xf>
    <xf numFmtId="0" fontId="12" fillId="0" borderId="271" xfId="12" applyBorder="1" applyAlignment="1">
      <alignment horizontal="left" vertical="center"/>
    </xf>
    <xf numFmtId="0" fontId="32" fillId="0" borderId="5" xfId="12" applyFont="1" applyBorder="1" applyAlignment="1">
      <alignment horizontal="left" vertical="center"/>
    </xf>
    <xf numFmtId="0" fontId="32" fillId="0" borderId="33" xfId="12" applyFont="1" applyBorder="1" applyAlignment="1">
      <alignment horizontal="left" vertical="center"/>
    </xf>
    <xf numFmtId="0" fontId="32" fillId="0" borderId="15" xfId="12" applyFont="1" applyBorder="1" applyAlignment="1">
      <alignment horizontal="left" vertical="center"/>
    </xf>
    <xf numFmtId="0" fontId="32" fillId="0" borderId="287" xfId="12" applyFont="1" applyBorder="1" applyAlignment="1">
      <alignment horizontal="left" vertical="center"/>
    </xf>
    <xf numFmtId="0" fontId="32" fillId="0" borderId="288" xfId="12" applyFont="1" applyBorder="1" applyAlignment="1">
      <alignment horizontal="left" vertical="center"/>
    </xf>
    <xf numFmtId="0" fontId="32" fillId="0" borderId="289" xfId="12" applyFont="1" applyBorder="1" applyAlignment="1">
      <alignment horizontal="left" vertical="center"/>
    </xf>
    <xf numFmtId="0" fontId="32" fillId="0" borderId="290" xfId="12" applyFont="1" applyBorder="1" applyAlignment="1">
      <alignment horizontal="left" vertical="center"/>
    </xf>
    <xf numFmtId="0" fontId="32" fillId="0" borderId="244" xfId="12" applyFont="1" applyBorder="1" applyAlignment="1">
      <alignment horizontal="left" vertical="center"/>
    </xf>
    <xf numFmtId="0" fontId="32" fillId="0" borderId="245" xfId="12" applyFont="1" applyBorder="1" applyAlignment="1">
      <alignment horizontal="left" vertical="center"/>
    </xf>
    <xf numFmtId="0" fontId="32" fillId="0" borderId="7" xfId="12" applyFont="1" applyBorder="1" applyAlignment="1">
      <alignment horizontal="center" vertical="center"/>
    </xf>
    <xf numFmtId="0" fontId="32" fillId="0" borderId="1" xfId="12" applyFont="1" applyBorder="1" applyAlignment="1">
      <alignment horizontal="center" vertical="center"/>
    </xf>
    <xf numFmtId="0" fontId="32" fillId="0" borderId="2" xfId="12" applyFont="1" applyBorder="1" applyAlignment="1">
      <alignment horizontal="center" vertical="center"/>
    </xf>
    <xf numFmtId="0" fontId="12" fillId="0" borderId="284" xfId="12" applyBorder="1" applyAlignment="1">
      <alignment horizontal="left" vertical="center"/>
    </xf>
    <xf numFmtId="0" fontId="12" fillId="0" borderId="285" xfId="12" applyBorder="1" applyAlignment="1">
      <alignment horizontal="left" vertical="center"/>
    </xf>
    <xf numFmtId="0" fontId="12" fillId="0" borderId="286" xfId="12" applyBorder="1" applyAlignment="1">
      <alignment horizontal="left" vertical="center"/>
    </xf>
    <xf numFmtId="0" fontId="12" fillId="0" borderId="0" xfId="12" applyAlignment="1">
      <alignment horizontal="left" vertical="center"/>
    </xf>
    <xf numFmtId="0" fontId="9" fillId="0" borderId="96" xfId="12" applyFont="1" applyBorder="1" applyAlignment="1">
      <alignment horizontal="center" vertical="center"/>
    </xf>
    <xf numFmtId="0" fontId="9" fillId="0" borderId="97" xfId="12" applyFont="1" applyBorder="1" applyAlignment="1">
      <alignment horizontal="center" vertical="center"/>
    </xf>
    <xf numFmtId="0" fontId="9" fillId="0" borderId="98" xfId="12" applyFont="1" applyBorder="1" applyAlignment="1">
      <alignment horizontal="center" vertical="center"/>
    </xf>
    <xf numFmtId="0" fontId="34" fillId="0" borderId="97" xfId="12" applyFont="1" applyBorder="1" applyAlignment="1">
      <alignment horizontal="center" vertical="center" shrinkToFit="1"/>
    </xf>
    <xf numFmtId="0" fontId="34" fillId="0" borderId="132" xfId="12" applyFont="1" applyBorder="1" applyAlignment="1">
      <alignment horizontal="center" vertical="center" shrinkToFit="1"/>
    </xf>
    <xf numFmtId="0" fontId="12" fillId="0" borderId="1" xfId="12" applyBorder="1" applyAlignment="1">
      <alignment horizontal="center" vertical="center" shrinkToFit="1"/>
    </xf>
    <xf numFmtId="0" fontId="12" fillId="0" borderId="2" xfId="12" applyBorder="1" applyAlignment="1">
      <alignment horizontal="center" vertical="center" shrinkToFit="1"/>
    </xf>
    <xf numFmtId="0" fontId="32" fillId="0" borderId="280" xfId="12" applyFont="1" applyBorder="1" applyAlignment="1">
      <alignment horizontal="center" vertical="center"/>
    </xf>
    <xf numFmtId="0" fontId="32" fillId="0" borderId="281" xfId="12" applyFont="1" applyBorder="1" applyAlignment="1">
      <alignment horizontal="center" vertical="center"/>
    </xf>
    <xf numFmtId="0" fontId="32" fillId="0" borderId="282" xfId="12" applyFont="1" applyBorder="1" applyAlignment="1">
      <alignment horizontal="center" vertical="center"/>
    </xf>
    <xf numFmtId="0" fontId="12" fillId="0" borderId="4" xfId="12" applyBorder="1" applyAlignment="1">
      <alignment horizontal="center" vertical="center"/>
    </xf>
    <xf numFmtId="0" fontId="12" fillId="0" borderId="5" xfId="12" applyBorder="1" applyAlignment="1">
      <alignment horizontal="center" vertical="center"/>
    </xf>
    <xf numFmtId="0" fontId="12" fillId="0" borderId="6" xfId="12" applyBorder="1" applyAlignment="1">
      <alignment horizontal="left" vertical="center" wrapText="1"/>
    </xf>
    <xf numFmtId="0" fontId="12" fillId="0" borderId="33" xfId="12" applyBorder="1" applyAlignment="1">
      <alignment horizontal="left" vertical="center" wrapText="1"/>
    </xf>
    <xf numFmtId="0" fontId="12" fillId="0" borderId="269" xfId="12" applyBorder="1" applyAlignment="1">
      <alignment horizontal="left" vertical="center" shrinkToFit="1"/>
    </xf>
    <xf numFmtId="0" fontId="12" fillId="0" borderId="270" xfId="12" applyBorder="1" applyAlignment="1">
      <alignment horizontal="left" vertical="center" shrinkToFit="1"/>
    </xf>
    <xf numFmtId="0" fontId="12" fillId="0" borderId="271" xfId="12" applyBorder="1" applyAlignment="1">
      <alignment horizontal="left" vertical="center" shrinkToFit="1"/>
    </xf>
    <xf numFmtId="0" fontId="32" fillId="0" borderId="273" xfId="12" applyFont="1" applyBorder="1" applyAlignment="1">
      <alignment horizontal="center" vertical="center"/>
    </xf>
    <xf numFmtId="0" fontId="32" fillId="0" borderId="274" xfId="12" applyFont="1" applyBorder="1" applyAlignment="1">
      <alignment horizontal="center" vertical="center"/>
    </xf>
    <xf numFmtId="0" fontId="32" fillId="0" borderId="275" xfId="12" applyFont="1" applyBorder="1" applyAlignment="1">
      <alignment horizontal="center" vertical="center"/>
    </xf>
    <xf numFmtId="0" fontId="12" fillId="0" borderId="124" xfId="12" applyBorder="1" applyAlignment="1">
      <alignment horizontal="left" vertical="center"/>
    </xf>
    <xf numFmtId="0" fontId="32" fillId="0" borderId="277" xfId="12" applyFont="1" applyBorder="1" applyAlignment="1">
      <alignment horizontal="center" vertical="center"/>
    </xf>
    <xf numFmtId="0" fontId="32" fillId="0" borderId="278" xfId="12" applyFont="1" applyBorder="1" applyAlignment="1">
      <alignment horizontal="center" vertical="center"/>
    </xf>
    <xf numFmtId="0" fontId="32" fillId="0" borderId="279" xfId="12" applyFont="1" applyBorder="1" applyAlignment="1">
      <alignment horizontal="center" vertical="center"/>
    </xf>
    <xf numFmtId="49" fontId="10" fillId="0" borderId="1" xfId="12" applyNumberFormat="1" applyFont="1" applyBorder="1" applyAlignment="1">
      <alignment horizontal="center" vertical="center" shrinkToFit="1"/>
    </xf>
    <xf numFmtId="49" fontId="10" fillId="0" borderId="1" xfId="12" applyNumberFormat="1" applyFont="1" applyBorder="1" applyAlignment="1">
      <alignment horizontal="left" vertical="center" shrinkToFit="1"/>
    </xf>
    <xf numFmtId="0" fontId="32" fillId="0" borderId="103" xfId="12" applyFont="1" applyBorder="1" applyAlignment="1">
      <alignment horizontal="left" vertical="center"/>
    </xf>
    <xf numFmtId="0" fontId="32" fillId="0" borderId="104" xfId="12" applyFont="1" applyBorder="1" applyAlignment="1">
      <alignment horizontal="left" vertical="center"/>
    </xf>
    <xf numFmtId="0" fontId="32" fillId="0" borderId="105" xfId="12" applyFont="1" applyBorder="1" applyAlignment="1">
      <alignment horizontal="left" vertical="center"/>
    </xf>
    <xf numFmtId="0" fontId="32" fillId="0" borderId="103" xfId="12" applyFont="1" applyBorder="1" applyAlignment="1">
      <alignment horizontal="center" vertical="center"/>
    </xf>
    <xf numFmtId="0" fontId="32" fillId="0" borderId="104" xfId="12" applyFont="1" applyBorder="1" applyAlignment="1">
      <alignment horizontal="center" vertical="center"/>
    </xf>
    <xf numFmtId="0" fontId="32" fillId="0" borderId="105" xfId="12" applyFont="1" applyBorder="1" applyAlignment="1">
      <alignment horizontal="center" vertical="center"/>
    </xf>
    <xf numFmtId="0" fontId="12" fillId="0" borderId="266" xfId="12" applyBorder="1" applyAlignment="1">
      <alignment horizontal="left" vertical="center"/>
    </xf>
    <xf numFmtId="0" fontId="12" fillId="0" borderId="267" xfId="12" applyBorder="1" applyAlignment="1">
      <alignment horizontal="left" vertical="center"/>
    </xf>
    <xf numFmtId="0" fontId="12" fillId="0" borderId="268" xfId="12" applyBorder="1" applyAlignment="1">
      <alignment horizontal="left" vertical="center"/>
    </xf>
    <xf numFmtId="49" fontId="10" fillId="0" borderId="1" xfId="12" applyNumberFormat="1" applyFont="1" applyBorder="1" applyAlignment="1">
      <alignment horizontal="right" vertical="center" shrinkToFit="1"/>
    </xf>
    <xf numFmtId="0" fontId="9" fillId="0" borderId="297" xfId="12" applyFont="1" applyBorder="1" applyAlignment="1">
      <alignment horizontal="center" vertical="center" shrinkToFit="1"/>
    </xf>
    <xf numFmtId="0" fontId="9" fillId="0" borderId="1" xfId="12" applyFont="1" applyBorder="1" applyAlignment="1">
      <alignment horizontal="center" vertical="center" shrinkToFit="1"/>
    </xf>
    <xf numFmtId="0" fontId="9" fillId="0" borderId="2" xfId="12" applyFont="1" applyBorder="1" applyAlignment="1">
      <alignment horizontal="center" vertical="center" shrinkToFit="1"/>
    </xf>
    <xf numFmtId="0" fontId="12" fillId="0" borderId="7" xfId="12" applyBorder="1" applyAlignment="1">
      <alignment horizontal="center" vertical="center"/>
    </xf>
    <xf numFmtId="0" fontId="12" fillId="0" borderId="1" xfId="12" applyBorder="1" applyAlignment="1">
      <alignment horizontal="center" vertical="center"/>
    </xf>
    <xf numFmtId="0" fontId="12" fillId="0" borderId="2" xfId="12" applyBorder="1" applyAlignment="1">
      <alignment horizontal="center" vertical="center"/>
    </xf>
    <xf numFmtId="0" fontId="31" fillId="0" borderId="87" xfId="12" applyFont="1" applyBorder="1" applyAlignment="1">
      <alignment shrinkToFit="1"/>
    </xf>
    <xf numFmtId="0" fontId="12" fillId="0" borderId="87" xfId="12" applyBorder="1" applyAlignment="1">
      <alignment shrinkToFit="1"/>
    </xf>
    <xf numFmtId="0" fontId="2" fillId="0" borderId="0" xfId="12" applyFont="1" applyAlignment="1">
      <alignment horizontal="distributed" shrinkToFit="1"/>
    </xf>
    <xf numFmtId="0" fontId="2" fillId="0" borderId="0" xfId="12" applyFont="1" applyAlignment="1">
      <alignment shrinkToFit="1"/>
    </xf>
    <xf numFmtId="0" fontId="12" fillId="0" borderId="33" xfId="12" applyBorder="1" applyAlignment="1">
      <alignment vertical="center" shrinkToFit="1"/>
    </xf>
    <xf numFmtId="0" fontId="31" fillId="0" borderId="33" xfId="12" applyFont="1" applyBorder="1" applyAlignment="1">
      <alignment vertical="center" shrinkToFit="1"/>
    </xf>
    <xf numFmtId="0" fontId="9" fillId="0" borderId="81" xfId="12" applyFont="1" applyBorder="1" applyAlignment="1">
      <alignment horizontal="center" vertical="center" shrinkToFit="1"/>
    </xf>
    <xf numFmtId="0" fontId="9" fillId="0" borderId="82" xfId="12" applyFont="1" applyBorder="1" applyAlignment="1">
      <alignment horizontal="center" vertical="center" shrinkToFit="1"/>
    </xf>
    <xf numFmtId="0" fontId="9" fillId="0" borderId="84" xfId="12" applyFont="1" applyBorder="1" applyAlignment="1">
      <alignment horizontal="center" vertical="center" shrinkToFit="1"/>
    </xf>
    <xf numFmtId="0" fontId="9" fillId="0" borderId="85" xfId="12" applyFont="1" applyBorder="1" applyAlignment="1">
      <alignment horizontal="center" vertical="center" shrinkToFit="1"/>
    </xf>
    <xf numFmtId="0" fontId="31" fillId="0" borderId="0" xfId="12" applyFont="1" applyAlignment="1">
      <alignment horizontal="center" vertical="center" shrinkToFit="1"/>
    </xf>
    <xf numFmtId="0" fontId="2" fillId="0" borderId="6" xfId="12" applyFont="1" applyBorder="1" applyAlignment="1">
      <alignment horizontal="distributed" shrinkToFit="1"/>
    </xf>
    <xf numFmtId="0" fontId="2" fillId="0" borderId="6" xfId="12" applyFont="1" applyBorder="1" applyAlignment="1">
      <alignment shrinkToFit="1"/>
    </xf>
    <xf numFmtId="0" fontId="31" fillId="0" borderId="33" xfId="12" applyFont="1" applyBorder="1" applyAlignment="1">
      <alignment horizontal="center" vertical="center"/>
    </xf>
    <xf numFmtId="0" fontId="12" fillId="0" borderId="33" xfId="12" applyBorder="1">
      <alignment vertical="center"/>
    </xf>
    <xf numFmtId="0" fontId="31" fillId="0" borderId="0" xfId="12" applyFont="1" applyAlignment="1">
      <alignment vertical="center" shrinkToFit="1"/>
    </xf>
    <xf numFmtId="0" fontId="12" fillId="0" borderId="0" xfId="12" applyAlignment="1">
      <alignment vertical="center" shrinkToFit="1"/>
    </xf>
    <xf numFmtId="0" fontId="12" fillId="0" borderId="31" xfId="3" applyBorder="1" applyAlignment="1">
      <alignment horizontal="center" vertical="center" textRotation="255"/>
    </xf>
    <xf numFmtId="0" fontId="12" fillId="0" borderId="91" xfId="3" applyBorder="1" applyAlignment="1">
      <alignment horizontal="center" vertical="center" textRotation="255"/>
    </xf>
    <xf numFmtId="0" fontId="12" fillId="0" borderId="32" xfId="3" applyBorder="1" applyAlignment="1">
      <alignment horizontal="center" vertical="center" textRotation="255"/>
    </xf>
    <xf numFmtId="0" fontId="12" fillId="0" borderId="4" xfId="3" applyBorder="1" applyAlignment="1">
      <alignment horizontal="center" vertical="center"/>
    </xf>
    <xf numFmtId="0" fontId="12" fillId="0" borderId="6" xfId="3" applyBorder="1" applyAlignment="1">
      <alignment horizontal="center" vertical="center"/>
    </xf>
    <xf numFmtId="0" fontId="12" fillId="0" borderId="41" xfId="3" applyBorder="1" applyAlignment="1">
      <alignment horizontal="center" vertical="center"/>
    </xf>
    <xf numFmtId="0" fontId="12" fillId="0" borderId="25" xfId="3" applyBorder="1" applyAlignment="1">
      <alignment horizontal="center" vertical="center"/>
    </xf>
    <xf numFmtId="0" fontId="12" fillId="0" borderId="0" xfId="3" applyAlignment="1">
      <alignment horizontal="center" vertical="center"/>
    </xf>
    <xf numFmtId="0" fontId="12" fillId="0" borderId="12" xfId="3" applyBorder="1" applyAlignment="1">
      <alignment horizontal="center" vertical="center"/>
    </xf>
    <xf numFmtId="0" fontId="12" fillId="0" borderId="5" xfId="3" applyBorder="1" applyAlignment="1">
      <alignment horizontal="center" vertical="center"/>
    </xf>
    <xf numFmtId="0" fontId="12" fillId="0" borderId="33" xfId="3" applyBorder="1" applyAlignment="1">
      <alignment horizontal="center" vertical="center"/>
    </xf>
    <xf numFmtId="0" fontId="12" fillId="0" borderId="15" xfId="3" applyBorder="1" applyAlignment="1">
      <alignment horizontal="center" vertical="center"/>
    </xf>
    <xf numFmtId="0" fontId="9" fillId="0" borderId="81" xfId="3" applyFont="1" applyBorder="1" applyAlignment="1">
      <alignment horizontal="center" vertical="center" shrinkToFit="1"/>
    </xf>
    <xf numFmtId="0" fontId="9" fillId="0" borderId="82" xfId="3" applyFont="1" applyBorder="1" applyAlignment="1">
      <alignment horizontal="center" vertical="center" shrinkToFit="1"/>
    </xf>
    <xf numFmtId="0" fontId="9" fillId="0" borderId="83" xfId="3" applyFont="1" applyBorder="1" applyAlignment="1">
      <alignment horizontal="center" vertical="center" shrinkToFit="1"/>
    </xf>
    <xf numFmtId="0" fontId="12" fillId="0" borderId="84" xfId="3" applyBorder="1" applyAlignment="1">
      <alignment horizontal="center" vertical="center" shrinkToFit="1"/>
    </xf>
    <xf numFmtId="0" fontId="12" fillId="0" borderId="82" xfId="3" applyBorder="1" applyAlignment="1">
      <alignment horizontal="center" vertical="center" shrinkToFit="1"/>
    </xf>
    <xf numFmtId="0" fontId="12" fillId="0" borderId="82" xfId="3" applyBorder="1" applyAlignment="1">
      <alignment horizontal="center" vertical="center"/>
    </xf>
    <xf numFmtId="0" fontId="12" fillId="0" borderId="85" xfId="3" applyBorder="1" applyAlignment="1">
      <alignment horizontal="center" vertical="center"/>
    </xf>
    <xf numFmtId="0" fontId="9" fillId="0" borderId="1" xfId="3" applyFont="1" applyBorder="1" applyAlignment="1">
      <alignment horizontal="center" vertical="center"/>
    </xf>
    <xf numFmtId="0" fontId="9" fillId="0" borderId="2" xfId="3" applyFont="1" applyBorder="1" applyAlignment="1">
      <alignment horizontal="center" vertical="center"/>
    </xf>
    <xf numFmtId="0" fontId="12" fillId="0" borderId="7" xfId="3" applyBorder="1" applyAlignment="1">
      <alignment horizontal="center" vertical="center"/>
    </xf>
    <xf numFmtId="0" fontId="12" fillId="0" borderId="1" xfId="3" applyBorder="1" applyAlignment="1">
      <alignment horizontal="center" vertical="center"/>
    </xf>
    <xf numFmtId="0" fontId="12" fillId="0" borderId="2" xfId="3" applyBorder="1" applyAlignment="1">
      <alignment horizontal="center" vertical="center"/>
    </xf>
    <xf numFmtId="0" fontId="2" fillId="0" borderId="0" xfId="3" applyFont="1" applyAlignment="1">
      <alignment horizontal="distributed" shrinkToFit="1"/>
    </xf>
    <xf numFmtId="0" fontId="2" fillId="0" borderId="0" xfId="3" applyFont="1" applyAlignment="1">
      <alignment shrinkToFit="1"/>
    </xf>
    <xf numFmtId="0" fontId="12" fillId="0" borderId="0" xfId="3" applyAlignment="1">
      <alignment vertical="center" shrinkToFit="1"/>
    </xf>
    <xf numFmtId="0" fontId="12" fillId="0" borderId="87" xfId="3" applyBorder="1" applyAlignment="1">
      <alignment shrinkToFit="1"/>
    </xf>
    <xf numFmtId="49" fontId="12" fillId="0" borderId="33" xfId="3" applyNumberFormat="1" applyBorder="1" applyAlignment="1">
      <alignment vertical="center" shrinkToFit="1"/>
    </xf>
    <xf numFmtId="49" fontId="12" fillId="0" borderId="1" xfId="3" applyNumberFormat="1" applyBorder="1" applyAlignment="1">
      <alignment horizontal="right" vertical="center"/>
    </xf>
    <xf numFmtId="49" fontId="10" fillId="0" borderId="1" xfId="3" applyNumberFormat="1" applyFont="1" applyBorder="1" applyAlignment="1">
      <alignment horizontal="right" vertical="center" shrinkToFit="1"/>
    </xf>
    <xf numFmtId="49" fontId="10" fillId="0" borderId="1" xfId="3" applyNumberFormat="1" applyFont="1" applyBorder="1" applyAlignment="1">
      <alignment horizontal="center" vertical="center" shrinkToFit="1"/>
    </xf>
    <xf numFmtId="49" fontId="10" fillId="0" borderId="1" xfId="3" applyNumberFormat="1" applyFont="1" applyBorder="1" applyAlignment="1">
      <alignment horizontal="left" vertical="center" shrinkToFit="1"/>
    </xf>
    <xf numFmtId="0" fontId="12" fillId="0" borderId="87" xfId="3" applyBorder="1" applyAlignment="1">
      <alignment horizontal="left" shrinkToFit="1"/>
    </xf>
    <xf numFmtId="0" fontId="12" fillId="0" borderId="0" xfId="3" applyAlignment="1">
      <alignment horizontal="left" shrinkToFit="1"/>
    </xf>
    <xf numFmtId="0" fontId="12" fillId="0" borderId="33" xfId="3" applyBorder="1" applyAlignment="1">
      <alignment horizontal="left" shrinkToFit="1"/>
    </xf>
    <xf numFmtId="49" fontId="31" fillId="0" borderId="0" xfId="3" applyNumberFormat="1" applyFont="1" applyAlignment="1">
      <alignment horizontal="center" shrinkToFit="1"/>
    </xf>
    <xf numFmtId="49" fontId="31" fillId="0" borderId="0" xfId="3" applyNumberFormat="1" applyFont="1" applyAlignment="1">
      <alignment horizontal="left" shrinkToFit="1"/>
    </xf>
    <xf numFmtId="49" fontId="31" fillId="0" borderId="33" xfId="3" applyNumberFormat="1" applyFont="1" applyBorder="1" applyAlignment="1">
      <alignment horizontal="left" shrinkToFit="1"/>
    </xf>
    <xf numFmtId="0" fontId="9" fillId="0" borderId="96" xfId="3" applyFont="1" applyBorder="1" applyAlignment="1">
      <alignment horizontal="center" vertical="center"/>
    </xf>
    <xf numFmtId="0" fontId="9" fillId="0" borderId="97" xfId="3" applyFont="1" applyBorder="1" applyAlignment="1">
      <alignment horizontal="center" vertical="center"/>
    </xf>
    <xf numFmtId="0" fontId="9" fillId="0" borderId="98" xfId="3" applyFont="1" applyBorder="1" applyAlignment="1">
      <alignment horizontal="center" vertical="center"/>
    </xf>
    <xf numFmtId="0" fontId="9" fillId="0" borderId="97" xfId="3" applyFont="1" applyBorder="1" applyAlignment="1">
      <alignment horizontal="center" vertical="center" shrinkToFit="1"/>
    </xf>
    <xf numFmtId="0" fontId="9" fillId="0" borderId="98" xfId="3" applyFont="1" applyBorder="1" applyAlignment="1">
      <alignment horizontal="center" vertical="center" shrinkToFit="1"/>
    </xf>
    <xf numFmtId="0" fontId="12" fillId="0" borderId="7" xfId="3" applyBorder="1" applyAlignment="1">
      <alignment horizontal="left" vertical="center"/>
    </xf>
    <xf numFmtId="0" fontId="12" fillId="0" borderId="1" xfId="3" applyBorder="1" applyAlignment="1">
      <alignment horizontal="left" vertical="center"/>
    </xf>
    <xf numFmtId="0" fontId="12" fillId="0" borderId="2" xfId="3" applyBorder="1" applyAlignment="1">
      <alignment horizontal="left" vertical="center"/>
    </xf>
    <xf numFmtId="0" fontId="9" fillId="0" borderId="96" xfId="3" applyFont="1" applyBorder="1" applyAlignment="1">
      <alignment horizontal="center" vertical="center" shrinkToFit="1"/>
    </xf>
    <xf numFmtId="0" fontId="12" fillId="0" borderId="99" xfId="3" applyBorder="1" applyAlignment="1">
      <alignment horizontal="center" vertical="center" textRotation="255" shrinkToFit="1"/>
    </xf>
    <xf numFmtId="0" fontId="12" fillId="0" borderId="91" xfId="3" applyBorder="1" applyAlignment="1">
      <alignment horizontal="center" vertical="center" textRotation="255" shrinkToFit="1"/>
    </xf>
    <xf numFmtId="0" fontId="12" fillId="0" borderId="111" xfId="3" applyBorder="1" applyAlignment="1">
      <alignment horizontal="center" vertical="center" textRotation="255" shrinkToFit="1"/>
    </xf>
    <xf numFmtId="0" fontId="12" fillId="0" borderId="103" xfId="3" applyBorder="1" applyAlignment="1">
      <alignment horizontal="left" vertical="center"/>
    </xf>
    <xf numFmtId="0" fontId="12" fillId="0" borderId="104" xfId="3" applyBorder="1" applyAlignment="1">
      <alignment horizontal="left" vertical="center"/>
    </xf>
    <xf numFmtId="0" fontId="12" fillId="0" borderId="105" xfId="3" applyBorder="1" applyAlignment="1">
      <alignment horizontal="left" vertical="center"/>
    </xf>
    <xf numFmtId="0" fontId="31" fillId="0" borderId="106" xfId="3" applyFont="1" applyBorder="1" applyAlignment="1">
      <alignment horizontal="left" vertical="center" shrinkToFit="1"/>
    </xf>
    <xf numFmtId="0" fontId="31" fillId="0" borderId="107" xfId="3" applyFont="1" applyBorder="1" applyAlignment="1">
      <alignment horizontal="left" vertical="center" shrinkToFit="1"/>
    </xf>
    <xf numFmtId="0" fontId="31" fillId="0" borderId="108" xfId="3" applyFont="1" applyBorder="1" applyAlignment="1">
      <alignment horizontal="left" vertical="center" shrinkToFit="1"/>
    </xf>
    <xf numFmtId="0" fontId="31" fillId="0" borderId="109" xfId="3" applyFont="1" applyBorder="1" applyAlignment="1">
      <alignment horizontal="left" vertical="center"/>
    </xf>
    <xf numFmtId="0" fontId="31" fillId="0" borderId="19" xfId="3" applyFont="1" applyBorder="1" applyAlignment="1">
      <alignment horizontal="left" vertical="center"/>
    </xf>
    <xf numFmtId="0" fontId="31" fillId="0" borderId="110" xfId="3" applyFont="1" applyBorder="1" applyAlignment="1">
      <alignment horizontal="left" vertical="center"/>
    </xf>
    <xf numFmtId="0" fontId="12" fillId="0" borderId="112" xfId="3" applyBorder="1" applyAlignment="1">
      <alignment horizontal="center" vertical="center"/>
    </xf>
    <xf numFmtId="0" fontId="12" fillId="0" borderId="113" xfId="3" applyBorder="1" applyAlignment="1">
      <alignment horizontal="center" vertical="center"/>
    </xf>
    <xf numFmtId="0" fontId="12" fillId="0" borderId="114" xfId="3" applyBorder="1" applyAlignment="1">
      <alignment horizontal="center" vertical="center"/>
    </xf>
    <xf numFmtId="0" fontId="12" fillId="0" borderId="25" xfId="3" applyBorder="1" applyAlignment="1">
      <alignment horizontal="left" vertical="center"/>
    </xf>
    <xf numFmtId="0" fontId="12" fillId="0" borderId="0" xfId="3" applyAlignment="1">
      <alignment horizontal="left" vertical="center"/>
    </xf>
    <xf numFmtId="0" fontId="12" fillId="0" borderId="12" xfId="3" applyBorder="1" applyAlignment="1">
      <alignment horizontal="left" vertical="center"/>
    </xf>
    <xf numFmtId="0" fontId="12" fillId="0" borderId="5" xfId="3" applyBorder="1" applyAlignment="1">
      <alignment horizontal="left" vertical="center"/>
    </xf>
    <xf numFmtId="0" fontId="12" fillId="0" borderId="33" xfId="3" applyBorder="1" applyAlignment="1">
      <alignment horizontal="left" vertical="center"/>
    </xf>
    <xf numFmtId="0" fontId="12" fillId="0" borderId="15" xfId="3" applyBorder="1" applyAlignment="1">
      <alignment horizontal="left" vertical="center"/>
    </xf>
    <xf numFmtId="0" fontId="12" fillId="0" borderId="1" xfId="3" applyBorder="1" applyAlignment="1">
      <alignment horizontal="left" vertical="center" shrinkToFit="1"/>
    </xf>
    <xf numFmtId="0" fontId="12" fillId="0" borderId="2" xfId="3" applyBorder="1" applyAlignment="1">
      <alignment horizontal="left" vertical="center" shrinkToFit="1"/>
    </xf>
    <xf numFmtId="0" fontId="12" fillId="0" borderId="6" xfId="3" applyBorder="1" applyAlignment="1">
      <alignment horizontal="left" vertical="center" shrinkToFit="1"/>
    </xf>
    <xf numFmtId="0" fontId="12" fillId="0" borderId="41" xfId="3" applyBorder="1" applyAlignment="1">
      <alignment horizontal="left" vertical="center" shrinkToFit="1"/>
    </xf>
    <xf numFmtId="0" fontId="12" fillId="0" borderId="96" xfId="3" applyBorder="1" applyAlignment="1">
      <alignment horizontal="left" vertical="center"/>
    </xf>
    <xf numFmtId="0" fontId="12" fillId="0" borderId="97" xfId="3" applyBorder="1" applyAlignment="1">
      <alignment horizontal="left" vertical="center"/>
    </xf>
    <xf numFmtId="0" fontId="12" fillId="0" borderId="98" xfId="3" applyBorder="1" applyAlignment="1">
      <alignment horizontal="left" vertical="center"/>
    </xf>
    <xf numFmtId="0" fontId="31" fillId="0" borderId="116" xfId="3" applyFont="1" applyBorder="1" applyAlignment="1">
      <alignment horizontal="left" vertical="center" shrinkToFit="1"/>
    </xf>
    <xf numFmtId="0" fontId="31" fillId="0" borderId="117" xfId="3" applyFont="1" applyBorder="1" applyAlignment="1">
      <alignment horizontal="left" vertical="center" shrinkToFit="1"/>
    </xf>
    <xf numFmtId="0" fontId="31" fillId="0" borderId="118" xfId="3" applyFont="1" applyBorder="1" applyAlignment="1">
      <alignment horizontal="left" vertical="center" shrinkToFit="1"/>
    </xf>
    <xf numFmtId="0" fontId="12" fillId="0" borderId="122" xfId="3" applyBorder="1" applyAlignment="1">
      <alignment horizontal="left" vertical="center"/>
    </xf>
    <xf numFmtId="0" fontId="12" fillId="0" borderId="117" xfId="3" applyBorder="1" applyAlignment="1">
      <alignment horizontal="left" vertical="center"/>
    </xf>
    <xf numFmtId="0" fontId="12" fillId="0" borderId="118" xfId="3" applyBorder="1" applyAlignment="1">
      <alignment horizontal="left" vertical="center"/>
    </xf>
    <xf numFmtId="0" fontId="31" fillId="0" borderId="124" xfId="3" applyFont="1" applyBorder="1" applyAlignment="1">
      <alignment horizontal="left" vertical="center" shrinkToFit="1"/>
    </xf>
    <xf numFmtId="0" fontId="31" fillId="0" borderId="125" xfId="3" applyFont="1" applyBorder="1" applyAlignment="1">
      <alignment horizontal="left" vertical="center" shrinkToFit="1"/>
    </xf>
    <xf numFmtId="0" fontId="31" fillId="0" borderId="126" xfId="3" applyFont="1" applyBorder="1" applyAlignment="1">
      <alignment horizontal="left" vertical="center" shrinkToFit="1"/>
    </xf>
    <xf numFmtId="0" fontId="12" fillId="0" borderId="119" xfId="3" applyBorder="1" applyAlignment="1">
      <alignment horizontal="left" vertical="center"/>
    </xf>
    <xf numFmtId="0" fontId="12" fillId="0" borderId="120" xfId="3" applyBorder="1" applyAlignment="1">
      <alignment horizontal="left" vertical="center"/>
    </xf>
    <xf numFmtId="0" fontId="12" fillId="0" borderId="121" xfId="3" applyBorder="1" applyAlignment="1">
      <alignment horizontal="left" vertical="center"/>
    </xf>
    <xf numFmtId="0" fontId="12" fillId="0" borderId="4" xfId="3" applyBorder="1" applyAlignment="1">
      <alignment horizontal="left" vertical="center"/>
    </xf>
    <xf numFmtId="0" fontId="12" fillId="0" borderId="6" xfId="3" applyBorder="1" applyAlignment="1">
      <alignment horizontal="left" vertical="center"/>
    </xf>
    <xf numFmtId="0" fontId="12" fillId="0" borderId="41" xfId="3" applyBorder="1" applyAlignment="1">
      <alignment horizontal="left" vertical="center"/>
    </xf>
    <xf numFmtId="0" fontId="12" fillId="0" borderId="0" xfId="3" applyAlignment="1">
      <alignment horizontal="left" vertical="center" shrinkToFit="1"/>
    </xf>
    <xf numFmtId="0" fontId="12" fillId="0" borderId="33" xfId="3" applyBorder="1" applyAlignment="1">
      <alignment vertical="center" shrinkToFit="1"/>
    </xf>
    <xf numFmtId="0" fontId="9" fillId="1" borderId="127" xfId="3" applyFont="1" applyFill="1" applyBorder="1" applyAlignment="1">
      <alignment horizontal="center" vertical="center"/>
    </xf>
    <xf numFmtId="0" fontId="9" fillId="1" borderId="6" xfId="3" applyFont="1" applyFill="1" applyBorder="1" applyAlignment="1">
      <alignment horizontal="center" vertical="center"/>
    </xf>
    <xf numFmtId="0" fontId="9" fillId="1" borderId="41" xfId="3" applyFont="1" applyFill="1" applyBorder="1" applyAlignment="1">
      <alignment horizontal="center" vertical="center"/>
    </xf>
    <xf numFmtId="0" fontId="9" fillId="1" borderId="129" xfId="3" applyFont="1" applyFill="1" applyBorder="1" applyAlignment="1">
      <alignment horizontal="center" vertical="center"/>
    </xf>
    <xf numFmtId="0" fontId="9" fillId="1" borderId="130" xfId="3" applyFont="1" applyFill="1" applyBorder="1" applyAlignment="1">
      <alignment horizontal="center" vertical="center"/>
    </xf>
    <xf numFmtId="0" fontId="9" fillId="1" borderId="131" xfId="3" applyFont="1" applyFill="1" applyBorder="1" applyAlignment="1">
      <alignment horizontal="center" vertical="center"/>
    </xf>
    <xf numFmtId="0" fontId="34" fillId="0" borderId="1" xfId="3" applyFont="1" applyBorder="1" applyAlignment="1">
      <alignment horizontal="center" vertical="center"/>
    </xf>
    <xf numFmtId="0" fontId="34" fillId="0" borderId="97" xfId="3" applyFont="1" applyBorder="1" applyAlignment="1">
      <alignment horizontal="center" vertical="center"/>
    </xf>
    <xf numFmtId="0" fontId="63" fillId="0" borderId="291" xfId="3" applyFont="1" applyBorder="1" applyAlignment="1">
      <alignment horizontal="left" vertical="center"/>
    </xf>
    <xf numFmtId="0" fontId="63" fillId="0" borderId="292" xfId="3" applyFont="1" applyBorder="1" applyAlignment="1">
      <alignment horizontal="left" vertical="center"/>
    </xf>
    <xf numFmtId="0" fontId="63" fillId="0" borderId="293" xfId="3" applyFont="1" applyBorder="1" applyAlignment="1">
      <alignment horizontal="left" vertical="center"/>
    </xf>
    <xf numFmtId="0" fontId="31" fillId="0" borderId="0" xfId="3" applyFont="1" applyAlignment="1">
      <alignment horizontal="center" vertical="center"/>
    </xf>
    <xf numFmtId="176" fontId="31" fillId="0" borderId="4" xfId="3" applyNumberFormat="1" applyFont="1" applyBorder="1" applyAlignment="1">
      <alignment horizontal="right" vertical="center" shrinkToFit="1"/>
    </xf>
    <xf numFmtId="176" fontId="31" fillId="0" borderId="6" xfId="3" applyNumberFormat="1" applyFont="1" applyBorder="1" applyAlignment="1">
      <alignment horizontal="right" vertical="center" shrinkToFit="1"/>
    </xf>
    <xf numFmtId="176" fontId="31" fillId="0" borderId="209" xfId="3" applyNumberFormat="1" applyFont="1" applyBorder="1" applyAlignment="1">
      <alignment horizontal="right" vertical="center" shrinkToFit="1"/>
    </xf>
    <xf numFmtId="176" fontId="31" fillId="0" borderId="56" xfId="3" applyNumberFormat="1" applyFont="1" applyBorder="1" applyAlignment="1">
      <alignment horizontal="right" vertical="center" shrinkToFit="1"/>
    </xf>
    <xf numFmtId="176" fontId="31" fillId="0" borderId="28" xfId="3" applyNumberFormat="1" applyFont="1" applyBorder="1" applyAlignment="1">
      <alignment horizontal="right" vertical="center" shrinkToFit="1"/>
    </xf>
    <xf numFmtId="176" fontId="31" fillId="0" borderId="211" xfId="3" applyNumberFormat="1" applyFont="1" applyBorder="1" applyAlignment="1">
      <alignment horizontal="right" vertical="center" shrinkToFit="1"/>
    </xf>
    <xf numFmtId="0" fontId="12" fillId="0" borderId="210" xfId="3" applyBorder="1" applyAlignment="1">
      <alignment horizontal="center" vertical="center"/>
    </xf>
    <xf numFmtId="0" fontId="12" fillId="0" borderId="18" xfId="3" applyBorder="1" applyAlignment="1">
      <alignment horizontal="center" vertical="center"/>
    </xf>
    <xf numFmtId="0" fontId="12" fillId="0" borderId="212" xfId="3" applyBorder="1" applyAlignment="1">
      <alignment horizontal="center" vertical="center"/>
    </xf>
    <xf numFmtId="0" fontId="12" fillId="0" borderId="29" xfId="3" applyBorder="1" applyAlignment="1">
      <alignment horizontal="center" vertical="center"/>
    </xf>
    <xf numFmtId="176" fontId="12" fillId="0" borderId="28" xfId="3" applyNumberFormat="1" applyBorder="1" applyAlignment="1">
      <alignment horizontal="right" vertical="center" shrinkToFit="1"/>
    </xf>
    <xf numFmtId="0" fontId="31" fillId="0" borderId="28" xfId="3" applyFont="1" applyBorder="1" applyAlignment="1">
      <alignment horizontal="center" vertical="center"/>
    </xf>
    <xf numFmtId="0" fontId="31" fillId="4" borderId="208" xfId="3" applyFont="1" applyFill="1" applyBorder="1" applyAlignment="1">
      <alignment horizontal="center" vertical="center" textRotation="255"/>
    </xf>
    <xf numFmtId="0" fontId="31" fillId="4" borderId="57" xfId="3" applyFont="1" applyFill="1" applyBorder="1" applyAlignment="1">
      <alignment horizontal="center" vertical="center" textRotation="255"/>
    </xf>
    <xf numFmtId="0" fontId="31" fillId="4" borderId="58" xfId="3" applyFont="1" applyFill="1" applyBorder="1" applyAlignment="1">
      <alignment horizontal="center" vertical="center" textRotation="255"/>
    </xf>
    <xf numFmtId="0" fontId="31" fillId="0" borderId="4" xfId="3" applyFont="1" applyBorder="1" applyAlignment="1">
      <alignment horizontal="center" vertical="center"/>
    </xf>
    <xf numFmtId="0" fontId="31" fillId="0" borderId="6" xfId="3" applyFont="1" applyBorder="1" applyAlignment="1">
      <alignment horizontal="center" vertical="center"/>
    </xf>
    <xf numFmtId="0" fontId="31" fillId="4" borderId="4" xfId="3" applyFont="1" applyFill="1" applyBorder="1" applyAlignment="1">
      <alignment horizontal="center" vertical="center" wrapText="1"/>
    </xf>
    <xf numFmtId="0" fontId="31" fillId="4" borderId="6" xfId="3" applyFont="1" applyFill="1" applyBorder="1" applyAlignment="1">
      <alignment horizontal="center" vertical="center" wrapText="1"/>
    </xf>
    <xf numFmtId="0" fontId="31" fillId="4" borderId="18" xfId="3" applyFont="1" applyFill="1" applyBorder="1" applyAlignment="1">
      <alignment horizontal="center" vertical="center" wrapText="1"/>
    </xf>
    <xf numFmtId="0" fontId="31" fillId="4" borderId="25" xfId="3" applyFont="1" applyFill="1" applyBorder="1" applyAlignment="1">
      <alignment horizontal="center" vertical="center" wrapText="1"/>
    </xf>
    <xf numFmtId="0" fontId="31" fillId="4" borderId="0" xfId="3" applyFont="1" applyFill="1" applyAlignment="1">
      <alignment horizontal="center" vertical="center" wrapText="1"/>
    </xf>
    <xf numFmtId="0" fontId="31" fillId="4" borderId="27" xfId="3" applyFont="1" applyFill="1" applyBorder="1" applyAlignment="1">
      <alignment horizontal="center" vertical="center" wrapText="1"/>
    </xf>
    <xf numFmtId="176" fontId="12" fillId="0" borderId="33" xfId="3" applyNumberFormat="1" applyBorder="1" applyAlignment="1">
      <alignment horizontal="right" vertical="center" shrinkToFit="1"/>
    </xf>
    <xf numFmtId="0" fontId="31" fillId="0" borderId="33" xfId="3" applyFont="1" applyBorder="1" applyAlignment="1">
      <alignment horizontal="center" vertical="center"/>
    </xf>
    <xf numFmtId="180" fontId="12" fillId="0" borderId="0" xfId="3" applyNumberFormat="1" applyAlignment="1">
      <alignment horizontal="right" vertical="center" shrinkToFit="1"/>
    </xf>
    <xf numFmtId="0" fontId="31" fillId="0" borderId="25" xfId="3" applyFont="1" applyBorder="1" applyAlignment="1">
      <alignment horizontal="center" vertical="center"/>
    </xf>
    <xf numFmtId="0" fontId="31" fillId="4" borderId="51" xfId="3" applyFont="1" applyFill="1" applyBorder="1" applyAlignment="1">
      <alignment horizontal="center" vertical="center" textRotation="255"/>
    </xf>
    <xf numFmtId="0" fontId="31" fillId="4" borderId="44" xfId="3" applyFont="1" applyFill="1" applyBorder="1" applyAlignment="1">
      <alignment horizontal="center" vertical="center" textRotation="255"/>
    </xf>
    <xf numFmtId="0" fontId="31" fillId="0" borderId="9" xfId="3" applyFont="1" applyBorder="1" applyAlignment="1">
      <alignment horizontal="center" vertical="center"/>
    </xf>
    <xf numFmtId="0" fontId="31" fillId="4" borderId="42" xfId="3" applyFont="1" applyFill="1" applyBorder="1" applyAlignment="1">
      <alignment horizontal="center" vertical="center" textRotation="255"/>
    </xf>
    <xf numFmtId="0" fontId="31" fillId="4" borderId="91" xfId="3" applyFont="1" applyFill="1" applyBorder="1" applyAlignment="1">
      <alignment horizontal="center" vertical="center" textRotation="255"/>
    </xf>
    <xf numFmtId="0" fontId="31" fillId="4" borderId="32" xfId="3" applyFont="1" applyFill="1" applyBorder="1" applyAlignment="1">
      <alignment horizontal="center" vertical="center" textRotation="255"/>
    </xf>
    <xf numFmtId="0" fontId="31" fillId="0" borderId="196" xfId="3" applyFont="1" applyBorder="1" applyAlignment="1">
      <alignment horizontal="center" vertical="center"/>
    </xf>
    <xf numFmtId="0" fontId="2" fillId="0" borderId="9" xfId="3" applyFont="1" applyBorder="1" applyAlignment="1">
      <alignment horizontal="center" vertical="center" wrapText="1"/>
    </xf>
    <xf numFmtId="0" fontId="2" fillId="0" borderId="26" xfId="3" applyFont="1" applyBorder="1" applyAlignment="1">
      <alignment horizontal="center" vertical="center" wrapText="1"/>
    </xf>
    <xf numFmtId="0" fontId="12" fillId="0" borderId="4" xfId="3" applyBorder="1" applyAlignment="1">
      <alignment horizontal="center" vertical="center" shrinkToFit="1"/>
    </xf>
    <xf numFmtId="0" fontId="12" fillId="0" borderId="6" xfId="3" applyBorder="1" applyAlignment="1">
      <alignment horizontal="center" vertical="center" shrinkToFit="1"/>
    </xf>
    <xf numFmtId="0" fontId="12" fillId="0" borderId="18" xfId="3" applyBorder="1" applyAlignment="1">
      <alignment horizontal="center" vertical="center" shrinkToFit="1"/>
    </xf>
    <xf numFmtId="0" fontId="12" fillId="0" borderId="5" xfId="3" applyBorder="1" applyAlignment="1">
      <alignment horizontal="center" vertical="center" shrinkToFit="1"/>
    </xf>
    <xf numFmtId="0" fontId="12" fillId="0" borderId="33" xfId="3" applyBorder="1" applyAlignment="1">
      <alignment horizontal="center" vertical="center" shrinkToFit="1"/>
    </xf>
    <xf numFmtId="0" fontId="12" fillId="0" borderId="176" xfId="3" applyBorder="1" applyAlignment="1">
      <alignment horizontal="center" vertical="center" shrinkToFit="1"/>
    </xf>
    <xf numFmtId="0" fontId="31" fillId="0" borderId="179" xfId="3" applyFont="1" applyBorder="1" applyAlignment="1">
      <alignment horizontal="center" vertical="center" wrapText="1"/>
    </xf>
    <xf numFmtId="179" fontId="31" fillId="0" borderId="179" xfId="3" applyNumberFormat="1" applyFont="1" applyBorder="1" applyAlignment="1">
      <alignment horizontal="center" vertical="center" wrapText="1"/>
    </xf>
    <xf numFmtId="179" fontId="31" fillId="0" borderId="204" xfId="3" applyNumberFormat="1" applyFont="1" applyBorder="1" applyAlignment="1">
      <alignment horizontal="center" vertical="center" wrapText="1"/>
    </xf>
    <xf numFmtId="0" fontId="12" fillId="0" borderId="158" xfId="3" applyBorder="1" applyAlignment="1">
      <alignment horizontal="center" vertical="center"/>
    </xf>
    <xf numFmtId="0" fontId="12" fillId="0" borderId="56" xfId="3" applyBorder="1" applyAlignment="1">
      <alignment horizontal="center" vertical="center"/>
    </xf>
    <xf numFmtId="0" fontId="12" fillId="0" borderId="203" xfId="3" applyBorder="1" applyAlignment="1">
      <alignment horizontal="center" vertical="center"/>
    </xf>
    <xf numFmtId="0" fontId="12" fillId="0" borderId="140" xfId="3" applyBorder="1" applyAlignment="1">
      <alignment horizontal="center" vertical="center"/>
    </xf>
    <xf numFmtId="0" fontId="12" fillId="0" borderId="207" xfId="3" applyBorder="1" applyAlignment="1">
      <alignment horizontal="center" vertical="center"/>
    </xf>
    <xf numFmtId="0" fontId="12" fillId="0" borderId="147" xfId="3" applyBorder="1" applyAlignment="1">
      <alignment horizontal="center" vertical="center"/>
    </xf>
    <xf numFmtId="0" fontId="31" fillId="4" borderId="30" xfId="3" applyFont="1" applyFill="1" applyBorder="1" applyAlignment="1">
      <alignment horizontal="center" vertical="center"/>
    </xf>
    <xf numFmtId="0" fontId="31" fillId="4" borderId="37" xfId="3" applyFont="1" applyFill="1" applyBorder="1" applyAlignment="1">
      <alignment horizontal="center" vertical="center"/>
    </xf>
    <xf numFmtId="0" fontId="44" fillId="4" borderId="195" xfId="3" applyFont="1" applyFill="1" applyBorder="1" applyAlignment="1">
      <alignment horizontal="center" vertical="center" textRotation="255"/>
    </xf>
    <xf numFmtId="0" fontId="44" fillId="4" borderId="201" xfId="3" applyFont="1" applyFill="1" applyBorder="1" applyAlignment="1">
      <alignment horizontal="center" vertical="center" textRotation="255"/>
    </xf>
    <xf numFmtId="0" fontId="44" fillId="4" borderId="205" xfId="3" applyFont="1" applyFill="1" applyBorder="1" applyAlignment="1">
      <alignment horizontal="center" vertical="center" textRotation="255"/>
    </xf>
    <xf numFmtId="0" fontId="44" fillId="0" borderId="196" xfId="3" applyFont="1" applyBorder="1" applyAlignment="1">
      <alignment horizontal="center" vertical="center" wrapText="1"/>
    </xf>
    <xf numFmtId="0" fontId="44" fillId="0" borderId="9" xfId="3" applyFont="1" applyBorder="1" applyAlignment="1">
      <alignment horizontal="center" vertical="center" wrapText="1"/>
    </xf>
    <xf numFmtId="0" fontId="44" fillId="0" borderId="197" xfId="3" applyFont="1" applyBorder="1" applyAlignment="1">
      <alignment horizontal="center" vertical="center" wrapText="1"/>
    </xf>
    <xf numFmtId="0" fontId="44" fillId="0" borderId="25" xfId="3" applyFont="1" applyBorder="1" applyAlignment="1">
      <alignment horizontal="center" vertical="center" wrapText="1"/>
    </xf>
    <xf numFmtId="0" fontId="44" fillId="0" borderId="0" xfId="3" applyFont="1" applyAlignment="1">
      <alignment horizontal="center" vertical="center" wrapText="1"/>
    </xf>
    <xf numFmtId="0" fontId="44" fillId="0" borderId="12" xfId="3" applyFont="1" applyBorder="1" applyAlignment="1">
      <alignment horizontal="center" vertical="center" wrapText="1"/>
    </xf>
    <xf numFmtId="0" fontId="2" fillId="4" borderId="198" xfId="3" applyFont="1" applyFill="1" applyBorder="1" applyAlignment="1">
      <alignment horizontal="center" vertical="center" textRotation="255" shrinkToFit="1"/>
    </xf>
    <xf numFmtId="0" fontId="2" fillId="4" borderId="202" xfId="3" applyFont="1" applyFill="1" applyBorder="1" applyAlignment="1">
      <alignment horizontal="center" vertical="center" textRotation="255" shrinkToFit="1"/>
    </xf>
    <xf numFmtId="0" fontId="2" fillId="4" borderId="206" xfId="3" applyFont="1" applyFill="1" applyBorder="1" applyAlignment="1">
      <alignment horizontal="center" vertical="center" textRotation="255" shrinkToFit="1"/>
    </xf>
    <xf numFmtId="0" fontId="12" fillId="0" borderId="196" xfId="3" applyBorder="1" applyAlignment="1">
      <alignment horizontal="center" vertical="center"/>
    </xf>
    <xf numFmtId="0" fontId="12" fillId="0" borderId="199" xfId="3" applyBorder="1" applyAlignment="1">
      <alignment horizontal="center" vertical="center" wrapText="1"/>
    </xf>
    <xf numFmtId="0" fontId="12" fillId="0" borderId="200" xfId="3" applyBorder="1" applyAlignment="1">
      <alignment horizontal="center" vertical="center" wrapText="1"/>
    </xf>
    <xf numFmtId="0" fontId="12" fillId="0" borderId="203" xfId="3" applyBorder="1" applyAlignment="1">
      <alignment horizontal="center" vertical="center" wrapText="1"/>
    </xf>
    <xf numFmtId="0" fontId="12" fillId="0" borderId="140" xfId="3" applyBorder="1" applyAlignment="1">
      <alignment horizontal="center" vertical="center" wrapText="1"/>
    </xf>
    <xf numFmtId="0" fontId="31" fillId="4" borderId="7" xfId="3" applyFont="1" applyFill="1" applyBorder="1" applyAlignment="1">
      <alignment horizontal="center" vertical="center"/>
    </xf>
    <xf numFmtId="0" fontId="31" fillId="4" borderId="1" xfId="3" applyFont="1" applyFill="1" applyBorder="1" applyAlignment="1">
      <alignment horizontal="center" vertical="center"/>
    </xf>
    <xf numFmtId="0" fontId="31" fillId="4" borderId="16" xfId="3" applyFont="1" applyFill="1" applyBorder="1" applyAlignment="1">
      <alignment horizontal="center" vertical="center"/>
    </xf>
    <xf numFmtId="0" fontId="31" fillId="4" borderId="2" xfId="3" applyFont="1" applyFill="1" applyBorder="1" applyAlignment="1">
      <alignment horizontal="center" vertical="center"/>
    </xf>
    <xf numFmtId="0" fontId="31" fillId="0" borderId="167" xfId="3" applyFont="1" applyBorder="1" applyAlignment="1">
      <alignment horizontal="center" vertical="center"/>
    </xf>
    <xf numFmtId="0" fontId="31" fillId="0" borderId="168" xfId="3" applyFont="1" applyBorder="1" applyAlignment="1">
      <alignment horizontal="center" vertical="center"/>
    </xf>
    <xf numFmtId="0" fontId="31" fillId="0" borderId="168" xfId="3" applyFont="1" applyBorder="1" applyAlignment="1">
      <alignment horizontal="center" vertical="center" shrinkToFit="1"/>
    </xf>
    <xf numFmtId="0" fontId="31" fillId="0" borderId="169" xfId="3" applyFont="1" applyBorder="1" applyAlignment="1">
      <alignment horizontal="center" vertical="center" shrinkToFit="1"/>
    </xf>
    <xf numFmtId="0" fontId="12" fillId="0" borderId="7" xfId="3" applyBorder="1" applyAlignment="1">
      <alignment horizontal="center" vertical="center" shrinkToFit="1"/>
    </xf>
    <xf numFmtId="0" fontId="12" fillId="0" borderId="1" xfId="3" applyBorder="1" applyAlignment="1">
      <alignment horizontal="center" vertical="center" shrinkToFit="1"/>
    </xf>
    <xf numFmtId="0" fontId="12" fillId="0" borderId="2" xfId="3" applyBorder="1" applyAlignment="1">
      <alignment horizontal="center" vertical="center" shrinkToFit="1"/>
    </xf>
    <xf numFmtId="0" fontId="12" fillId="0" borderId="189" xfId="3" applyBorder="1" applyAlignment="1">
      <alignment horizontal="center" vertical="center" shrinkToFit="1"/>
    </xf>
    <xf numFmtId="0" fontId="12" fillId="0" borderId="190" xfId="3" applyBorder="1" applyAlignment="1">
      <alignment horizontal="center" vertical="center" shrinkToFit="1"/>
    </xf>
    <xf numFmtId="0" fontId="12" fillId="0" borderId="294" xfId="3" applyBorder="1" applyAlignment="1">
      <alignment horizontal="center" vertical="center" shrinkToFit="1"/>
    </xf>
    <xf numFmtId="0" fontId="12" fillId="0" borderId="192" xfId="3" applyBorder="1" applyAlignment="1">
      <alignment horizontal="center" vertical="center" shrinkToFit="1"/>
    </xf>
    <xf numFmtId="0" fontId="12" fillId="0" borderId="193" xfId="3" applyBorder="1" applyAlignment="1">
      <alignment horizontal="center" vertical="center" shrinkToFit="1"/>
    </xf>
    <xf numFmtId="0" fontId="12" fillId="0" borderId="236" xfId="3" applyBorder="1" applyAlignment="1">
      <alignment horizontal="center" vertical="center" shrinkToFit="1"/>
    </xf>
    <xf numFmtId="0" fontId="12" fillId="0" borderId="174" xfId="3" applyBorder="1" applyAlignment="1">
      <alignment horizontal="center" vertical="center"/>
    </xf>
    <xf numFmtId="49" fontId="12" fillId="0" borderId="172" xfId="3" applyNumberFormat="1" applyBorder="1" applyAlignment="1">
      <alignment horizontal="center" vertical="center"/>
    </xf>
    <xf numFmtId="49" fontId="12" fillId="0" borderId="175" xfId="3" applyNumberFormat="1" applyBorder="1" applyAlignment="1">
      <alignment horizontal="center" vertical="center"/>
    </xf>
    <xf numFmtId="0" fontId="12" fillId="4" borderId="296" xfId="3" applyFill="1" applyBorder="1" applyAlignment="1">
      <alignment horizontal="center" vertical="center" textRotation="255"/>
    </xf>
    <xf numFmtId="0" fontId="12" fillId="4" borderId="57" xfId="3" applyFill="1" applyBorder="1" applyAlignment="1">
      <alignment horizontal="center" vertical="center" textRotation="255"/>
    </xf>
    <xf numFmtId="0" fontId="12" fillId="4" borderId="58" xfId="3" applyFill="1" applyBorder="1" applyAlignment="1">
      <alignment horizontal="center" vertical="center" textRotation="255"/>
    </xf>
    <xf numFmtId="0" fontId="31" fillId="4" borderId="103" xfId="3" applyFont="1" applyFill="1" applyBorder="1" applyAlignment="1">
      <alignment horizontal="center" vertical="center"/>
    </xf>
    <xf numFmtId="0" fontId="12" fillId="4" borderId="104" xfId="3" applyFill="1" applyBorder="1">
      <alignment vertical="center"/>
    </xf>
    <xf numFmtId="0" fontId="12" fillId="4" borderId="295" xfId="3" applyFill="1" applyBorder="1">
      <alignment vertical="center"/>
    </xf>
    <xf numFmtId="0" fontId="44" fillId="4" borderId="178" xfId="3" applyFont="1" applyFill="1" applyBorder="1" applyAlignment="1">
      <alignment horizontal="center" vertical="center"/>
    </xf>
    <xf numFmtId="0" fontId="44" fillId="4" borderId="179" xfId="3" applyFont="1" applyFill="1" applyBorder="1" applyAlignment="1">
      <alignment horizontal="center" vertical="center"/>
    </xf>
    <xf numFmtId="0" fontId="44" fillId="4" borderId="180" xfId="3" applyFont="1" applyFill="1" applyBorder="1" applyAlignment="1">
      <alignment horizontal="center" vertical="center"/>
    </xf>
    <xf numFmtId="0" fontId="12" fillId="0" borderId="158" xfId="3" applyBorder="1" applyAlignment="1">
      <alignment horizontal="center" vertical="center" shrinkToFit="1"/>
    </xf>
    <xf numFmtId="0" fontId="12" fillId="0" borderId="159" xfId="3" applyBorder="1" applyAlignment="1">
      <alignment horizontal="center" vertical="center" shrinkToFit="1"/>
    </xf>
    <xf numFmtId="0" fontId="12" fillId="0" borderId="177" xfId="3" applyBorder="1" applyAlignment="1">
      <alignment horizontal="center" vertical="center" shrinkToFit="1"/>
    </xf>
    <xf numFmtId="0" fontId="44" fillId="4" borderId="171" xfId="3" applyFont="1" applyFill="1" applyBorder="1" applyAlignment="1">
      <alignment horizontal="center" vertical="center"/>
    </xf>
    <xf numFmtId="0" fontId="44" fillId="4" borderId="172" xfId="3" applyFont="1" applyFill="1" applyBorder="1" applyAlignment="1">
      <alignment horizontal="center" vertical="center"/>
    </xf>
    <xf numFmtId="0" fontId="44" fillId="4" borderId="173" xfId="3" applyFont="1" applyFill="1" applyBorder="1" applyAlignment="1">
      <alignment horizontal="center" vertical="center"/>
    </xf>
    <xf numFmtId="0" fontId="44" fillId="4" borderId="184" xfId="3" applyFont="1" applyFill="1" applyBorder="1" applyAlignment="1">
      <alignment horizontal="center" vertical="center"/>
    </xf>
    <xf numFmtId="0" fontId="44" fillId="4" borderId="185" xfId="3" applyFont="1" applyFill="1" applyBorder="1" applyAlignment="1">
      <alignment horizontal="center" vertical="center"/>
    </xf>
    <xf numFmtId="0" fontId="44" fillId="4" borderId="186" xfId="3" applyFont="1" applyFill="1" applyBorder="1" applyAlignment="1">
      <alignment horizontal="center" vertical="center"/>
    </xf>
    <xf numFmtId="0" fontId="12" fillId="0" borderId="187" xfId="3" applyBorder="1" applyAlignment="1">
      <alignment horizontal="center" vertical="center"/>
    </xf>
    <xf numFmtId="49" fontId="12" fillId="0" borderId="185" xfId="3" applyNumberFormat="1" applyBorder="1" applyAlignment="1">
      <alignment horizontal="center" vertical="center"/>
    </xf>
    <xf numFmtId="49" fontId="12" fillId="0" borderId="188" xfId="3" applyNumberFormat="1" applyBorder="1" applyAlignment="1">
      <alignment horizontal="center" vertical="center"/>
    </xf>
    <xf numFmtId="178" fontId="12" fillId="0" borderId="30" xfId="3" applyNumberFormat="1" applyBorder="1" applyAlignment="1">
      <alignment horizontal="center" vertical="center" shrinkToFit="1"/>
    </xf>
    <xf numFmtId="179" fontId="12" fillId="0" borderId="7" xfId="3" applyNumberFormat="1" applyBorder="1" applyAlignment="1">
      <alignment horizontal="center" vertical="center" shrinkToFit="1"/>
    </xf>
    <xf numFmtId="179" fontId="12" fillId="0" borderId="1" xfId="3" applyNumberFormat="1" applyBorder="1" applyAlignment="1">
      <alignment horizontal="center" vertical="center" shrinkToFit="1"/>
    </xf>
    <xf numFmtId="179" fontId="12" fillId="0" borderId="16" xfId="3" applyNumberFormat="1" applyBorder="1" applyAlignment="1">
      <alignment horizontal="center" vertical="center" shrinkToFit="1"/>
    </xf>
    <xf numFmtId="0" fontId="46" fillId="0" borderId="34" xfId="3" applyFont="1" applyBorder="1" applyAlignment="1">
      <alignment horizontal="center" vertical="center"/>
    </xf>
    <xf numFmtId="0" fontId="31" fillId="4" borderId="8" xfId="3" applyFont="1" applyFill="1" applyBorder="1" applyAlignment="1">
      <alignment horizontal="center" vertical="center"/>
    </xf>
    <xf numFmtId="0" fontId="31" fillId="4" borderId="10" xfId="3" applyFont="1" applyFill="1" applyBorder="1" applyAlignment="1">
      <alignment horizontal="center" vertical="center"/>
    </xf>
    <xf numFmtId="0" fontId="31" fillId="4" borderId="3" xfId="3" applyFont="1" applyFill="1" applyBorder="1" applyAlignment="1">
      <alignment horizontal="center" vertical="center"/>
    </xf>
    <xf numFmtId="179" fontId="12" fillId="0" borderId="8" xfId="3" applyNumberFormat="1" applyBorder="1" applyAlignment="1">
      <alignment horizontal="center" vertical="center" shrinkToFit="1"/>
    </xf>
    <xf numFmtId="179" fontId="12" fillId="0" borderId="10" xfId="3" applyNumberFormat="1" applyBorder="1" applyAlignment="1">
      <alignment horizontal="center" vertical="center" shrinkToFit="1"/>
    </xf>
    <xf numFmtId="179" fontId="12" fillId="0" borderId="17" xfId="3" applyNumberFormat="1" applyBorder="1" applyAlignment="1">
      <alignment horizontal="center" vertical="center" shrinkToFit="1"/>
    </xf>
    <xf numFmtId="0" fontId="0" fillId="0" borderId="4" xfId="3" applyFont="1" applyBorder="1" applyAlignment="1">
      <alignment horizontal="center" vertical="center" shrinkToFit="1"/>
    </xf>
    <xf numFmtId="0" fontId="12" fillId="0" borderId="0" xfId="3" applyAlignment="1">
      <alignment horizontal="center" vertical="center" shrinkToFit="1"/>
    </xf>
    <xf numFmtId="0" fontId="44" fillId="4" borderId="46" xfId="3" applyFont="1" applyFill="1" applyBorder="1" applyAlignment="1">
      <alignment horizontal="center" vertical="center"/>
    </xf>
    <xf numFmtId="0" fontId="44" fillId="4" borderId="24" xfId="3" applyFont="1" applyFill="1" applyBorder="1" applyAlignment="1">
      <alignment horizontal="center" vertical="center"/>
    </xf>
    <xf numFmtId="0" fontId="44" fillId="4" borderId="45" xfId="3" applyFont="1" applyFill="1" applyBorder="1" applyAlignment="1">
      <alignment horizontal="center" vertical="center"/>
    </xf>
    <xf numFmtId="0" fontId="44" fillId="4" borderId="23" xfId="3" applyFont="1" applyFill="1" applyBorder="1" applyAlignment="1">
      <alignment horizontal="center" vertical="center"/>
    </xf>
    <xf numFmtId="0" fontId="44" fillId="4" borderId="48" xfId="3" applyFont="1" applyFill="1" applyBorder="1" applyAlignment="1">
      <alignment horizontal="center" vertical="center"/>
    </xf>
    <xf numFmtId="0" fontId="12" fillId="0" borderId="151" xfId="3" applyBorder="1" applyAlignment="1">
      <alignment horizontal="center" vertical="center"/>
    </xf>
    <xf numFmtId="49" fontId="12" fillId="0" borderId="152" xfId="3" applyNumberFormat="1" applyBorder="1" applyAlignment="1">
      <alignment horizontal="center" vertical="center"/>
    </xf>
    <xf numFmtId="49" fontId="12" fillId="0" borderId="182" xfId="3" applyNumberFormat="1" applyBorder="1" applyAlignment="1">
      <alignment horizontal="center" vertical="center"/>
    </xf>
    <xf numFmtId="0" fontId="44" fillId="4" borderId="164" xfId="3" applyFont="1" applyFill="1" applyBorder="1" applyAlignment="1">
      <alignment horizontal="center" vertical="center" wrapText="1"/>
    </xf>
    <xf numFmtId="0" fontId="44" fillId="4" borderId="159" xfId="3" applyFont="1" applyFill="1" applyBorder="1" applyAlignment="1">
      <alignment horizontal="center" vertical="center" wrapText="1"/>
    </xf>
    <xf numFmtId="0" fontId="44" fillId="4" borderId="178" xfId="3" applyFont="1" applyFill="1" applyBorder="1" applyAlignment="1">
      <alignment horizontal="center" vertical="center" wrapText="1"/>
    </xf>
    <xf numFmtId="0" fontId="44" fillId="4" borderId="179" xfId="3" applyFont="1" applyFill="1" applyBorder="1" applyAlignment="1">
      <alignment horizontal="center" vertical="center" wrapText="1"/>
    </xf>
    <xf numFmtId="0" fontId="44" fillId="4" borderId="183" xfId="3" applyFont="1" applyFill="1" applyBorder="1" applyAlignment="1">
      <alignment horizontal="center" vertical="center"/>
    </xf>
    <xf numFmtId="0" fontId="31" fillId="4" borderId="4" xfId="3" applyFont="1" applyFill="1" applyBorder="1" applyAlignment="1">
      <alignment horizontal="center" vertical="center"/>
    </xf>
    <xf numFmtId="0" fontId="31" fillId="4" borderId="6" xfId="3" applyFont="1" applyFill="1" applyBorder="1" applyAlignment="1">
      <alignment horizontal="center" vertical="center"/>
    </xf>
    <xf numFmtId="0" fontId="31" fillId="4" borderId="56" xfId="3" applyFont="1" applyFill="1" applyBorder="1" applyAlignment="1">
      <alignment horizontal="center" vertical="center"/>
    </xf>
    <xf numFmtId="0" fontId="31" fillId="4" borderId="28" xfId="3" applyFont="1" applyFill="1" applyBorder="1" applyAlignment="1">
      <alignment horizontal="center" vertical="center"/>
    </xf>
    <xf numFmtId="178" fontId="0" fillId="0" borderId="4" xfId="3" applyNumberFormat="1" applyFont="1" applyBorder="1" applyAlignment="1">
      <alignment horizontal="center" vertical="center" shrinkToFit="1"/>
    </xf>
    <xf numFmtId="178" fontId="12" fillId="0" borderId="6" xfId="3" applyNumberFormat="1" applyBorder="1" applyAlignment="1">
      <alignment horizontal="center" vertical="center" shrinkToFit="1"/>
    </xf>
    <xf numFmtId="178" fontId="12" fillId="0" borderId="41" xfId="3" applyNumberFormat="1" applyBorder="1" applyAlignment="1">
      <alignment horizontal="center" vertical="center" shrinkToFit="1"/>
    </xf>
    <xf numFmtId="178" fontId="12" fillId="0" borderId="56" xfId="3" applyNumberFormat="1" applyBorder="1" applyAlignment="1">
      <alignment horizontal="center" vertical="center" shrinkToFit="1"/>
    </xf>
    <xf numFmtId="178" fontId="12" fillId="0" borderId="28" xfId="3" applyNumberFormat="1" applyBorder="1" applyAlignment="1">
      <alignment horizontal="center" vertical="center" shrinkToFit="1"/>
    </xf>
    <xf numFmtId="178" fontId="12" fillId="0" borderId="14" xfId="3" applyNumberFormat="1" applyBorder="1" applyAlignment="1">
      <alignment horizontal="center" vertical="center" shrinkToFit="1"/>
    </xf>
    <xf numFmtId="0" fontId="0" fillId="0" borderId="7" xfId="3" applyFont="1" applyBorder="1" applyAlignment="1">
      <alignment horizontal="center" vertical="center" shrinkToFit="1"/>
    </xf>
    <xf numFmtId="0" fontId="0" fillId="0" borderId="158" xfId="3" applyFont="1" applyBorder="1" applyAlignment="1">
      <alignment horizontal="center" vertical="center" shrinkToFit="1"/>
    </xf>
    <xf numFmtId="0" fontId="31" fillId="0" borderId="164" xfId="3" applyFont="1" applyBorder="1" applyAlignment="1">
      <alignment horizontal="distributed" vertical="center"/>
    </xf>
    <xf numFmtId="0" fontId="31" fillId="0" borderId="159" xfId="3" applyFont="1" applyBorder="1" applyAlignment="1">
      <alignment horizontal="distributed" vertical="center"/>
    </xf>
    <xf numFmtId="0" fontId="31" fillId="0" borderId="160" xfId="3" applyFont="1" applyBorder="1" applyAlignment="1">
      <alignment horizontal="distributed" vertical="center"/>
    </xf>
    <xf numFmtId="0" fontId="31" fillId="0" borderId="158" xfId="3" applyFont="1" applyBorder="1" applyAlignment="1">
      <alignment horizontal="center" vertical="center" shrinkToFit="1"/>
    </xf>
    <xf numFmtId="0" fontId="31" fillId="0" borderId="159" xfId="3" applyFont="1" applyBorder="1" applyAlignment="1">
      <alignment horizontal="center" vertical="center" shrinkToFit="1"/>
    </xf>
    <xf numFmtId="0" fontId="31" fillId="0" borderId="160" xfId="3" applyFont="1" applyBorder="1" applyAlignment="1">
      <alignment horizontal="center" vertical="center" shrinkToFit="1"/>
    </xf>
    <xf numFmtId="0" fontId="44" fillId="0" borderId="171" xfId="3" applyFont="1" applyBorder="1" applyAlignment="1">
      <alignment horizontal="distributed" vertical="center"/>
    </xf>
    <xf numFmtId="0" fontId="44" fillId="0" borderId="172" xfId="3" applyFont="1" applyBorder="1" applyAlignment="1">
      <alignment horizontal="distributed" vertical="center"/>
    </xf>
    <xf numFmtId="0" fontId="44" fillId="0" borderId="173" xfId="3" applyFont="1" applyBorder="1" applyAlignment="1">
      <alignment horizontal="distributed" vertical="center"/>
    </xf>
    <xf numFmtId="0" fontId="31" fillId="0" borderId="174" xfId="3" applyFont="1" applyBorder="1" applyAlignment="1">
      <alignment horizontal="center" vertical="center" shrinkToFit="1"/>
    </xf>
    <xf numFmtId="0" fontId="31" fillId="0" borderId="172" xfId="3" applyFont="1" applyBorder="1" applyAlignment="1">
      <alignment horizontal="center" vertical="center" shrinkToFit="1"/>
    </xf>
    <xf numFmtId="0" fontId="31" fillId="0" borderId="173" xfId="3" applyFont="1" applyBorder="1" applyAlignment="1">
      <alignment horizontal="center" vertical="center" shrinkToFit="1"/>
    </xf>
    <xf numFmtId="0" fontId="31" fillId="0" borderId="171" xfId="3" applyFont="1" applyBorder="1" applyAlignment="1">
      <alignment horizontal="distributed" vertical="center"/>
    </xf>
    <xf numFmtId="0" fontId="31" fillId="0" borderId="172" xfId="3" applyFont="1" applyBorder="1" applyAlignment="1">
      <alignment horizontal="distributed" vertical="center"/>
    </xf>
    <xf numFmtId="0" fontId="31" fillId="0" borderId="173" xfId="3" applyFont="1" applyBorder="1" applyAlignment="1">
      <alignment horizontal="distributed" vertical="center"/>
    </xf>
    <xf numFmtId="0" fontId="31" fillId="4" borderId="23" xfId="3" applyFont="1" applyFill="1" applyBorder="1" applyAlignment="1">
      <alignment horizontal="center" vertical="center"/>
    </xf>
    <xf numFmtId="0" fontId="31" fillId="4" borderId="24" xfId="3" applyFont="1" applyFill="1" applyBorder="1" applyAlignment="1">
      <alignment horizontal="center" vertical="center"/>
    </xf>
    <xf numFmtId="0" fontId="31" fillId="4" borderId="45" xfId="3" applyFont="1" applyFill="1" applyBorder="1" applyAlignment="1">
      <alignment horizontal="center" vertical="center"/>
    </xf>
    <xf numFmtId="0" fontId="31" fillId="4" borderId="48" xfId="3" applyFont="1" applyFill="1" applyBorder="1" applyAlignment="1">
      <alignment horizontal="center" vertical="center"/>
    </xf>
    <xf numFmtId="0" fontId="0" fillId="0" borderId="25" xfId="3" quotePrefix="1" applyFont="1" applyBorder="1" applyAlignment="1">
      <alignment horizontal="center" vertical="center" shrinkToFit="1"/>
    </xf>
    <xf numFmtId="0" fontId="12" fillId="0" borderId="27" xfId="3" applyBorder="1" applyAlignment="1">
      <alignment horizontal="center" vertical="center" shrinkToFit="1"/>
    </xf>
    <xf numFmtId="0" fontId="12" fillId="0" borderId="25" xfId="3" applyBorder="1" applyAlignment="1">
      <alignment horizontal="center" vertical="center" shrinkToFit="1"/>
    </xf>
    <xf numFmtId="0" fontId="31" fillId="0" borderId="170" xfId="3" applyFont="1" applyBorder="1" applyAlignment="1">
      <alignment horizontal="distributed" vertical="center"/>
    </xf>
    <xf numFmtId="0" fontId="31" fillId="0" borderId="152" xfId="3" applyFont="1" applyBorder="1" applyAlignment="1">
      <alignment horizontal="distributed" vertical="center"/>
    </xf>
    <xf numFmtId="0" fontId="31" fillId="0" borderId="153" xfId="3" applyFont="1" applyBorder="1" applyAlignment="1">
      <alignment horizontal="distributed" vertical="center"/>
    </xf>
    <xf numFmtId="0" fontId="31" fillId="0" borderId="151" xfId="3" applyFont="1" applyBorder="1" applyAlignment="1">
      <alignment horizontal="center" vertical="center" shrinkToFit="1"/>
    </xf>
    <xf numFmtId="0" fontId="31" fillId="0" borderId="152" xfId="3" applyFont="1" applyBorder="1" applyAlignment="1">
      <alignment horizontal="center" vertical="center" shrinkToFit="1"/>
    </xf>
    <xf numFmtId="0" fontId="31" fillId="0" borderId="153" xfId="3" applyFont="1" applyBorder="1" applyAlignment="1">
      <alignment horizontal="center" vertical="center" shrinkToFit="1"/>
    </xf>
    <xf numFmtId="0" fontId="12" fillId="0" borderId="0" xfId="3" applyAlignment="1">
      <alignment horizontal="right" vertical="center"/>
    </xf>
    <xf numFmtId="0" fontId="12" fillId="0" borderId="27" xfId="3" applyBorder="1" applyAlignment="1">
      <alignment horizontal="right" vertical="center"/>
    </xf>
    <xf numFmtId="0" fontId="31" fillId="4" borderId="46" xfId="3" applyFont="1" applyFill="1" applyBorder="1" applyAlignment="1">
      <alignment horizontal="center" vertical="center" shrinkToFit="1"/>
    </xf>
    <xf numFmtId="0" fontId="31" fillId="4" borderId="45" xfId="3" applyFont="1" applyFill="1" applyBorder="1" applyAlignment="1">
      <alignment horizontal="center" vertical="center" shrinkToFit="1"/>
    </xf>
    <xf numFmtId="0" fontId="31" fillId="4" borderId="24" xfId="3" applyFont="1" applyFill="1" applyBorder="1" applyAlignment="1">
      <alignment horizontal="center" vertical="center" shrinkToFit="1"/>
    </xf>
    <xf numFmtId="0" fontId="31" fillId="4" borderId="48" xfId="3" applyFont="1" applyFill="1" applyBorder="1" applyAlignment="1">
      <alignment horizontal="center" vertical="center" shrinkToFit="1"/>
    </xf>
    <xf numFmtId="0" fontId="44" fillId="4" borderId="151" xfId="3" applyFont="1" applyFill="1" applyBorder="1" applyAlignment="1">
      <alignment horizontal="center" vertical="center"/>
    </xf>
    <xf numFmtId="0" fontId="44" fillId="4" borderId="152" xfId="3" applyFont="1" applyFill="1" applyBorder="1" applyAlignment="1">
      <alignment horizontal="center" vertical="center"/>
    </xf>
    <xf numFmtId="0" fontId="44" fillId="4" borderId="153" xfId="3" applyFont="1" applyFill="1" applyBorder="1" applyAlignment="1">
      <alignment horizontal="center" vertical="center"/>
    </xf>
    <xf numFmtId="0" fontId="44" fillId="4" borderId="154" xfId="3" applyFont="1" applyFill="1" applyBorder="1" applyAlignment="1">
      <alignment horizontal="center" vertical="center"/>
    </xf>
    <xf numFmtId="0" fontId="44" fillId="4" borderId="155" xfId="3" applyFont="1" applyFill="1" applyBorder="1" applyAlignment="1">
      <alignment horizontal="center" vertical="center"/>
    </xf>
    <xf numFmtId="0" fontId="44" fillId="4" borderId="156" xfId="3" applyFont="1" applyFill="1" applyBorder="1" applyAlignment="1">
      <alignment horizontal="center" vertical="center"/>
    </xf>
    <xf numFmtId="0" fontId="12" fillId="0" borderId="164" xfId="3" applyBorder="1" applyAlignment="1">
      <alignment horizontal="center" vertical="center"/>
    </xf>
    <xf numFmtId="0" fontId="12" fillId="0" borderId="159" xfId="3" applyBorder="1" applyAlignment="1">
      <alignment horizontal="center" vertical="center"/>
    </xf>
    <xf numFmtId="0" fontId="12" fillId="0" borderId="28" xfId="3" applyBorder="1" applyAlignment="1">
      <alignment horizontal="center" vertical="center"/>
    </xf>
    <xf numFmtId="0" fontId="45" fillId="0" borderId="0" xfId="3" applyFont="1" applyAlignment="1">
      <alignment horizontal="center" vertical="center" shrinkToFit="1"/>
    </xf>
    <xf numFmtId="0" fontId="12" fillId="0" borderId="9" xfId="3" applyBorder="1" applyAlignment="1">
      <alignment horizontal="center" vertical="center" shrinkToFit="1"/>
    </xf>
    <xf numFmtId="0" fontId="12" fillId="4" borderId="51" xfId="3" applyFill="1" applyBorder="1" applyAlignment="1">
      <alignment horizontal="center" vertical="center" textRotation="255"/>
    </xf>
    <xf numFmtId="0" fontId="12" fillId="4" borderId="24" xfId="3" applyFill="1" applyBorder="1">
      <alignment vertical="center"/>
    </xf>
    <xf numFmtId="0" fontId="12" fillId="4" borderId="48" xfId="3" applyFill="1" applyBorder="1">
      <alignment vertical="center"/>
    </xf>
    <xf numFmtId="0" fontId="31" fillId="4" borderId="46" xfId="3" applyFont="1" applyFill="1" applyBorder="1" applyAlignment="1">
      <alignment horizontal="center" vertical="center"/>
    </xf>
    <xf numFmtId="0" fontId="31" fillId="0" borderId="157" xfId="3" applyFont="1" applyBorder="1" applyAlignment="1">
      <alignment horizontal="center" vertical="center" shrinkToFit="1"/>
    </xf>
    <xf numFmtId="0" fontId="31" fillId="0" borderId="41" xfId="3" applyFont="1" applyBorder="1" applyAlignment="1">
      <alignment horizontal="center" vertical="center" shrinkToFit="1"/>
    </xf>
    <xf numFmtId="0" fontId="31" fillId="0" borderId="11" xfId="3" applyFont="1" applyBorder="1" applyAlignment="1">
      <alignment horizontal="center" vertical="center" shrinkToFit="1"/>
    </xf>
    <xf numFmtId="0" fontId="31" fillId="0" borderId="12" xfId="3" applyFont="1" applyBorder="1" applyAlignment="1">
      <alignment horizontal="center" vertical="center" shrinkToFit="1"/>
    </xf>
    <xf numFmtId="0" fontId="31" fillId="0" borderId="13" xfId="3" applyFont="1" applyBorder="1" applyAlignment="1">
      <alignment horizontal="center" vertical="center" shrinkToFit="1"/>
    </xf>
    <xf numFmtId="0" fontId="31" fillId="0" borderId="14" xfId="3" applyFont="1" applyBorder="1" applyAlignment="1">
      <alignment horizontal="center" vertical="center" shrinkToFit="1"/>
    </xf>
    <xf numFmtId="0" fontId="31" fillId="0" borderId="6" xfId="3" applyFont="1" applyBorder="1" applyAlignment="1">
      <alignment horizontal="center" vertical="center" shrinkToFit="1"/>
    </xf>
    <xf numFmtId="0" fontId="31" fillId="0" borderId="18" xfId="3" applyFont="1" applyBorder="1" applyAlignment="1">
      <alignment horizontal="center" vertical="center" shrinkToFit="1"/>
    </xf>
    <xf numFmtId="0" fontId="31" fillId="0" borderId="0" xfId="3" applyFont="1" applyAlignment="1">
      <alignment horizontal="center" vertical="center" shrinkToFit="1"/>
    </xf>
    <xf numFmtId="0" fontId="31" fillId="0" borderId="27" xfId="3" applyFont="1" applyBorder="1" applyAlignment="1">
      <alignment horizontal="center" vertical="center" shrinkToFit="1"/>
    </xf>
    <xf numFmtId="0" fontId="31" fillId="0" borderId="28" xfId="3" applyFont="1" applyBorder="1" applyAlignment="1">
      <alignment horizontal="center" vertical="center" shrinkToFit="1"/>
    </xf>
    <xf numFmtId="0" fontId="31" fillId="0" borderId="29" xfId="3" applyFont="1" applyBorder="1" applyAlignment="1">
      <alignment horizontal="center" vertical="center" shrinkToFit="1"/>
    </xf>
    <xf numFmtId="0" fontId="31" fillId="0" borderId="0" xfId="3" applyFont="1" applyAlignment="1">
      <alignment horizontal="left" vertical="center" wrapText="1"/>
    </xf>
    <xf numFmtId="0" fontId="31" fillId="0" borderId="25" xfId="3" applyFont="1" applyBorder="1" applyAlignment="1">
      <alignment horizontal="center" vertical="center" shrinkToFit="1"/>
    </xf>
    <xf numFmtId="0" fontId="31" fillId="0" borderId="5" xfId="3" applyFont="1" applyBorder="1" applyAlignment="1">
      <alignment horizontal="center" vertical="center" shrinkToFit="1"/>
    </xf>
    <xf numFmtId="0" fontId="31" fillId="0" borderId="33" xfId="3" applyFont="1" applyBorder="1" applyAlignment="1">
      <alignment horizontal="center" vertical="center" shrinkToFit="1"/>
    </xf>
    <xf numFmtId="0" fontId="31" fillId="0" borderId="15" xfId="3" applyFont="1" applyBorder="1" applyAlignment="1">
      <alignment horizontal="center" vertical="center" shrinkToFit="1"/>
    </xf>
    <xf numFmtId="0" fontId="12" fillId="0" borderId="160" xfId="3" applyBorder="1" applyAlignment="1">
      <alignment horizontal="center" vertical="center" shrinkToFit="1"/>
    </xf>
    <xf numFmtId="0" fontId="12" fillId="0" borderId="161" xfId="3" applyBorder="1" applyAlignment="1">
      <alignment horizontal="center" vertical="center" shrinkToFit="1"/>
    </xf>
    <xf numFmtId="0" fontId="12" fillId="0" borderId="12" xfId="3" applyBorder="1" applyAlignment="1">
      <alignment horizontal="center" vertical="center" shrinkToFit="1"/>
    </xf>
    <xf numFmtId="0" fontId="12" fillId="0" borderId="91" xfId="3" applyBorder="1" applyAlignment="1">
      <alignment horizontal="center" vertical="center" shrinkToFit="1"/>
    </xf>
    <xf numFmtId="0" fontId="12" fillId="0" borderId="15" xfId="3" applyBorder="1" applyAlignment="1">
      <alignment horizontal="center" vertical="center" shrinkToFit="1"/>
    </xf>
    <xf numFmtId="0" fontId="12" fillId="0" borderId="32" xfId="3" applyBorder="1" applyAlignment="1">
      <alignment horizontal="center" vertical="center" shrinkToFit="1"/>
    </xf>
    <xf numFmtId="0" fontId="11" fillId="0" borderId="162" xfId="3" applyFont="1" applyBorder="1" applyAlignment="1">
      <alignment horizontal="center" vertical="center" shrinkToFit="1"/>
    </xf>
    <xf numFmtId="0" fontId="11" fillId="0" borderId="161" xfId="3" applyFont="1" applyBorder="1" applyAlignment="1">
      <alignment horizontal="center" vertical="center" shrinkToFit="1"/>
    </xf>
    <xf numFmtId="0" fontId="11" fillId="0" borderId="163" xfId="3" applyFont="1" applyBorder="1" applyAlignment="1">
      <alignment horizontal="center" vertical="center" shrinkToFit="1"/>
    </xf>
    <xf numFmtId="0" fontId="11" fillId="0" borderId="57" xfId="3" applyFont="1" applyBorder="1" applyAlignment="1">
      <alignment horizontal="center" vertical="center" shrinkToFit="1"/>
    </xf>
    <xf numFmtId="0" fontId="11" fillId="0" borderId="91" xfId="3" applyFont="1" applyBorder="1" applyAlignment="1">
      <alignment horizontal="center" vertical="center" shrinkToFit="1"/>
    </xf>
    <xf numFmtId="0" fontId="11" fillId="0" borderId="139" xfId="3" applyFont="1" applyBorder="1" applyAlignment="1">
      <alignment horizontal="center" vertical="center" shrinkToFit="1"/>
    </xf>
    <xf numFmtId="0" fontId="11" fillId="0" borderId="58" xfId="3" applyFont="1" applyBorder="1" applyAlignment="1">
      <alignment horizontal="center" vertical="center" shrinkToFit="1"/>
    </xf>
    <xf numFmtId="0" fontId="11" fillId="0" borderId="165" xfId="3" applyFont="1" applyBorder="1" applyAlignment="1">
      <alignment horizontal="center" vertical="center" shrinkToFit="1"/>
    </xf>
    <xf numFmtId="0" fontId="11" fillId="0" borderId="166" xfId="3" applyFont="1" applyBorder="1" applyAlignment="1">
      <alignment horizontal="center" vertical="center" shrinkToFit="1"/>
    </xf>
    <xf numFmtId="182" fontId="12" fillId="0" borderId="8" xfId="3" applyNumberFormat="1" applyBorder="1" applyAlignment="1">
      <alignment horizontal="right" vertical="center" shrinkToFit="1"/>
    </xf>
    <xf numFmtId="182" fontId="12" fillId="0" borderId="10" xfId="3" applyNumberFormat="1" applyBorder="1" applyAlignment="1">
      <alignment horizontal="right" vertical="center" shrinkToFit="1"/>
    </xf>
    <xf numFmtId="182" fontId="12" fillId="0" borderId="219" xfId="3" applyNumberFormat="1" applyBorder="1" applyAlignment="1">
      <alignment horizontal="right" vertical="center" shrinkToFit="1"/>
    </xf>
    <xf numFmtId="182" fontId="12" fillId="0" borderId="220" xfId="3" applyNumberFormat="1" applyBorder="1" applyAlignment="1">
      <alignment horizontal="right" vertical="center" shrinkToFit="1"/>
    </xf>
    <xf numFmtId="182" fontId="12" fillId="0" borderId="4" xfId="3" applyNumberFormat="1" applyBorder="1" applyAlignment="1">
      <alignment horizontal="right" vertical="center" shrinkToFit="1"/>
    </xf>
    <xf numFmtId="182" fontId="12" fillId="0" borderId="6" xfId="3" applyNumberFormat="1" applyBorder="1" applyAlignment="1">
      <alignment horizontal="right" vertical="center" shrinkToFit="1"/>
    </xf>
    <xf numFmtId="182" fontId="12" fillId="0" borderId="7" xfId="3" applyNumberFormat="1" applyBorder="1" applyAlignment="1">
      <alignment horizontal="right" vertical="center" shrinkToFit="1"/>
    </xf>
    <xf numFmtId="182" fontId="12" fillId="0" borderId="1" xfId="3" applyNumberFormat="1" applyBorder="1" applyAlignment="1">
      <alignment horizontal="right" vertical="center" shrinkToFit="1"/>
    </xf>
    <xf numFmtId="0" fontId="31" fillId="0" borderId="196" xfId="3" applyFont="1" applyBorder="1" applyAlignment="1">
      <alignment horizontal="center" vertical="center" shrinkToFit="1"/>
    </xf>
    <xf numFmtId="0" fontId="31" fillId="0" borderId="9" xfId="3" applyFont="1" applyBorder="1" applyAlignment="1">
      <alignment horizontal="center" vertical="center" shrinkToFit="1"/>
    </xf>
    <xf numFmtId="0" fontId="38" fillId="0" borderId="196" xfId="3" applyFont="1" applyBorder="1" applyAlignment="1">
      <alignment horizontal="center" vertical="center" shrinkToFit="1"/>
    </xf>
    <xf numFmtId="0" fontId="38" fillId="0" borderId="9" xfId="3" applyFont="1" applyBorder="1" applyAlignment="1">
      <alignment horizontal="center" vertical="center" shrinkToFit="1"/>
    </xf>
    <xf numFmtId="0" fontId="31" fillId="0" borderId="26" xfId="3" applyFont="1" applyBorder="1" applyAlignment="1">
      <alignment horizontal="center" vertical="center"/>
    </xf>
    <xf numFmtId="49" fontId="44" fillId="0" borderId="0" xfId="3" applyNumberFormat="1" applyFont="1" applyAlignment="1">
      <alignment vertical="center" wrapText="1"/>
    </xf>
    <xf numFmtId="0" fontId="44" fillId="0" borderId="0" xfId="3" applyFont="1" applyAlignment="1">
      <alignment vertical="center" wrapText="1"/>
    </xf>
    <xf numFmtId="0" fontId="44" fillId="4" borderId="31" xfId="3" applyFont="1" applyFill="1" applyBorder="1" applyAlignment="1">
      <alignment horizontal="center" vertical="center" textRotation="255"/>
    </xf>
    <xf numFmtId="0" fontId="44" fillId="4" borderId="32" xfId="3" applyFont="1" applyFill="1" applyBorder="1" applyAlignment="1">
      <alignment horizontal="center" vertical="center" textRotation="255"/>
    </xf>
    <xf numFmtId="0" fontId="32" fillId="4" borderId="4" xfId="3" applyFont="1" applyFill="1" applyBorder="1" applyAlignment="1">
      <alignment horizontal="center" vertical="center"/>
    </xf>
    <xf numFmtId="0" fontId="32" fillId="4" borderId="6" xfId="3" applyFont="1" applyFill="1" applyBorder="1" applyAlignment="1">
      <alignment horizontal="center" vertical="center"/>
    </xf>
    <xf numFmtId="0" fontId="32" fillId="4" borderId="41" xfId="3" applyFont="1" applyFill="1" applyBorder="1" applyAlignment="1">
      <alignment horizontal="center" vertical="center"/>
    </xf>
    <xf numFmtId="182" fontId="12" fillId="0" borderId="151" xfId="3" applyNumberFormat="1" applyBorder="1" applyAlignment="1">
      <alignment horizontal="right" vertical="center" shrinkToFit="1"/>
    </xf>
    <xf numFmtId="182" fontId="12" fillId="0" borderId="152" xfId="3" applyNumberFormat="1" applyBorder="1" applyAlignment="1">
      <alignment horizontal="right" vertical="center" shrinkToFit="1"/>
    </xf>
    <xf numFmtId="0" fontId="32" fillId="4" borderId="5" xfId="3" applyFont="1" applyFill="1" applyBorder="1" applyAlignment="1">
      <alignment horizontal="center" vertical="center"/>
    </xf>
    <xf numFmtId="0" fontId="32" fillId="4" borderId="33" xfId="3" applyFont="1" applyFill="1" applyBorder="1" applyAlignment="1">
      <alignment horizontal="center" vertical="center"/>
    </xf>
    <xf numFmtId="0" fontId="32" fillId="4" borderId="15" xfId="3" applyFont="1" applyFill="1" applyBorder="1" applyAlignment="1">
      <alignment horizontal="center" vertical="center"/>
    </xf>
    <xf numFmtId="176" fontId="12" fillId="0" borderId="8" xfId="3" applyNumberFormat="1" applyBorder="1" applyAlignment="1">
      <alignment horizontal="right" vertical="center" shrinkToFit="1"/>
    </xf>
    <xf numFmtId="176" fontId="12" fillId="0" borderId="10" xfId="3" applyNumberFormat="1" applyBorder="1" applyAlignment="1">
      <alignment horizontal="right" vertical="center" shrinkToFit="1"/>
    </xf>
    <xf numFmtId="0" fontId="32" fillId="4" borderId="51" xfId="3" applyFont="1" applyFill="1" applyBorder="1" applyAlignment="1">
      <alignment horizontal="center" vertical="center" textRotation="255" shrinkToFit="1"/>
    </xf>
    <xf numFmtId="0" fontId="32" fillId="0" borderId="57" xfId="3" applyFont="1" applyBorder="1" applyAlignment="1">
      <alignment horizontal="center" vertical="center" textRotation="255" shrinkToFit="1"/>
    </xf>
    <xf numFmtId="0" fontId="32" fillId="0" borderId="58" xfId="3" applyFont="1" applyBorder="1" applyAlignment="1">
      <alignment horizontal="center" vertical="center" textRotation="255" shrinkToFit="1"/>
    </xf>
    <xf numFmtId="0" fontId="2" fillId="4" borderId="196" xfId="3" applyFont="1" applyFill="1" applyBorder="1" applyAlignment="1">
      <alignment horizontal="left" vertical="center" wrapText="1"/>
    </xf>
    <xf numFmtId="0" fontId="2" fillId="4" borderId="9" xfId="3" applyFont="1" applyFill="1" applyBorder="1" applyAlignment="1">
      <alignment horizontal="left" vertical="center" wrapText="1"/>
    </xf>
    <xf numFmtId="0" fontId="2" fillId="4" borderId="9" xfId="3" applyFont="1" applyFill="1" applyBorder="1" applyAlignment="1">
      <alignment horizontal="left" vertical="center"/>
    </xf>
    <xf numFmtId="0" fontId="2" fillId="4" borderId="197" xfId="3" applyFont="1" applyFill="1" applyBorder="1" applyAlignment="1">
      <alignment horizontal="left" vertical="center"/>
    </xf>
    <xf numFmtId="0" fontId="2" fillId="4" borderId="5" xfId="3" applyFont="1" applyFill="1" applyBorder="1" applyAlignment="1">
      <alignment horizontal="left" vertical="center"/>
    </xf>
    <xf numFmtId="0" fontId="2" fillId="4" borderId="33" xfId="3" applyFont="1" applyFill="1" applyBorder="1" applyAlignment="1">
      <alignment horizontal="left" vertical="center"/>
    </xf>
    <xf numFmtId="0" fontId="2" fillId="4" borderId="15" xfId="3" applyFont="1" applyFill="1" applyBorder="1" applyAlignment="1">
      <alignment horizontal="left" vertical="center"/>
    </xf>
    <xf numFmtId="0" fontId="31" fillId="0" borderId="197" xfId="3" applyFont="1" applyBorder="1" applyAlignment="1">
      <alignment horizontal="center" vertical="center" shrinkToFit="1"/>
    </xf>
    <xf numFmtId="0" fontId="38" fillId="0" borderId="197" xfId="3" applyFont="1" applyBorder="1" applyAlignment="1">
      <alignment horizontal="center" vertical="center" shrinkToFit="1"/>
    </xf>
    <xf numFmtId="0" fontId="2" fillId="0" borderId="9" xfId="3" applyFont="1" applyBorder="1" applyAlignment="1">
      <alignment horizontal="center" vertical="center" shrinkToFit="1"/>
    </xf>
    <xf numFmtId="0" fontId="2" fillId="0" borderId="197" xfId="3" applyFont="1" applyBorder="1" applyAlignment="1">
      <alignment horizontal="center" vertical="center" shrinkToFit="1"/>
    </xf>
    <xf numFmtId="0" fontId="32" fillId="4" borderId="39" xfId="3" applyFont="1" applyFill="1" applyBorder="1" applyAlignment="1">
      <alignment horizontal="center" vertical="center" textRotation="255"/>
    </xf>
    <xf numFmtId="0" fontId="32" fillId="4" borderId="40" xfId="3" applyFont="1" applyFill="1" applyBorder="1" applyAlignment="1">
      <alignment horizontal="center" vertical="center" textRotation="255"/>
    </xf>
    <xf numFmtId="0" fontId="44" fillId="0" borderId="196" xfId="3" applyFont="1" applyBorder="1" applyAlignment="1">
      <alignment horizontal="right" vertical="center" wrapText="1"/>
    </xf>
    <xf numFmtId="0" fontId="44" fillId="0" borderId="9" xfId="3" applyFont="1" applyBorder="1" applyAlignment="1">
      <alignment horizontal="right" vertical="center" wrapText="1"/>
    </xf>
    <xf numFmtId="0" fontId="44" fillId="0" borderId="25" xfId="3" applyFont="1" applyBorder="1" applyAlignment="1">
      <alignment horizontal="right" vertical="center" wrapText="1"/>
    </xf>
    <xf numFmtId="0" fontId="44" fillId="0" borderId="0" xfId="3" applyFont="1" applyAlignment="1">
      <alignment horizontal="right" vertical="center" wrapText="1"/>
    </xf>
    <xf numFmtId="0" fontId="32" fillId="0" borderId="28" xfId="3" applyFont="1" applyBorder="1" applyAlignment="1">
      <alignment horizontal="center" vertical="center" shrinkToFit="1"/>
    </xf>
    <xf numFmtId="0" fontId="32" fillId="0" borderId="14" xfId="3" applyFont="1" applyBorder="1" applyAlignment="1">
      <alignment horizontal="center" vertical="center" shrinkToFit="1"/>
    </xf>
    <xf numFmtId="0" fontId="34" fillId="0" borderId="0" xfId="3" applyFont="1" applyAlignment="1">
      <alignment horizontal="left" vertical="center" wrapText="1"/>
    </xf>
    <xf numFmtId="0" fontId="32" fillId="4" borderId="220" xfId="3" applyFont="1" applyFill="1" applyBorder="1" applyAlignment="1">
      <alignment horizontal="center" vertical="center"/>
    </xf>
    <xf numFmtId="0" fontId="32" fillId="4" borderId="221" xfId="3" applyFont="1" applyFill="1" applyBorder="1" applyAlignment="1">
      <alignment horizontal="center" vertical="center"/>
    </xf>
    <xf numFmtId="176" fontId="12" fillId="0" borderId="219" xfId="3" applyNumberFormat="1" applyBorder="1" applyAlignment="1">
      <alignment horizontal="right" vertical="center" shrinkToFit="1"/>
    </xf>
    <xf numFmtId="176" fontId="12" fillId="0" borderId="220" xfId="3" applyNumberFormat="1" applyBorder="1" applyAlignment="1">
      <alignment horizontal="right" vertical="center" shrinkToFit="1"/>
    </xf>
    <xf numFmtId="0" fontId="32" fillId="0" borderId="0" xfId="3" applyFont="1" applyAlignment="1">
      <alignment horizontal="center" vertical="center" shrinkToFit="1"/>
    </xf>
    <xf numFmtId="0" fontId="32" fillId="0" borderId="12" xfId="3" applyFont="1" applyBorder="1" applyAlignment="1">
      <alignment horizontal="center" vertical="center" shrinkToFit="1"/>
    </xf>
    <xf numFmtId="176" fontId="12" fillId="0" borderId="7" xfId="3" applyNumberFormat="1" applyBorder="1" applyAlignment="1">
      <alignment horizontal="right" vertical="center" shrinkToFit="1"/>
    </xf>
    <xf numFmtId="176" fontId="12" fillId="0" borderId="1" xfId="3" applyNumberFormat="1" applyBorder="1" applyAlignment="1">
      <alignment horizontal="right" vertical="center" shrinkToFit="1"/>
    </xf>
    <xf numFmtId="0" fontId="44" fillId="0" borderId="9" xfId="3" applyFont="1" applyBorder="1" applyAlignment="1">
      <alignment horizontal="left" vertical="center" wrapText="1"/>
    </xf>
    <xf numFmtId="0" fontId="44" fillId="0" borderId="197" xfId="3" applyFont="1" applyBorder="1" applyAlignment="1">
      <alignment horizontal="left" vertical="center" wrapText="1"/>
    </xf>
    <xf numFmtId="0" fontId="44" fillId="0" borderId="0" xfId="3" applyFont="1" applyAlignment="1">
      <alignment horizontal="left" vertical="center" wrapText="1"/>
    </xf>
    <xf numFmtId="0" fontId="44" fillId="0" borderId="12" xfId="3" applyFont="1" applyBorder="1" applyAlignment="1">
      <alignment horizontal="left" vertical="center" wrapText="1"/>
    </xf>
    <xf numFmtId="0" fontId="32" fillId="4" borderId="152" xfId="3" applyFont="1" applyFill="1" applyBorder="1" applyAlignment="1">
      <alignment horizontal="center" vertical="center"/>
    </xf>
    <xf numFmtId="0" fontId="32" fillId="4" borderId="153" xfId="3" applyFont="1" applyFill="1" applyBorder="1" applyAlignment="1">
      <alignment horizontal="center" vertical="center"/>
    </xf>
    <xf numFmtId="176" fontId="12" fillId="0" borderId="151" xfId="3" applyNumberFormat="1" applyBorder="1" applyAlignment="1">
      <alignment horizontal="right" vertical="center" shrinkToFit="1"/>
    </xf>
    <xf numFmtId="176" fontId="12" fillId="0" borderId="152" xfId="3" applyNumberFormat="1" applyBorder="1" applyAlignment="1">
      <alignment horizontal="right" vertical="center" shrinkToFit="1"/>
    </xf>
    <xf numFmtId="176" fontId="12" fillId="0" borderId="8" xfId="3" applyNumberFormat="1" applyBorder="1" applyAlignment="1">
      <alignment horizontal="right" vertical="center"/>
    </xf>
    <xf numFmtId="176" fontId="12" fillId="0" borderId="10" xfId="3" applyNumberFormat="1" applyBorder="1" applyAlignment="1">
      <alignment horizontal="right" vertical="center"/>
    </xf>
    <xf numFmtId="0" fontId="31" fillId="4" borderId="137" xfId="3" applyFont="1" applyFill="1" applyBorder="1" applyAlignment="1">
      <alignment horizontal="center" vertical="center"/>
    </xf>
    <xf numFmtId="0" fontId="31" fillId="4" borderId="9" xfId="3" applyFont="1" applyFill="1" applyBorder="1" applyAlignment="1">
      <alignment horizontal="center" vertical="center"/>
    </xf>
    <xf numFmtId="0" fontId="31" fillId="4" borderId="197" xfId="3" applyFont="1" applyFill="1" applyBorder="1" applyAlignment="1">
      <alignment horizontal="center" vertical="center"/>
    </xf>
    <xf numFmtId="0" fontId="31" fillId="4" borderId="214" xfId="3" applyFont="1" applyFill="1" applyBorder="1" applyAlignment="1">
      <alignment horizontal="center" vertical="center"/>
    </xf>
    <xf numFmtId="0" fontId="31" fillId="4" borderId="33" xfId="3" applyFont="1" applyFill="1" applyBorder="1" applyAlignment="1">
      <alignment horizontal="center" vertical="center"/>
    </xf>
    <xf numFmtId="0" fontId="31" fillId="4" borderId="15" xfId="3" applyFont="1" applyFill="1" applyBorder="1" applyAlignment="1">
      <alignment horizontal="center" vertical="center"/>
    </xf>
    <xf numFmtId="0" fontId="38" fillId="0" borderId="196" xfId="3" applyFont="1" applyBorder="1" applyAlignment="1">
      <alignment horizontal="center" vertical="center"/>
    </xf>
    <xf numFmtId="0" fontId="38" fillId="0" borderId="9" xfId="3" applyFont="1" applyBorder="1" applyAlignment="1">
      <alignment horizontal="center" vertical="center"/>
    </xf>
    <xf numFmtId="0" fontId="38" fillId="0" borderId="197" xfId="3" applyFont="1" applyBorder="1" applyAlignment="1">
      <alignment horizontal="center" vertical="center"/>
    </xf>
    <xf numFmtId="0" fontId="44" fillId="0" borderId="4" xfId="3" applyFont="1" applyBorder="1" applyAlignment="1">
      <alignment horizontal="right" vertical="center" wrapText="1"/>
    </xf>
    <xf numFmtId="0" fontId="44" fillId="0" borderId="6" xfId="3" applyFont="1" applyBorder="1" applyAlignment="1">
      <alignment horizontal="right" vertical="center" wrapText="1"/>
    </xf>
    <xf numFmtId="0" fontId="44" fillId="0" borderId="6" xfId="3" applyFont="1" applyBorder="1" applyAlignment="1">
      <alignment horizontal="left" vertical="center" wrapText="1"/>
    </xf>
    <xf numFmtId="0" fontId="44" fillId="0" borderId="41" xfId="3" applyFont="1" applyBorder="1" applyAlignment="1">
      <alignment horizontal="left" vertical="center" wrapText="1"/>
    </xf>
    <xf numFmtId="176" fontId="12" fillId="0" borderId="219" xfId="3" applyNumberFormat="1" applyBorder="1" applyAlignment="1">
      <alignment horizontal="right" vertical="center"/>
    </xf>
    <xf numFmtId="176" fontId="12" fillId="0" borderId="220" xfId="3" applyNumberFormat="1" applyBorder="1" applyAlignment="1">
      <alignment horizontal="right" vertical="center"/>
    </xf>
    <xf numFmtId="176" fontId="12" fillId="0" borderId="7" xfId="3" applyNumberFormat="1" applyBorder="1" applyAlignment="1">
      <alignment horizontal="right" vertical="center"/>
    </xf>
    <xf numFmtId="176" fontId="12" fillId="0" borderId="1" xfId="3" applyNumberFormat="1" applyBorder="1" applyAlignment="1">
      <alignment horizontal="right" vertical="center"/>
    </xf>
    <xf numFmtId="176" fontId="12" fillId="0" borderId="228" xfId="3" applyNumberFormat="1" applyBorder="1" applyAlignment="1">
      <alignment horizontal="right" vertical="center" shrinkToFit="1"/>
    </xf>
    <xf numFmtId="176" fontId="12" fillId="0" borderId="155" xfId="3" applyNumberFormat="1" applyBorder="1" applyAlignment="1">
      <alignment horizontal="right" vertical="center" shrinkToFit="1"/>
    </xf>
    <xf numFmtId="176" fontId="12" fillId="0" borderId="228" xfId="3" applyNumberFormat="1" applyBorder="1" applyAlignment="1">
      <alignment horizontal="right" vertical="center"/>
    </xf>
    <xf numFmtId="176" fontId="12" fillId="0" borderId="155" xfId="3" applyNumberFormat="1" applyBorder="1" applyAlignment="1">
      <alignment horizontal="right" vertical="center"/>
    </xf>
    <xf numFmtId="0" fontId="31" fillId="0" borderId="26" xfId="3" applyFont="1" applyBorder="1" applyAlignment="1">
      <alignment horizontal="center" vertical="center" shrinkToFit="1"/>
    </xf>
    <xf numFmtId="0" fontId="38" fillId="0" borderId="5" xfId="3" applyFont="1" applyBorder="1" applyAlignment="1">
      <alignment horizontal="center" vertical="center"/>
    </xf>
    <xf numFmtId="0" fontId="38" fillId="0" borderId="15" xfId="3" applyFont="1" applyBorder="1" applyAlignment="1">
      <alignment horizontal="center" vertical="center"/>
    </xf>
    <xf numFmtId="176" fontId="12" fillId="0" borderId="151" xfId="3" applyNumberFormat="1" applyBorder="1" applyAlignment="1">
      <alignment horizontal="right" vertical="center"/>
    </xf>
    <xf numFmtId="176" fontId="12" fillId="0" borderId="152" xfId="3" applyNumberFormat="1" applyBorder="1" applyAlignment="1">
      <alignment horizontal="right" vertical="center"/>
    </xf>
    <xf numFmtId="0" fontId="12" fillId="0" borderId="28" xfId="3" applyBorder="1" applyAlignment="1">
      <alignment horizontal="center" vertical="center" shrinkToFit="1"/>
    </xf>
    <xf numFmtId="0" fontId="12" fillId="0" borderId="206" xfId="3" applyBorder="1" applyAlignment="1">
      <alignment horizontal="center" vertical="center"/>
    </xf>
    <xf numFmtId="0" fontId="12" fillId="0" borderId="56" xfId="3" applyBorder="1" applyAlignment="1">
      <alignment horizontal="left" vertical="center" shrinkToFit="1"/>
    </xf>
    <xf numFmtId="0" fontId="12" fillId="0" borderId="28" xfId="3" applyBorder="1" applyAlignment="1">
      <alignment horizontal="left" vertical="center" shrinkToFit="1"/>
    </xf>
    <xf numFmtId="38" fontId="0" fillId="0" borderId="206" xfId="4" applyFont="1" applyBorder="1" applyAlignment="1">
      <alignment horizontal="right" vertical="center" shrinkToFit="1"/>
    </xf>
    <xf numFmtId="0" fontId="12" fillId="0" borderId="217" xfId="3" applyBorder="1" applyAlignment="1">
      <alignment horizontal="center" vertical="center"/>
    </xf>
    <xf numFmtId="0" fontId="12" fillId="0" borderId="181" xfId="3" applyBorder="1" applyAlignment="1">
      <alignment horizontal="left" vertical="center" shrinkToFit="1"/>
    </xf>
    <xf numFmtId="0" fontId="12" fillId="0" borderId="179" xfId="3" applyBorder="1" applyAlignment="1">
      <alignment horizontal="left" vertical="center" shrinkToFit="1"/>
    </xf>
    <xf numFmtId="38" fontId="0" fillId="0" borderId="217" xfId="4" applyFont="1" applyBorder="1" applyAlignment="1">
      <alignment horizontal="right" vertical="center" shrinkToFit="1"/>
    </xf>
    <xf numFmtId="0" fontId="12" fillId="0" borderId="157" xfId="3" applyBorder="1" applyAlignment="1">
      <alignment horizontal="center" vertical="center" shrinkToFit="1"/>
    </xf>
    <xf numFmtId="0" fontId="12" fillId="0" borderId="41" xfId="3" applyBorder="1" applyAlignment="1">
      <alignment horizontal="center" vertical="center" shrinkToFit="1"/>
    </xf>
    <xf numFmtId="0" fontId="12" fillId="0" borderId="215" xfId="3" applyBorder="1" applyAlignment="1">
      <alignment horizontal="center" vertical="center"/>
    </xf>
    <xf numFmtId="0" fontId="12" fillId="0" borderId="151" xfId="3" applyBorder="1" applyAlignment="1">
      <alignment horizontal="left" vertical="center" shrinkToFit="1"/>
    </xf>
    <xf numFmtId="0" fontId="12" fillId="0" borderId="152" xfId="3" applyBorder="1" applyAlignment="1">
      <alignment horizontal="left" vertical="center" shrinkToFit="1"/>
    </xf>
    <xf numFmtId="0" fontId="12" fillId="0" borderId="153" xfId="3" applyBorder="1" applyAlignment="1">
      <alignment horizontal="left" vertical="center" shrinkToFit="1"/>
    </xf>
    <xf numFmtId="38" fontId="0" fillId="0" borderId="215" xfId="4" applyFont="1" applyBorder="1" applyAlignment="1">
      <alignment horizontal="right" vertical="center" shrinkToFit="1"/>
    </xf>
    <xf numFmtId="0" fontId="12" fillId="0" borderId="219" xfId="3" applyBorder="1" applyAlignment="1">
      <alignment horizontal="left" vertical="center" shrinkToFit="1"/>
    </xf>
    <xf numFmtId="0" fontId="12" fillId="0" borderId="220" xfId="3" applyBorder="1" applyAlignment="1">
      <alignment horizontal="left" vertical="center" shrinkToFit="1"/>
    </xf>
    <xf numFmtId="0" fontId="12" fillId="0" borderId="221" xfId="3" applyBorder="1" applyAlignment="1">
      <alignment horizontal="left" vertical="center" shrinkToFit="1"/>
    </xf>
    <xf numFmtId="0" fontId="12" fillId="4" borderId="5" xfId="3" applyFill="1" applyBorder="1" applyAlignment="1">
      <alignment horizontal="center" vertical="center"/>
    </xf>
    <xf numFmtId="0" fontId="12" fillId="4" borderId="33" xfId="3" applyFill="1" applyBorder="1" applyAlignment="1">
      <alignment horizontal="center" vertical="center"/>
    </xf>
    <xf numFmtId="0" fontId="12" fillId="4" borderId="15" xfId="3" applyFill="1" applyBorder="1" applyAlignment="1">
      <alignment horizontal="center" vertical="center"/>
    </xf>
    <xf numFmtId="0" fontId="31" fillId="4" borderId="5" xfId="3" applyFont="1" applyFill="1" applyBorder="1" applyAlignment="1">
      <alignment horizontal="right" vertical="center"/>
    </xf>
    <xf numFmtId="0" fontId="31" fillId="4" borderId="33" xfId="3" applyFont="1" applyFill="1" applyBorder="1" applyAlignment="1">
      <alignment horizontal="right" vertical="center"/>
    </xf>
    <xf numFmtId="0" fontId="31" fillId="4" borderId="15" xfId="3" applyFont="1" applyFill="1" applyBorder="1" applyAlignment="1">
      <alignment horizontal="right" vertical="center"/>
    </xf>
    <xf numFmtId="0" fontId="31" fillId="4" borderId="32" xfId="3" applyFont="1" applyFill="1" applyBorder="1" applyAlignment="1">
      <alignment horizontal="center" vertical="center"/>
    </xf>
    <xf numFmtId="0" fontId="31" fillId="4" borderId="5" xfId="3" applyFont="1" applyFill="1" applyBorder="1" applyAlignment="1">
      <alignment horizontal="center" vertical="center"/>
    </xf>
    <xf numFmtId="0" fontId="12" fillId="0" borderId="4" xfId="3" applyBorder="1" applyAlignment="1">
      <alignment horizontal="left" vertical="center" shrinkToFit="1"/>
    </xf>
    <xf numFmtId="0" fontId="0" fillId="0" borderId="0" xfId="3" applyFont="1" applyAlignment="1">
      <alignment vertical="center" shrinkToFit="1"/>
    </xf>
    <xf numFmtId="0" fontId="12" fillId="4" borderId="137" xfId="3" applyFill="1" applyBorder="1" applyAlignment="1">
      <alignment horizontal="center" vertical="center"/>
    </xf>
    <xf numFmtId="0" fontId="12" fillId="4" borderId="9" xfId="3" applyFill="1" applyBorder="1" applyAlignment="1">
      <alignment horizontal="center" vertical="center"/>
    </xf>
    <xf numFmtId="0" fontId="12" fillId="4" borderId="197" xfId="3" applyFill="1" applyBorder="1" applyAlignment="1">
      <alignment horizontal="center" vertical="center"/>
    </xf>
    <xf numFmtId="0" fontId="12" fillId="4" borderId="42" xfId="3" applyFill="1" applyBorder="1" applyAlignment="1">
      <alignment horizontal="center" vertical="center"/>
    </xf>
    <xf numFmtId="0" fontId="12" fillId="4" borderId="32" xfId="3" applyFill="1" applyBorder="1" applyAlignment="1">
      <alignment horizontal="center" vertical="center"/>
    </xf>
    <xf numFmtId="0" fontId="12" fillId="4" borderId="196" xfId="3" applyFill="1" applyBorder="1" applyAlignment="1">
      <alignment horizontal="center" vertical="center"/>
    </xf>
    <xf numFmtId="0" fontId="31" fillId="4" borderId="42" xfId="3" applyFont="1" applyFill="1" applyBorder="1" applyAlignment="1">
      <alignment horizontal="center" vertical="center"/>
    </xf>
    <xf numFmtId="0" fontId="31" fillId="4" borderId="196" xfId="3" applyFont="1" applyFill="1" applyBorder="1" applyAlignment="1">
      <alignment horizontal="center" vertical="center"/>
    </xf>
    <xf numFmtId="0" fontId="44" fillId="4" borderId="214" xfId="3" applyFont="1" applyFill="1" applyBorder="1" applyAlignment="1">
      <alignment horizontal="center" vertical="center"/>
    </xf>
    <xf numFmtId="0" fontId="44" fillId="4" borderId="33" xfId="3" applyFont="1" applyFill="1" applyBorder="1" applyAlignment="1">
      <alignment horizontal="center" vertical="center"/>
    </xf>
    <xf numFmtId="0" fontId="44" fillId="4" borderId="15" xfId="3" applyFont="1" applyFill="1" applyBorder="1" applyAlignment="1">
      <alignment horizontal="center" vertical="center"/>
    </xf>
    <xf numFmtId="0" fontId="12" fillId="0" borderId="215" xfId="3" applyBorder="1" applyAlignment="1">
      <alignment horizontal="center" vertical="center" shrinkToFit="1"/>
    </xf>
    <xf numFmtId="0" fontId="12" fillId="0" borderId="215" xfId="3" applyBorder="1" applyAlignment="1">
      <alignment horizontal="left" vertical="center" shrinkToFit="1"/>
    </xf>
    <xf numFmtId="0" fontId="12" fillId="0" borderId="206" xfId="3" applyBorder="1" applyAlignment="1">
      <alignment horizontal="center" vertical="center" shrinkToFit="1"/>
    </xf>
    <xf numFmtId="0" fontId="12" fillId="0" borderId="206" xfId="3" applyBorder="1" applyAlignment="1">
      <alignment horizontal="left" vertical="center" shrinkToFit="1"/>
    </xf>
    <xf numFmtId="0" fontId="12" fillId="0" borderId="217" xfId="3" applyBorder="1" applyAlignment="1">
      <alignment horizontal="center" vertical="center" shrinkToFit="1"/>
    </xf>
    <xf numFmtId="0" fontId="12" fillId="0" borderId="217" xfId="3" applyBorder="1" applyAlignment="1">
      <alignment horizontal="left" vertical="center" shrinkToFit="1"/>
    </xf>
    <xf numFmtId="0" fontId="31" fillId="4" borderId="138" xfId="3" applyFont="1" applyFill="1" applyBorder="1" applyAlignment="1">
      <alignment horizontal="center" vertical="center"/>
    </xf>
    <xf numFmtId="0" fontId="31" fillId="4" borderId="43" xfId="3" applyFont="1" applyFill="1" applyBorder="1" applyAlignment="1">
      <alignment horizontal="center" vertical="center"/>
    </xf>
    <xf numFmtId="0" fontId="31" fillId="4" borderId="195" xfId="3" applyFont="1" applyFill="1" applyBorder="1" applyAlignment="1">
      <alignment horizontal="center" vertical="center"/>
    </xf>
    <xf numFmtId="0" fontId="31" fillId="4" borderId="198" xfId="3" applyFont="1" applyFill="1" applyBorder="1" applyAlignment="1">
      <alignment horizontal="center" vertical="center"/>
    </xf>
    <xf numFmtId="0" fontId="31" fillId="4" borderId="213" xfId="3" applyFont="1" applyFill="1" applyBorder="1" applyAlignment="1">
      <alignment horizontal="center" vertical="center"/>
    </xf>
    <xf numFmtId="0" fontId="31" fillId="4" borderId="154" xfId="3" applyFont="1" applyFill="1" applyBorder="1" applyAlignment="1">
      <alignment horizontal="center" vertical="center"/>
    </xf>
    <xf numFmtId="0" fontId="31" fillId="4" borderId="155" xfId="3" applyFont="1" applyFill="1" applyBorder="1" applyAlignment="1">
      <alignment horizontal="center" vertical="center"/>
    </xf>
    <xf numFmtId="0" fontId="31" fillId="4" borderId="156" xfId="3" applyFont="1" applyFill="1" applyBorder="1" applyAlignment="1">
      <alignment horizontal="center" vertical="center"/>
    </xf>
    <xf numFmtId="0" fontId="12" fillId="0" borderId="164" xfId="3" applyBorder="1" applyAlignment="1">
      <alignment horizontal="center" vertical="center" shrinkToFit="1"/>
    </xf>
    <xf numFmtId="0" fontId="12" fillId="0" borderId="13" xfId="3" applyBorder="1" applyAlignment="1">
      <alignment horizontal="center" vertical="center" shrinkToFit="1"/>
    </xf>
    <xf numFmtId="0" fontId="12" fillId="0" borderId="29" xfId="3" applyBorder="1" applyAlignment="1">
      <alignment horizontal="center" vertical="center" shrinkToFit="1"/>
    </xf>
    <xf numFmtId="0" fontId="10" fillId="0" borderId="164" xfId="3" applyFont="1" applyBorder="1" applyAlignment="1">
      <alignment horizontal="center" vertical="center" shrinkToFit="1"/>
    </xf>
    <xf numFmtId="0" fontId="10" fillId="0" borderId="159" xfId="3" applyFont="1" applyBorder="1" applyAlignment="1">
      <alignment horizontal="center" vertical="center" shrinkToFit="1"/>
    </xf>
    <xf numFmtId="0" fontId="10" fillId="0" borderId="177" xfId="3" applyFont="1" applyBorder="1" applyAlignment="1">
      <alignment horizontal="center" vertical="center" shrinkToFit="1"/>
    </xf>
    <xf numFmtId="0" fontId="10" fillId="0" borderId="13" xfId="3" applyFont="1" applyBorder="1" applyAlignment="1">
      <alignment horizontal="center" vertical="center" shrinkToFit="1"/>
    </xf>
    <xf numFmtId="0" fontId="10" fillId="0" borderId="28" xfId="3" applyFont="1" applyBorder="1" applyAlignment="1">
      <alignment horizontal="center" vertical="center" shrinkToFit="1"/>
    </xf>
    <xf numFmtId="0" fontId="10" fillId="0" borderId="29" xfId="3" applyFont="1" applyBorder="1" applyAlignment="1">
      <alignment horizontal="center" vertical="center" shrinkToFit="1"/>
    </xf>
    <xf numFmtId="0" fontId="31" fillId="4" borderId="154" xfId="10" applyFont="1" applyFill="1" applyBorder="1" applyAlignment="1">
      <alignment horizontal="center" vertical="center"/>
    </xf>
    <xf numFmtId="0" fontId="31" fillId="4" borderId="155" xfId="10" applyFont="1" applyFill="1" applyBorder="1" applyAlignment="1">
      <alignment horizontal="center" vertical="center"/>
    </xf>
    <xf numFmtId="0" fontId="31" fillId="4" borderId="156" xfId="10" applyFont="1" applyFill="1" applyBorder="1" applyAlignment="1">
      <alignment horizontal="center" vertical="center"/>
    </xf>
    <xf numFmtId="0" fontId="12" fillId="0" borderId="11" xfId="10" applyBorder="1" applyAlignment="1">
      <alignment horizontal="center" vertical="center" shrinkToFit="1"/>
    </xf>
    <xf numFmtId="0" fontId="12" fillId="0" borderId="0" xfId="10" applyAlignment="1">
      <alignment horizontal="center" vertical="center" shrinkToFit="1"/>
    </xf>
    <xf numFmtId="0" fontId="12" fillId="0" borderId="27" xfId="10" applyBorder="1" applyAlignment="1">
      <alignment horizontal="center" vertical="center" shrinkToFit="1"/>
    </xf>
    <xf numFmtId="0" fontId="12" fillId="0" borderId="13" xfId="10" applyBorder="1" applyAlignment="1">
      <alignment horizontal="center" vertical="center" shrinkToFit="1"/>
    </xf>
    <xf numFmtId="0" fontId="12" fillId="0" borderId="28" xfId="10" applyBorder="1" applyAlignment="1">
      <alignment horizontal="center" vertical="center" shrinkToFit="1"/>
    </xf>
    <xf numFmtId="0" fontId="12" fillId="0" borderId="29" xfId="10" applyBorder="1" applyAlignment="1">
      <alignment horizontal="center" vertical="center" shrinkToFit="1"/>
    </xf>
    <xf numFmtId="0" fontId="10" fillId="0" borderId="11" xfId="10" applyFont="1" applyBorder="1" applyAlignment="1">
      <alignment horizontal="center" vertical="center" shrinkToFit="1"/>
    </xf>
    <xf numFmtId="0" fontId="10" fillId="0" borderId="0" xfId="10" applyFont="1" applyAlignment="1">
      <alignment horizontal="center" vertical="center" shrinkToFit="1"/>
    </xf>
    <xf numFmtId="0" fontId="10" fillId="0" borderId="27" xfId="10" applyFont="1" applyBorder="1" applyAlignment="1">
      <alignment horizontal="center" vertical="center" shrinkToFit="1"/>
    </xf>
    <xf numFmtId="0" fontId="10" fillId="0" borderId="13" xfId="10" applyFont="1" applyBorder="1" applyAlignment="1">
      <alignment horizontal="center" vertical="center" shrinkToFit="1"/>
    </xf>
    <xf numFmtId="0" fontId="10" fillId="0" borderId="28" xfId="10" applyFont="1" applyBorder="1" applyAlignment="1">
      <alignment horizontal="center" vertical="center" shrinkToFit="1"/>
    </xf>
    <xf numFmtId="0" fontId="10" fillId="0" borderId="29" xfId="10" applyFont="1" applyBorder="1" applyAlignment="1">
      <alignment horizontal="center" vertical="center" shrinkToFit="1"/>
    </xf>
    <xf numFmtId="0" fontId="12" fillId="0" borderId="0" xfId="10" applyAlignment="1">
      <alignment horizontal="center" vertical="center"/>
    </xf>
    <xf numFmtId="0" fontId="31" fillId="4" borderId="38" xfId="10" applyFont="1" applyFill="1" applyBorder="1" applyAlignment="1">
      <alignment horizontal="center" vertical="center" textRotation="255"/>
    </xf>
    <xf numFmtId="0" fontId="31" fillId="4" borderId="39" xfId="10" applyFont="1" applyFill="1" applyBorder="1" applyAlignment="1">
      <alignment horizontal="center" vertical="center" textRotation="255"/>
    </xf>
    <xf numFmtId="0" fontId="12" fillId="4" borderId="196" xfId="10" applyFill="1" applyBorder="1" applyAlignment="1">
      <alignment horizontal="center" vertical="center"/>
    </xf>
    <xf numFmtId="0" fontId="12" fillId="4" borderId="9" xfId="10" applyFill="1" applyBorder="1" applyAlignment="1">
      <alignment horizontal="center" vertical="center"/>
    </xf>
    <xf numFmtId="0" fontId="12" fillId="4" borderId="197" xfId="10" applyFill="1" applyBorder="1" applyAlignment="1">
      <alignment horizontal="center" vertical="center"/>
    </xf>
    <xf numFmtId="0" fontId="12" fillId="4" borderId="5" xfId="10" applyFill="1" applyBorder="1" applyAlignment="1">
      <alignment horizontal="center" vertical="center"/>
    </xf>
    <xf numFmtId="0" fontId="12" fillId="4" borderId="33" xfId="10" applyFill="1" applyBorder="1" applyAlignment="1">
      <alignment horizontal="center" vertical="center"/>
    </xf>
    <xf numFmtId="0" fontId="12" fillId="4" borderId="15" xfId="10" applyFill="1" applyBorder="1" applyAlignment="1">
      <alignment horizontal="center" vertical="center"/>
    </xf>
    <xf numFmtId="0" fontId="31" fillId="4" borderId="196" xfId="10" applyFont="1" applyFill="1" applyBorder="1" applyAlignment="1">
      <alignment horizontal="center" vertical="center" shrinkToFit="1"/>
    </xf>
    <xf numFmtId="0" fontId="31" fillId="4" borderId="9" xfId="10" applyFont="1" applyFill="1" applyBorder="1" applyAlignment="1">
      <alignment horizontal="center" vertical="center" shrinkToFit="1"/>
    </xf>
    <xf numFmtId="0" fontId="31" fillId="4" borderId="5" xfId="10" applyFont="1" applyFill="1" applyBorder="1" applyAlignment="1">
      <alignment horizontal="center" vertical="center" shrinkToFit="1"/>
    </xf>
    <xf numFmtId="0" fontId="31" fillId="4" borderId="33" xfId="10" applyFont="1" applyFill="1" applyBorder="1" applyAlignment="1">
      <alignment horizontal="center" vertical="center" shrinkToFit="1"/>
    </xf>
    <xf numFmtId="0" fontId="12" fillId="4" borderId="196" xfId="10" applyFill="1" applyBorder="1" applyAlignment="1">
      <alignment horizontal="center" vertical="center" shrinkToFit="1"/>
    </xf>
    <xf numFmtId="0" fontId="12" fillId="4" borderId="9" xfId="10" applyFill="1" applyBorder="1" applyAlignment="1">
      <alignment horizontal="center" vertical="center" shrinkToFit="1"/>
    </xf>
    <xf numFmtId="0" fontId="12" fillId="4" borderId="197" xfId="10" applyFill="1" applyBorder="1" applyAlignment="1">
      <alignment horizontal="center" vertical="center" shrinkToFit="1"/>
    </xf>
    <xf numFmtId="0" fontId="12" fillId="4" borderId="5" xfId="10" applyFill="1" applyBorder="1" applyAlignment="1">
      <alignment horizontal="center" vertical="center" shrinkToFit="1"/>
    </xf>
    <xf numFmtId="0" fontId="12" fillId="4" borderId="33" xfId="10" applyFill="1" applyBorder="1" applyAlignment="1">
      <alignment horizontal="center" vertical="center" shrinkToFit="1"/>
    </xf>
    <xf numFmtId="0" fontId="12" fillId="4" borderId="15" xfId="10" applyFill="1" applyBorder="1" applyAlignment="1">
      <alignment horizontal="center" vertical="center" shrinkToFit="1"/>
    </xf>
    <xf numFmtId="0" fontId="31" fillId="4" borderId="196" xfId="10" applyFont="1" applyFill="1" applyBorder="1" applyAlignment="1">
      <alignment horizontal="center" vertical="top" textRotation="255"/>
    </xf>
    <xf numFmtId="0" fontId="31" fillId="4" borderId="9" xfId="10" applyFont="1" applyFill="1" applyBorder="1" applyAlignment="1">
      <alignment horizontal="center" vertical="top" textRotation="255"/>
    </xf>
    <xf numFmtId="0" fontId="31" fillId="4" borderId="25" xfId="10" applyFont="1" applyFill="1" applyBorder="1" applyAlignment="1">
      <alignment horizontal="center" vertical="top" textRotation="255"/>
    </xf>
    <xf numFmtId="0" fontId="31" fillId="4" borderId="0" xfId="10" applyFont="1" applyFill="1" applyAlignment="1">
      <alignment horizontal="center" vertical="top" textRotation="255"/>
    </xf>
    <xf numFmtId="0" fontId="31" fillId="4" borderId="5" xfId="10" applyFont="1" applyFill="1" applyBorder="1" applyAlignment="1">
      <alignment horizontal="center" vertical="top" textRotation="255"/>
    </xf>
    <xf numFmtId="0" fontId="31" fillId="4" borderId="33" xfId="10" applyFont="1" applyFill="1" applyBorder="1" applyAlignment="1">
      <alignment horizontal="center" vertical="top" textRotation="255"/>
    </xf>
    <xf numFmtId="0" fontId="31" fillId="4" borderId="230" xfId="10" applyFont="1" applyFill="1" applyBorder="1" applyAlignment="1">
      <alignment horizontal="center" vertical="distributed" textRotation="255"/>
    </xf>
    <xf numFmtId="0" fontId="31" fillId="4" borderId="233" xfId="10" applyFont="1" applyFill="1" applyBorder="1" applyAlignment="1">
      <alignment horizontal="center" vertical="distributed" textRotation="255"/>
    </xf>
    <xf numFmtId="0" fontId="31" fillId="4" borderId="193" xfId="10" applyFont="1" applyFill="1" applyBorder="1" applyAlignment="1">
      <alignment horizontal="center" vertical="distributed" textRotation="255"/>
    </xf>
    <xf numFmtId="0" fontId="31" fillId="4" borderId="229" xfId="10" applyFont="1" applyFill="1" applyBorder="1" applyAlignment="1">
      <alignment horizontal="center" vertical="distributed" textRotation="255"/>
    </xf>
    <xf numFmtId="0" fontId="31" fillId="4" borderId="144" xfId="10" applyFont="1" applyFill="1" applyBorder="1" applyAlignment="1">
      <alignment horizontal="center" vertical="distributed" textRotation="255"/>
    </xf>
    <xf numFmtId="0" fontId="31" fillId="4" borderId="192" xfId="10" applyFont="1" applyFill="1" applyBorder="1" applyAlignment="1">
      <alignment horizontal="center" vertical="distributed" textRotation="255"/>
    </xf>
    <xf numFmtId="0" fontId="32" fillId="4" borderId="196" xfId="10" applyFont="1" applyFill="1" applyBorder="1" applyAlignment="1">
      <alignment horizontal="center" vertical="center"/>
    </xf>
    <xf numFmtId="0" fontId="32" fillId="4" borderId="9" xfId="10" applyFont="1" applyFill="1" applyBorder="1" applyAlignment="1">
      <alignment horizontal="center" vertical="center"/>
    </xf>
    <xf numFmtId="0" fontId="32" fillId="4" borderId="26" xfId="10" applyFont="1" applyFill="1" applyBorder="1" applyAlignment="1">
      <alignment horizontal="center" vertical="center"/>
    </xf>
    <xf numFmtId="0" fontId="32" fillId="4" borderId="5" xfId="10" applyFont="1" applyFill="1" applyBorder="1" applyAlignment="1">
      <alignment horizontal="center" vertical="center"/>
    </xf>
    <xf numFmtId="0" fontId="32" fillId="4" borderId="33" xfId="10" applyFont="1" applyFill="1" applyBorder="1" applyAlignment="1">
      <alignment horizontal="center" vertical="center"/>
    </xf>
    <xf numFmtId="0" fontId="32" fillId="4" borderId="176" xfId="10" applyFont="1" applyFill="1" applyBorder="1" applyAlignment="1">
      <alignment horizontal="center" vertical="center"/>
    </xf>
    <xf numFmtId="0" fontId="31" fillId="4" borderId="231" xfId="10" applyFont="1" applyFill="1" applyBorder="1" applyAlignment="1">
      <alignment horizontal="center" vertical="distributed" textRotation="255"/>
    </xf>
    <xf numFmtId="0" fontId="31" fillId="4" borderId="234" xfId="10" applyFont="1" applyFill="1" applyBorder="1" applyAlignment="1">
      <alignment horizontal="center" vertical="distributed" textRotation="255"/>
    </xf>
    <xf numFmtId="0" fontId="31" fillId="4" borderId="194" xfId="10" applyFont="1" applyFill="1" applyBorder="1" applyAlignment="1">
      <alignment horizontal="center" vertical="distributed" textRotation="255"/>
    </xf>
    <xf numFmtId="0" fontId="31" fillId="4" borderId="6" xfId="10" applyFont="1" applyFill="1" applyBorder="1" applyAlignment="1">
      <alignment horizontal="center" vertical="distributed" textRotation="255"/>
    </xf>
    <xf numFmtId="0" fontId="31" fillId="4" borderId="0" xfId="10" applyFont="1" applyFill="1" applyAlignment="1">
      <alignment horizontal="center" vertical="distributed" textRotation="255"/>
    </xf>
    <xf numFmtId="0" fontId="31" fillId="4" borderId="33" xfId="10" applyFont="1" applyFill="1" applyBorder="1" applyAlignment="1">
      <alignment horizontal="center" vertical="distributed" textRotation="255"/>
    </xf>
    <xf numFmtId="0" fontId="44" fillId="4" borderId="230" xfId="10" applyFont="1" applyFill="1" applyBorder="1" applyAlignment="1">
      <alignment horizontal="center" vertical="distributed" textRotation="255"/>
    </xf>
    <xf numFmtId="0" fontId="44" fillId="4" borderId="233" xfId="10" applyFont="1" applyFill="1" applyBorder="1" applyAlignment="1">
      <alignment horizontal="center" vertical="distributed" textRotation="255"/>
    </xf>
    <xf numFmtId="0" fontId="44" fillId="4" borderId="193" xfId="10" applyFont="1" applyFill="1" applyBorder="1" applyAlignment="1">
      <alignment horizontal="center" vertical="distributed" textRotation="255"/>
    </xf>
    <xf numFmtId="0" fontId="31" fillId="4" borderId="232" xfId="10" applyFont="1" applyFill="1" applyBorder="1" applyAlignment="1">
      <alignment horizontal="center" vertical="distributed" textRotation="255"/>
    </xf>
    <xf numFmtId="0" fontId="31" fillId="4" borderId="235" xfId="10" applyFont="1" applyFill="1" applyBorder="1" applyAlignment="1">
      <alignment horizontal="center" vertical="distributed" textRotation="255"/>
    </xf>
    <xf numFmtId="0" fontId="31" fillId="4" borderId="236" xfId="10" applyFont="1" applyFill="1" applyBorder="1" applyAlignment="1">
      <alignment horizontal="center" vertical="distributed" textRotation="255"/>
    </xf>
    <xf numFmtId="0" fontId="31" fillId="4" borderId="40" xfId="10" applyFont="1" applyFill="1" applyBorder="1" applyAlignment="1">
      <alignment horizontal="center" vertical="center" textRotation="255"/>
    </xf>
    <xf numFmtId="0" fontId="12" fillId="0" borderId="230" xfId="10" applyBorder="1" applyAlignment="1">
      <alignment horizontal="center" vertical="center" shrinkToFit="1"/>
    </xf>
    <xf numFmtId="0" fontId="12" fillId="0" borderId="237" xfId="10" applyBorder="1" applyAlignment="1">
      <alignment horizontal="center" vertical="center" shrinkToFit="1"/>
    </xf>
    <xf numFmtId="0" fontId="12" fillId="0" borderId="12" xfId="10" applyBorder="1" applyAlignment="1">
      <alignment horizontal="center" vertical="center" shrinkToFit="1"/>
    </xf>
    <xf numFmtId="0" fontId="12" fillId="0" borderId="14" xfId="10" applyBorder="1" applyAlignment="1">
      <alignment horizontal="center" vertical="center" shrinkToFit="1"/>
    </xf>
    <xf numFmtId="0" fontId="31" fillId="4" borderId="41" xfId="10" applyFont="1" applyFill="1" applyBorder="1" applyAlignment="1">
      <alignment horizontal="center" vertical="distributed" textRotation="255"/>
    </xf>
    <xf numFmtId="0" fontId="31" fillId="4" borderId="12" xfId="10" applyFont="1" applyFill="1" applyBorder="1" applyAlignment="1">
      <alignment horizontal="center" vertical="distributed" textRotation="255"/>
    </xf>
    <xf numFmtId="0" fontId="31" fillId="4" borderId="15" xfId="10" applyFont="1" applyFill="1" applyBorder="1" applyAlignment="1">
      <alignment horizontal="center" vertical="distributed" textRotation="255"/>
    </xf>
    <xf numFmtId="0" fontId="31" fillId="4" borderId="4" xfId="10" applyFont="1" applyFill="1" applyBorder="1" applyAlignment="1">
      <alignment horizontal="center" vertical="distributed" textRotation="255"/>
    </xf>
    <xf numFmtId="0" fontId="31" fillId="4" borderId="25" xfId="10" applyFont="1" applyFill="1" applyBorder="1" applyAlignment="1">
      <alignment horizontal="center" vertical="distributed" textRotation="255"/>
    </xf>
    <xf numFmtId="0" fontId="31" fillId="4" borderId="5" xfId="10" applyFont="1" applyFill="1" applyBorder="1" applyAlignment="1">
      <alignment horizontal="center" vertical="distributed" textRotation="255"/>
    </xf>
    <xf numFmtId="0" fontId="12" fillId="0" borderId="233" xfId="10" applyBorder="1" applyAlignment="1">
      <alignment horizontal="center" vertical="center" shrinkToFit="1"/>
    </xf>
    <xf numFmtId="0" fontId="12" fillId="0" borderId="229" xfId="10" applyBorder="1" applyAlignment="1">
      <alignment horizontal="center" vertical="center" shrinkToFit="1"/>
    </xf>
    <xf numFmtId="0" fontId="12" fillId="0" borderId="238" xfId="10" applyBorder="1" applyAlignment="1">
      <alignment horizontal="center" vertical="center" shrinkToFit="1"/>
    </xf>
    <xf numFmtId="0" fontId="12" fillId="0" borderId="235" xfId="10" applyBorder="1" applyAlignment="1">
      <alignment horizontal="center" vertical="center" shrinkToFit="1"/>
    </xf>
    <xf numFmtId="0" fontId="12" fillId="0" borderId="239" xfId="10" applyBorder="1" applyAlignment="1">
      <alignment horizontal="center" vertical="center" shrinkToFit="1"/>
    </xf>
    <xf numFmtId="0" fontId="44" fillId="0" borderId="0" xfId="10" applyFont="1" applyAlignment="1">
      <alignment horizontal="left" vertical="center" wrapText="1"/>
    </xf>
    <xf numFmtId="0" fontId="44" fillId="4" borderId="38" xfId="10" applyFont="1" applyFill="1" applyBorder="1" applyAlignment="1">
      <alignment horizontal="center" vertical="center" wrapText="1"/>
    </xf>
    <xf numFmtId="0" fontId="44" fillId="4" borderId="35" xfId="10" applyFont="1" applyFill="1" applyBorder="1" applyAlignment="1">
      <alignment horizontal="center" vertical="center" wrapText="1"/>
    </xf>
    <xf numFmtId="0" fontId="44" fillId="4" borderId="39" xfId="10" applyFont="1" applyFill="1" applyBorder="1" applyAlignment="1">
      <alignment horizontal="center" vertical="center" wrapText="1"/>
    </xf>
    <xf numFmtId="0" fontId="44" fillId="4" borderId="30" xfId="10" applyFont="1" applyFill="1" applyBorder="1" applyAlignment="1">
      <alignment horizontal="center" vertical="center" wrapText="1"/>
    </xf>
    <xf numFmtId="0" fontId="12" fillId="0" borderId="4" xfId="10" applyBorder="1" applyAlignment="1">
      <alignment horizontal="center" vertical="center" shrinkToFit="1"/>
    </xf>
    <xf numFmtId="0" fontId="12" fillId="0" borderId="6" xfId="10" applyBorder="1" applyAlignment="1">
      <alignment horizontal="center" vertical="center" shrinkToFit="1"/>
    </xf>
    <xf numFmtId="0" fontId="12" fillId="0" borderId="56" xfId="10" applyBorder="1" applyAlignment="1">
      <alignment horizontal="center" vertical="center" shrinkToFit="1"/>
    </xf>
    <xf numFmtId="0" fontId="44" fillId="4" borderId="36" xfId="10" applyFont="1" applyFill="1" applyBorder="1" applyAlignment="1">
      <alignment horizontal="center" vertical="center" wrapText="1"/>
    </xf>
    <xf numFmtId="0" fontId="44" fillId="4" borderId="37" xfId="10" applyFont="1" applyFill="1" applyBorder="1" applyAlignment="1">
      <alignment horizontal="center" vertical="center" wrapText="1"/>
    </xf>
    <xf numFmtId="176" fontId="12" fillId="0" borderId="39" xfId="10" applyNumberFormat="1" applyBorder="1" applyAlignment="1">
      <alignment horizontal="center" vertical="center"/>
    </xf>
    <xf numFmtId="176" fontId="12" fillId="0" borderId="30" xfId="10" applyNumberFormat="1" applyBorder="1" applyAlignment="1">
      <alignment horizontal="center" vertical="center"/>
    </xf>
    <xf numFmtId="176" fontId="12" fillId="0" borderId="37" xfId="10" applyNumberFormat="1" applyBorder="1" applyAlignment="1">
      <alignment horizontal="center" vertical="center"/>
    </xf>
    <xf numFmtId="0" fontId="32" fillId="4" borderId="30" xfId="10" applyFont="1" applyFill="1" applyBorder="1" applyAlignment="1">
      <alignment horizontal="center" vertical="center" wrapText="1"/>
    </xf>
    <xf numFmtId="0" fontId="44" fillId="4" borderId="30" xfId="10" applyFont="1" applyFill="1" applyBorder="1" applyAlignment="1">
      <alignment horizontal="center" vertical="center" shrinkToFit="1"/>
    </xf>
    <xf numFmtId="0" fontId="53" fillId="4" borderId="30" xfId="10" applyFont="1" applyFill="1" applyBorder="1" applyAlignment="1">
      <alignment horizontal="center" vertical="center" shrinkToFit="1"/>
    </xf>
    <xf numFmtId="176" fontId="12" fillId="0" borderId="31" xfId="10" applyNumberFormat="1" applyBorder="1" applyAlignment="1">
      <alignment horizontal="center" vertical="center"/>
    </xf>
    <xf numFmtId="176" fontId="12" fillId="0" borderId="145" xfId="10" applyNumberFormat="1" applyBorder="1" applyAlignment="1">
      <alignment horizontal="center" vertical="center"/>
    </xf>
    <xf numFmtId="176" fontId="12" fillId="0" borderId="34" xfId="10" applyNumberFormat="1" applyBorder="1" applyAlignment="1">
      <alignment horizontal="center" vertical="center"/>
    </xf>
    <xf numFmtId="176" fontId="12" fillId="0" borderId="150" xfId="10" applyNumberFormat="1" applyBorder="1" applyAlignment="1">
      <alignment horizontal="center" vertical="center"/>
    </xf>
    <xf numFmtId="0" fontId="44" fillId="4" borderId="137" xfId="10" applyFont="1" applyFill="1" applyBorder="1" applyAlignment="1">
      <alignment horizontal="center" vertical="center"/>
    </xf>
    <xf numFmtId="0" fontId="44" fillId="4" borderId="9" xfId="10" applyFont="1" applyFill="1" applyBorder="1" applyAlignment="1">
      <alignment horizontal="center" vertical="center"/>
    </xf>
    <xf numFmtId="0" fontId="44" fillId="4" borderId="11" xfId="10" applyFont="1" applyFill="1" applyBorder="1" applyAlignment="1">
      <alignment horizontal="center" vertical="center"/>
    </xf>
    <xf numFmtId="0" fontId="44" fillId="4" borderId="0" xfId="10" applyFont="1" applyFill="1" applyAlignment="1">
      <alignment horizontal="center" vertical="center"/>
    </xf>
    <xf numFmtId="0" fontId="44" fillId="4" borderId="196" xfId="10" applyFont="1" applyFill="1" applyBorder="1" applyAlignment="1">
      <alignment horizontal="center" vertical="center" wrapText="1"/>
    </xf>
    <xf numFmtId="0" fontId="44" fillId="4" borderId="9" xfId="10" applyFont="1" applyFill="1" applyBorder="1" applyAlignment="1">
      <alignment horizontal="center" vertical="center" wrapText="1"/>
    </xf>
    <xf numFmtId="0" fontId="44" fillId="4" borderId="197" xfId="10" applyFont="1" applyFill="1" applyBorder="1" applyAlignment="1">
      <alignment horizontal="center" vertical="center" wrapText="1"/>
    </xf>
    <xf numFmtId="0" fontId="44" fillId="4" borderId="5" xfId="10" applyFont="1" applyFill="1" applyBorder="1" applyAlignment="1">
      <alignment horizontal="center" vertical="center" wrapText="1"/>
    </xf>
    <xf numFmtId="0" fontId="44" fillId="4" borderId="33" xfId="10" applyFont="1" applyFill="1" applyBorder="1" applyAlignment="1">
      <alignment horizontal="center" vertical="center" wrapText="1"/>
    </xf>
    <xf numFmtId="0" fontId="44" fillId="4" borderId="15" xfId="10" applyFont="1" applyFill="1" applyBorder="1" applyAlignment="1">
      <alignment horizontal="center" vertical="center" wrapText="1"/>
    </xf>
    <xf numFmtId="0" fontId="44" fillId="4" borderId="42" xfId="10" applyFont="1" applyFill="1" applyBorder="1" applyAlignment="1">
      <alignment horizontal="center" vertical="center"/>
    </xf>
    <xf numFmtId="0" fontId="44" fillId="4" borderId="91" xfId="10" applyFont="1" applyFill="1" applyBorder="1" applyAlignment="1">
      <alignment horizontal="center" vertical="center"/>
    </xf>
    <xf numFmtId="0" fontId="44" fillId="4" borderId="26" xfId="10" applyFont="1" applyFill="1" applyBorder="1" applyAlignment="1">
      <alignment horizontal="center" vertical="center" wrapText="1"/>
    </xf>
    <xf numFmtId="0" fontId="44" fillId="4" borderId="176" xfId="10" applyFont="1" applyFill="1" applyBorder="1" applyAlignment="1">
      <alignment horizontal="center" vertical="center" wrapText="1"/>
    </xf>
    <xf numFmtId="176" fontId="12" fillId="0" borderId="40" xfId="10" applyNumberFormat="1" applyBorder="1" applyAlignment="1">
      <alignment horizontal="center" vertical="center"/>
    </xf>
    <xf numFmtId="176" fontId="12" fillId="0" borderId="7" xfId="10" applyNumberFormat="1" applyBorder="1" applyAlignment="1">
      <alignment horizontal="center" vertical="center"/>
    </xf>
    <xf numFmtId="176" fontId="12" fillId="0" borderId="8" xfId="10" applyNumberFormat="1" applyBorder="1" applyAlignment="1">
      <alignment horizontal="center" vertical="center"/>
    </xf>
    <xf numFmtId="0" fontId="44" fillId="4" borderId="4" xfId="10" applyFont="1" applyFill="1" applyBorder="1" applyAlignment="1">
      <alignment horizontal="center" vertical="center" wrapText="1"/>
    </xf>
    <xf numFmtId="0" fontId="44" fillId="4" borderId="6" xfId="10" applyFont="1" applyFill="1" applyBorder="1" applyAlignment="1">
      <alignment horizontal="center" vertical="center" wrapText="1"/>
    </xf>
    <xf numFmtId="0" fontId="44" fillId="4" borderId="7" xfId="10" applyFont="1" applyFill="1" applyBorder="1" applyAlignment="1">
      <alignment horizontal="center" vertical="center" wrapText="1"/>
    </xf>
    <xf numFmtId="0" fontId="32" fillId="5" borderId="35" xfId="10" applyFont="1" applyFill="1" applyBorder="1" applyAlignment="1">
      <alignment horizontal="center" vertical="center" wrapText="1" shrinkToFit="1"/>
    </xf>
    <xf numFmtId="0" fontId="32" fillId="5" borderId="35" xfId="10" applyFont="1" applyFill="1" applyBorder="1" applyAlignment="1">
      <alignment horizontal="center" vertical="center" shrinkToFit="1"/>
    </xf>
    <xf numFmtId="0" fontId="32" fillId="5" borderId="36" xfId="10" applyFont="1" applyFill="1" applyBorder="1" applyAlignment="1">
      <alignment horizontal="center" vertical="center" shrinkToFit="1"/>
    </xf>
    <xf numFmtId="0" fontId="32" fillId="5" borderId="30" xfId="10" applyFont="1" applyFill="1" applyBorder="1" applyAlignment="1">
      <alignment horizontal="center" vertical="center" shrinkToFit="1"/>
    </xf>
    <xf numFmtId="0" fontId="32" fillId="5" borderId="37" xfId="10" applyFont="1" applyFill="1" applyBorder="1" applyAlignment="1">
      <alignment horizontal="center" vertical="center" shrinkToFit="1"/>
    </xf>
    <xf numFmtId="0" fontId="44" fillId="4" borderId="39" xfId="10" applyFont="1" applyFill="1" applyBorder="1" applyAlignment="1">
      <alignment horizontal="center" vertical="center" shrinkToFit="1"/>
    </xf>
    <xf numFmtId="0" fontId="44" fillId="0" borderId="30" xfId="10" applyFont="1" applyBorder="1" applyAlignment="1">
      <alignment horizontal="center" vertical="center" wrapText="1"/>
    </xf>
    <xf numFmtId="176" fontId="44" fillId="0" borderId="4" xfId="10" applyNumberFormat="1" applyFont="1" applyBorder="1" applyAlignment="1">
      <alignment horizontal="right" vertical="center" shrinkToFit="1"/>
    </xf>
    <xf numFmtId="176" fontId="44" fillId="0" borderId="6" xfId="10" applyNumberFormat="1" applyFont="1" applyBorder="1" applyAlignment="1">
      <alignment horizontal="right" vertical="center" shrinkToFit="1"/>
    </xf>
    <xf numFmtId="176" fontId="44" fillId="0" borderId="5" xfId="10" applyNumberFormat="1" applyFont="1" applyBorder="1" applyAlignment="1">
      <alignment horizontal="right" vertical="center" shrinkToFit="1"/>
    </xf>
    <xf numFmtId="176" fontId="44" fillId="0" borderId="33" xfId="10" applyNumberFormat="1" applyFont="1" applyBorder="1" applyAlignment="1">
      <alignment horizontal="right" vertical="center" shrinkToFit="1"/>
    </xf>
    <xf numFmtId="0" fontId="32" fillId="0" borderId="210" xfId="10" applyFont="1" applyBorder="1" applyAlignment="1">
      <alignment horizontal="center" vertical="center" wrapText="1"/>
    </xf>
    <xf numFmtId="0" fontId="32" fillId="0" borderId="18" xfId="10" applyFont="1" applyBorder="1" applyAlignment="1">
      <alignment horizontal="center" vertical="center" wrapText="1"/>
    </xf>
    <xf numFmtId="0" fontId="32" fillId="0" borderId="253" xfId="10" applyFont="1" applyBorder="1" applyAlignment="1">
      <alignment horizontal="center" vertical="center" wrapText="1"/>
    </xf>
    <xf numFmtId="0" fontId="32" fillId="0" borderId="176" xfId="10" applyFont="1" applyBorder="1" applyAlignment="1">
      <alignment horizontal="center" vertical="center" wrapText="1"/>
    </xf>
    <xf numFmtId="0" fontId="44" fillId="0" borderId="47" xfId="10" applyFont="1" applyBorder="1" applyAlignment="1">
      <alignment horizontal="center" vertical="center" wrapText="1"/>
    </xf>
    <xf numFmtId="0" fontId="44" fillId="0" borderId="1" xfId="10" applyFont="1" applyBorder="1" applyAlignment="1">
      <alignment horizontal="center" vertical="center" wrapText="1"/>
    </xf>
    <xf numFmtId="0" fontId="32" fillId="0" borderId="41" xfId="10" applyFont="1" applyBorder="1" applyAlignment="1">
      <alignment horizontal="center" vertical="center" wrapText="1"/>
    </xf>
    <xf numFmtId="0" fontId="32" fillId="0" borderId="15" xfId="10" applyFont="1" applyBorder="1" applyAlignment="1">
      <alignment horizontal="center" vertical="center" wrapText="1"/>
    </xf>
    <xf numFmtId="0" fontId="44" fillId="0" borderId="39" xfId="10" applyFont="1" applyBorder="1" applyAlignment="1">
      <alignment horizontal="center" vertical="center"/>
    </xf>
    <xf numFmtId="0" fontId="44" fillId="0" borderId="30" xfId="10" applyFont="1" applyBorder="1" applyAlignment="1">
      <alignment horizontal="center" vertical="center"/>
    </xf>
    <xf numFmtId="0" fontId="44" fillId="0" borderId="40" xfId="10" applyFont="1" applyBorder="1" applyAlignment="1">
      <alignment horizontal="center" vertical="center"/>
    </xf>
    <xf numFmtId="0" fontId="44" fillId="0" borderId="34" xfId="10" applyFont="1" applyBorder="1" applyAlignment="1">
      <alignment horizontal="center" vertical="center"/>
    </xf>
    <xf numFmtId="0" fontId="44" fillId="0" borderId="37" xfId="10" applyFont="1" applyBorder="1" applyAlignment="1">
      <alignment horizontal="center" vertical="center"/>
    </xf>
    <xf numFmtId="0" fontId="44" fillId="0" borderId="150" xfId="10" applyFont="1" applyBorder="1" applyAlignment="1">
      <alignment horizontal="center" vertical="center"/>
    </xf>
    <xf numFmtId="0" fontId="44" fillId="0" borderId="210" xfId="10" applyFont="1" applyBorder="1" applyAlignment="1">
      <alignment horizontal="center" vertical="center" wrapText="1"/>
    </xf>
    <xf numFmtId="0" fontId="44" fillId="0" borderId="18" xfId="10" applyFont="1" applyBorder="1" applyAlignment="1">
      <alignment horizontal="center" vertical="center" wrapText="1"/>
    </xf>
    <xf numFmtId="0" fontId="44" fillId="0" borderId="253" xfId="10" applyFont="1" applyBorder="1" applyAlignment="1">
      <alignment horizontal="center" vertical="center" wrapText="1"/>
    </xf>
    <xf numFmtId="0" fontId="44" fillId="0" borderId="176" xfId="10" applyFont="1" applyBorder="1" applyAlignment="1">
      <alignment horizontal="center" vertical="center" wrapText="1"/>
    </xf>
    <xf numFmtId="0" fontId="44" fillId="0" borderId="11" xfId="10" applyFont="1" applyBorder="1" applyAlignment="1">
      <alignment horizontal="center" vertical="center" wrapText="1"/>
    </xf>
    <xf numFmtId="0" fontId="44" fillId="0" borderId="0" xfId="10" applyFont="1" applyAlignment="1">
      <alignment horizontal="center" vertical="center" wrapText="1"/>
    </xf>
    <xf numFmtId="0" fontId="44" fillId="0" borderId="13" xfId="10" applyFont="1" applyBorder="1" applyAlignment="1">
      <alignment horizontal="center" vertical="center" wrapText="1"/>
    </xf>
    <xf numFmtId="0" fontId="44" fillId="0" borderId="28" xfId="10" applyFont="1" applyBorder="1" applyAlignment="1">
      <alignment horizontal="center" vertical="center" wrapText="1"/>
    </xf>
    <xf numFmtId="176" fontId="44" fillId="0" borderId="56" xfId="10" applyNumberFormat="1" applyFont="1" applyBorder="1" applyAlignment="1">
      <alignment horizontal="right" vertical="center" shrinkToFit="1"/>
    </xf>
    <xf numFmtId="176" fontId="44" fillId="0" borderId="28" xfId="10" applyNumberFormat="1" applyFont="1" applyBorder="1" applyAlignment="1">
      <alignment horizontal="right" vertical="center" shrinkToFit="1"/>
    </xf>
    <xf numFmtId="0" fontId="32" fillId="0" borderId="212" xfId="10" applyFont="1" applyBorder="1" applyAlignment="1">
      <alignment horizontal="center" vertical="center" wrapText="1"/>
    </xf>
    <xf numFmtId="0" fontId="32" fillId="0" borderId="14" xfId="10" applyFont="1" applyBorder="1" applyAlignment="1">
      <alignment horizontal="center" vertical="center" wrapText="1"/>
    </xf>
    <xf numFmtId="0" fontId="44" fillId="0" borderId="91" xfId="10" applyFont="1" applyBorder="1" applyAlignment="1">
      <alignment horizontal="center" vertical="center" wrapText="1"/>
    </xf>
    <xf numFmtId="0" fontId="44" fillId="0" borderId="165" xfId="10" applyFont="1" applyBorder="1" applyAlignment="1">
      <alignment horizontal="center" vertical="center" wrapText="1"/>
    </xf>
    <xf numFmtId="0" fontId="44" fillId="5" borderId="91" xfId="10" applyFont="1" applyFill="1" applyBorder="1" applyAlignment="1">
      <alignment horizontal="center" vertical="center" wrapText="1"/>
    </xf>
    <xf numFmtId="0" fontId="44" fillId="5" borderId="165" xfId="10" applyFont="1" applyFill="1" applyBorder="1" applyAlignment="1">
      <alignment horizontal="center" vertical="center" wrapText="1"/>
    </xf>
    <xf numFmtId="0" fontId="32" fillId="0" borderId="210" xfId="10" applyFont="1" applyBorder="1" applyAlignment="1">
      <alignment horizontal="center" vertical="center" shrinkToFit="1"/>
    </xf>
    <xf numFmtId="0" fontId="32" fillId="0" borderId="18" xfId="10" applyFont="1" applyBorder="1" applyAlignment="1">
      <alignment horizontal="center" vertical="center" shrinkToFit="1"/>
    </xf>
    <xf numFmtId="0" fontId="32" fillId="0" borderId="212" xfId="10" applyFont="1" applyBorder="1" applyAlignment="1">
      <alignment horizontal="center" vertical="center" shrinkToFit="1"/>
    </xf>
    <xf numFmtId="0" fontId="32" fillId="0" borderId="29" xfId="10" applyFont="1" applyBorder="1" applyAlignment="1">
      <alignment horizontal="center" vertical="center" shrinkToFit="1"/>
    </xf>
    <xf numFmtId="0" fontId="44" fillId="4" borderId="240" xfId="10" applyFont="1" applyFill="1" applyBorder="1" applyAlignment="1">
      <alignment horizontal="center" vertical="center" wrapText="1"/>
    </xf>
    <xf numFmtId="0" fontId="44" fillId="4" borderId="241" xfId="10" applyFont="1" applyFill="1" applyBorder="1" applyAlignment="1">
      <alignment horizontal="center" vertical="center" wrapText="1"/>
    </xf>
    <xf numFmtId="0" fontId="44" fillId="4" borderId="242" xfId="10" applyFont="1" applyFill="1" applyBorder="1" applyAlignment="1">
      <alignment horizontal="center" vertical="center" wrapText="1"/>
    </xf>
    <xf numFmtId="0" fontId="44" fillId="4" borderId="243" xfId="10" applyFont="1" applyFill="1" applyBorder="1" applyAlignment="1">
      <alignment horizontal="center" vertical="center" wrapText="1"/>
    </xf>
    <xf numFmtId="0" fontId="44" fillId="4" borderId="244" xfId="10" applyFont="1" applyFill="1" applyBorder="1" applyAlignment="1">
      <alignment horizontal="center" vertical="center" wrapText="1"/>
    </xf>
    <xf numFmtId="0" fontId="44" fillId="4" borderId="245" xfId="10" applyFont="1" applyFill="1" applyBorder="1" applyAlignment="1">
      <alignment horizontal="center" vertical="center" wrapText="1"/>
    </xf>
    <xf numFmtId="49" fontId="31" fillId="0" borderId="31" xfId="9" applyNumberFormat="1" applyFont="1" applyBorder="1" applyAlignment="1">
      <alignment horizontal="left" vertical="top" wrapText="1"/>
    </xf>
    <xf numFmtId="0" fontId="64" fillId="0" borderId="31" xfId="9" applyFont="1" applyBorder="1" applyAlignment="1">
      <alignment vertical="top" wrapText="1"/>
    </xf>
    <xf numFmtId="0" fontId="64" fillId="0" borderId="165" xfId="9" applyFont="1" applyBorder="1" applyAlignment="1">
      <alignment vertical="top" wrapText="1"/>
    </xf>
    <xf numFmtId="0" fontId="31" fillId="0" borderId="145" xfId="9" applyFont="1" applyBorder="1" applyAlignment="1">
      <alignment vertical="top" wrapText="1"/>
    </xf>
    <xf numFmtId="0" fontId="31" fillId="0" borderId="166" xfId="9" applyFont="1" applyBorder="1" applyAlignment="1">
      <alignment vertical="top"/>
    </xf>
    <xf numFmtId="49" fontId="31" fillId="0" borderId="133" xfId="9" applyNumberFormat="1" applyFont="1" applyBorder="1" applyAlignment="1">
      <alignment horizontal="center" vertical="center"/>
    </xf>
    <xf numFmtId="49" fontId="31" fillId="0" borderId="134" xfId="9" applyNumberFormat="1" applyFont="1" applyBorder="1" applyAlignment="1">
      <alignment horizontal="center" vertical="center"/>
    </xf>
    <xf numFmtId="49" fontId="31" fillId="0" borderId="135" xfId="9" applyNumberFormat="1" applyFont="1" applyBorder="1" applyAlignment="1">
      <alignment horizontal="center" vertical="center"/>
    </xf>
    <xf numFmtId="49" fontId="31" fillId="0" borderId="7" xfId="9" applyNumberFormat="1" applyFont="1" applyBorder="1" applyAlignment="1">
      <alignment horizontal="left" vertical="top" wrapText="1"/>
    </xf>
    <xf numFmtId="49" fontId="31" fillId="0" borderId="2" xfId="9" applyNumberFormat="1" applyFont="1" applyBorder="1" applyAlignment="1">
      <alignment horizontal="left" vertical="top" wrapText="1"/>
    </xf>
    <xf numFmtId="49" fontId="31" fillId="0" borderId="4" xfId="9" applyNumberFormat="1" applyFont="1" applyBorder="1" applyAlignment="1">
      <alignment horizontal="left" vertical="top" wrapText="1"/>
    </xf>
    <xf numFmtId="49" fontId="31" fillId="0" borderId="41" xfId="9" applyNumberFormat="1" applyFont="1" applyBorder="1" applyAlignment="1">
      <alignment horizontal="left" vertical="top" wrapText="1"/>
    </xf>
    <xf numFmtId="49" fontId="31" fillId="0" borderId="6" xfId="9" applyNumberFormat="1" applyFont="1" applyBorder="1" applyAlignment="1">
      <alignment horizontal="left" vertical="top" wrapText="1"/>
    </xf>
    <xf numFmtId="49" fontId="31" fillId="0" borderId="8" xfId="9" applyNumberFormat="1" applyFont="1" applyBorder="1" applyAlignment="1">
      <alignment horizontal="left" vertical="top" wrapText="1"/>
    </xf>
    <xf numFmtId="49" fontId="31" fillId="0" borderId="10" xfId="9" applyNumberFormat="1" applyFont="1" applyBorder="1" applyAlignment="1">
      <alignment horizontal="left" vertical="top" wrapText="1"/>
    </xf>
    <xf numFmtId="177" fontId="13" fillId="0" borderId="0" xfId="1" applyNumberFormat="1" applyFont="1" applyAlignment="1">
      <alignment horizontal="left" vertical="center"/>
    </xf>
    <xf numFmtId="177" fontId="13" fillId="0" borderId="0" xfId="1" applyNumberFormat="1" applyFont="1" applyAlignment="1">
      <alignment horizontal="center" vertical="center"/>
    </xf>
    <xf numFmtId="177" fontId="18" fillId="0" borderId="0" xfId="1" applyNumberFormat="1" applyFont="1" applyAlignment="1">
      <alignment horizontal="left" vertical="center"/>
    </xf>
    <xf numFmtId="49" fontId="16" fillId="0" borderId="0" xfId="1" applyNumberFormat="1" applyFont="1" applyAlignment="1">
      <alignment horizontal="center" vertical="center"/>
    </xf>
    <xf numFmtId="49" fontId="23" fillId="0" borderId="0" xfId="1" applyNumberFormat="1" applyFont="1" applyAlignment="1">
      <alignment horizontal="center" vertical="center"/>
    </xf>
    <xf numFmtId="49" fontId="16" fillId="2" borderId="4" xfId="1" applyNumberFormat="1" applyFont="1" applyFill="1" applyBorder="1" applyAlignment="1" applyProtection="1">
      <alignment horizontal="center" vertical="center"/>
      <protection locked="0"/>
    </xf>
    <xf numFmtId="49" fontId="16" fillId="2" borderId="6" xfId="1" applyNumberFormat="1" applyFont="1" applyFill="1" applyBorder="1" applyAlignment="1" applyProtection="1">
      <alignment horizontal="center" vertical="center"/>
      <protection locked="0"/>
    </xf>
    <xf numFmtId="49" fontId="16" fillId="2" borderId="41" xfId="1" applyNumberFormat="1" applyFont="1" applyFill="1" applyBorder="1" applyAlignment="1" applyProtection="1">
      <alignment horizontal="center" vertical="center"/>
      <protection locked="0"/>
    </xf>
    <xf numFmtId="49" fontId="16" fillId="2" borderId="5" xfId="1" applyNumberFormat="1" applyFont="1" applyFill="1" applyBorder="1" applyAlignment="1" applyProtection="1">
      <alignment horizontal="center" vertical="center"/>
      <protection locked="0"/>
    </xf>
    <xf numFmtId="49" fontId="16" fillId="2" borderId="33" xfId="1" applyNumberFormat="1" applyFont="1" applyFill="1" applyBorder="1" applyAlignment="1" applyProtection="1">
      <alignment horizontal="center" vertical="center"/>
      <protection locked="0"/>
    </xf>
    <xf numFmtId="49" fontId="16" fillId="2" borderId="15" xfId="1" applyNumberFormat="1" applyFont="1" applyFill="1" applyBorder="1" applyAlignment="1" applyProtection="1">
      <alignment horizontal="center" vertical="center"/>
      <protection locked="0"/>
    </xf>
    <xf numFmtId="177" fontId="16" fillId="0" borderId="62" xfId="1" applyNumberFormat="1" applyFont="1" applyBorder="1" applyAlignment="1">
      <alignment horizontal="center" vertical="center" shrinkToFit="1"/>
    </xf>
    <xf numFmtId="177" fontId="16" fillId="0" borderId="63" xfId="1" applyNumberFormat="1" applyFont="1" applyBorder="1" applyAlignment="1">
      <alignment horizontal="center" vertical="center" shrinkToFit="1"/>
    </xf>
    <xf numFmtId="177" fontId="16" fillId="0" borderId="64" xfId="1" applyNumberFormat="1" applyFont="1" applyBorder="1" applyAlignment="1">
      <alignment horizontal="center" vertical="center" shrinkToFit="1"/>
    </xf>
    <xf numFmtId="177" fontId="16" fillId="0" borderId="65" xfId="1" applyNumberFormat="1" applyFont="1" applyBorder="1" applyAlignment="1">
      <alignment horizontal="center" vertical="center" shrinkToFit="1"/>
    </xf>
    <xf numFmtId="177" fontId="16" fillId="0" borderId="66" xfId="1" applyNumberFormat="1" applyFont="1" applyBorder="1" applyAlignment="1">
      <alignment horizontal="center" vertical="center" shrinkToFit="1"/>
    </xf>
    <xf numFmtId="177" fontId="16" fillId="0" borderId="67" xfId="1" applyNumberFormat="1" applyFont="1" applyBorder="1" applyAlignment="1">
      <alignment horizontal="center" vertical="center" shrinkToFit="1"/>
    </xf>
    <xf numFmtId="177" fontId="16" fillId="0" borderId="0" xfId="1" applyNumberFormat="1" applyFont="1" applyAlignment="1">
      <alignment horizontal="center" vertical="center" shrinkToFit="1"/>
    </xf>
    <xf numFmtId="177" fontId="16" fillId="2" borderId="62" xfId="1" applyNumberFormat="1" applyFont="1" applyFill="1" applyBorder="1" applyAlignment="1" applyProtection="1">
      <alignment horizontal="left" vertical="center"/>
      <protection locked="0"/>
    </xf>
    <xf numFmtId="177" fontId="16" fillId="2" borderId="63" xfId="1" applyNumberFormat="1" applyFont="1" applyFill="1" applyBorder="1" applyAlignment="1" applyProtection="1">
      <alignment horizontal="left" vertical="center"/>
      <protection locked="0"/>
    </xf>
    <xf numFmtId="177" fontId="16" fillId="2" borderId="64" xfId="1" applyNumberFormat="1" applyFont="1" applyFill="1" applyBorder="1" applyAlignment="1" applyProtection="1">
      <alignment horizontal="left" vertical="center"/>
      <protection locked="0"/>
    </xf>
    <xf numFmtId="177" fontId="16" fillId="2" borderId="65" xfId="1" applyNumberFormat="1" applyFont="1" applyFill="1" applyBorder="1" applyAlignment="1" applyProtection="1">
      <alignment horizontal="left" vertical="center"/>
      <protection locked="0"/>
    </xf>
    <xf numFmtId="177" fontId="16" fillId="2" borderId="66" xfId="1" applyNumberFormat="1" applyFont="1" applyFill="1" applyBorder="1" applyAlignment="1" applyProtection="1">
      <alignment horizontal="left" vertical="center"/>
      <protection locked="0"/>
    </xf>
    <xf numFmtId="177" fontId="16" fillId="2" borderId="67" xfId="1" applyNumberFormat="1" applyFont="1" applyFill="1" applyBorder="1" applyAlignment="1" applyProtection="1">
      <alignment horizontal="left" vertical="center"/>
      <protection locked="0"/>
    </xf>
    <xf numFmtId="177" fontId="13" fillId="0" borderId="0" xfId="1" applyNumberFormat="1" applyFont="1" applyAlignment="1">
      <alignment horizontal="center" vertical="center" shrinkToFit="1"/>
    </xf>
    <xf numFmtId="177" fontId="16" fillId="2" borderId="299" xfId="1" applyNumberFormat="1" applyFont="1" applyFill="1" applyBorder="1" applyAlignment="1" applyProtection="1">
      <alignment horizontal="left" vertical="center"/>
      <protection locked="0"/>
    </xf>
    <xf numFmtId="177" fontId="16" fillId="2" borderId="300" xfId="1" applyNumberFormat="1" applyFont="1" applyFill="1" applyBorder="1" applyAlignment="1" applyProtection="1">
      <alignment horizontal="left" vertical="center"/>
      <protection locked="0"/>
    </xf>
    <xf numFmtId="177" fontId="16" fillId="2" borderId="301" xfId="1" applyNumberFormat="1" applyFont="1" applyFill="1" applyBorder="1" applyAlignment="1" applyProtection="1">
      <alignment horizontal="left" vertical="center"/>
      <protection locked="0"/>
    </xf>
    <xf numFmtId="177" fontId="21" fillId="0" borderId="0" xfId="1" applyNumberFormat="1" applyFont="1" applyAlignment="1">
      <alignment horizontal="center" vertical="center"/>
    </xf>
    <xf numFmtId="177" fontId="13" fillId="2" borderId="59" xfId="1" applyNumberFormat="1" applyFont="1" applyFill="1" applyBorder="1" applyAlignment="1" applyProtection="1">
      <alignment horizontal="left" vertical="center"/>
      <protection locked="0"/>
    </xf>
    <xf numFmtId="177" fontId="13" fillId="2" borderId="60" xfId="1" applyNumberFormat="1" applyFont="1" applyFill="1" applyBorder="1" applyAlignment="1" applyProtection="1">
      <alignment horizontal="left" vertical="center"/>
      <protection locked="0"/>
    </xf>
    <xf numFmtId="177" fontId="13" fillId="2" borderId="61" xfId="1" applyNumberFormat="1" applyFont="1" applyFill="1" applyBorder="1" applyAlignment="1" applyProtection="1">
      <alignment horizontal="left" vertical="center"/>
      <protection locked="0"/>
    </xf>
    <xf numFmtId="177" fontId="17" fillId="0" borderId="0" xfId="1" applyNumberFormat="1" applyFont="1" applyAlignment="1" applyProtection="1">
      <alignment horizontal="center" vertical="center"/>
      <protection locked="0"/>
    </xf>
    <xf numFmtId="0" fontId="16" fillId="2" borderId="4" xfId="1" applyFont="1" applyFill="1" applyBorder="1" applyAlignment="1" applyProtection="1">
      <alignment horizontal="center" vertical="center"/>
      <protection locked="0"/>
    </xf>
    <xf numFmtId="0" fontId="16" fillId="2" borderId="6" xfId="1" applyFont="1" applyFill="1" applyBorder="1" applyAlignment="1" applyProtection="1">
      <alignment horizontal="center" vertical="center"/>
      <protection locked="0"/>
    </xf>
    <xf numFmtId="0" fontId="16" fillId="2" borderId="41" xfId="1" applyFont="1" applyFill="1" applyBorder="1" applyAlignment="1" applyProtection="1">
      <alignment horizontal="center" vertical="center"/>
      <protection locked="0"/>
    </xf>
    <xf numFmtId="0" fontId="16" fillId="2" borderId="5" xfId="1" applyFont="1" applyFill="1" applyBorder="1" applyAlignment="1" applyProtection="1">
      <alignment horizontal="center" vertical="center"/>
      <protection locked="0"/>
    </xf>
    <xf numFmtId="0" fontId="16" fillId="2" borderId="33" xfId="1" applyFont="1" applyFill="1" applyBorder="1" applyAlignment="1" applyProtection="1">
      <alignment horizontal="center" vertical="center"/>
      <protection locked="0"/>
    </xf>
    <xf numFmtId="0" fontId="16" fillId="2" borderId="15" xfId="1" applyFont="1" applyFill="1" applyBorder="1" applyAlignment="1" applyProtection="1">
      <alignment horizontal="center" vertical="center"/>
      <protection locked="0"/>
    </xf>
    <xf numFmtId="177" fontId="15" fillId="0" borderId="0" xfId="1" applyNumberFormat="1" applyFont="1" applyAlignment="1">
      <alignment horizontal="center" vertical="center"/>
    </xf>
    <xf numFmtId="177" fontId="16" fillId="0" borderId="0" xfId="1" applyNumberFormat="1" applyFont="1" applyAlignment="1">
      <alignment horizontal="center" vertical="center"/>
    </xf>
    <xf numFmtId="177" fontId="16" fillId="2" borderId="59" xfId="1" applyNumberFormat="1" applyFont="1" applyFill="1" applyBorder="1" applyAlignment="1" applyProtection="1">
      <alignment horizontal="center" vertical="center"/>
      <protection locked="0"/>
    </xf>
    <xf numFmtId="177" fontId="16" fillId="2" borderId="60" xfId="1" applyNumberFormat="1" applyFont="1" applyFill="1" applyBorder="1" applyAlignment="1" applyProtection="1">
      <alignment horizontal="center" vertical="center"/>
      <protection locked="0"/>
    </xf>
    <xf numFmtId="177" fontId="16" fillId="2" borderId="61" xfId="1" applyNumberFormat="1" applyFont="1" applyFill="1" applyBorder="1" applyAlignment="1" applyProtection="1">
      <alignment horizontal="center" vertical="center"/>
      <protection locked="0"/>
    </xf>
    <xf numFmtId="49" fontId="16" fillId="0" borderId="0" xfId="0" applyNumberFormat="1" applyFont="1" applyAlignment="1">
      <alignment horizontal="center" vertical="center"/>
    </xf>
    <xf numFmtId="49" fontId="16" fillId="0" borderId="0" xfId="1" applyNumberFormat="1" applyFont="1" applyAlignment="1">
      <alignment horizontal="center" vertical="center" shrinkToFit="1"/>
    </xf>
    <xf numFmtId="49" fontId="23" fillId="0" borderId="0" xfId="1" applyNumberFormat="1" applyFont="1" applyAlignment="1">
      <alignment horizontal="center" vertical="center" shrinkToFit="1"/>
    </xf>
    <xf numFmtId="49" fontId="16" fillId="2" borderId="25" xfId="1" applyNumberFormat="1" applyFont="1" applyFill="1" applyBorder="1" applyAlignment="1" applyProtection="1">
      <alignment horizontal="center" vertical="center" shrinkToFit="1"/>
      <protection locked="0"/>
    </xf>
    <xf numFmtId="49" fontId="16" fillId="2" borderId="0" xfId="1" applyNumberFormat="1" applyFont="1" applyFill="1" applyAlignment="1" applyProtection="1">
      <alignment horizontal="center" vertical="center" shrinkToFit="1"/>
      <protection locked="0"/>
    </xf>
    <xf numFmtId="49" fontId="16" fillId="2" borderId="12" xfId="1" applyNumberFormat="1" applyFont="1" applyFill="1" applyBorder="1" applyAlignment="1" applyProtection="1">
      <alignment horizontal="center" vertical="center" shrinkToFit="1"/>
      <protection locked="0"/>
    </xf>
    <xf numFmtId="49" fontId="16" fillId="2" borderId="5" xfId="1" applyNumberFormat="1" applyFont="1" applyFill="1" applyBorder="1" applyAlignment="1" applyProtection="1">
      <alignment horizontal="center" vertical="center" shrinkToFit="1"/>
      <protection locked="0"/>
    </xf>
    <xf numFmtId="49" fontId="16" fillId="2" borderId="33" xfId="1" applyNumberFormat="1" applyFont="1" applyFill="1" applyBorder="1" applyAlignment="1" applyProtection="1">
      <alignment horizontal="center" vertical="center" shrinkToFit="1"/>
      <protection locked="0"/>
    </xf>
    <xf numFmtId="49" fontId="16" fillId="2" borderId="15" xfId="1" applyNumberFormat="1" applyFont="1" applyFill="1" applyBorder="1" applyAlignment="1" applyProtection="1">
      <alignment horizontal="center" vertical="center" shrinkToFit="1"/>
      <protection locked="0"/>
    </xf>
    <xf numFmtId="49" fontId="16" fillId="0" borderId="4" xfId="1" applyNumberFormat="1" applyFont="1" applyBorder="1" applyAlignment="1">
      <alignment horizontal="center" vertical="center" shrinkToFit="1"/>
    </xf>
    <xf numFmtId="49" fontId="16" fillId="0" borderId="6" xfId="1" applyNumberFormat="1" applyFont="1" applyBorder="1" applyAlignment="1">
      <alignment horizontal="center" vertical="center" shrinkToFit="1"/>
    </xf>
    <xf numFmtId="49" fontId="16" fillId="0" borderId="41" xfId="1" applyNumberFormat="1" applyFont="1" applyBorder="1" applyAlignment="1">
      <alignment horizontal="center" vertical="center" shrinkToFit="1"/>
    </xf>
    <xf numFmtId="49" fontId="16" fillId="0" borderId="5" xfId="1" applyNumberFormat="1" applyFont="1" applyBorder="1" applyAlignment="1">
      <alignment horizontal="center" vertical="center" shrinkToFit="1"/>
    </xf>
    <xf numFmtId="49" fontId="16" fillId="0" borderId="33" xfId="1" applyNumberFormat="1" applyFont="1" applyBorder="1" applyAlignment="1">
      <alignment horizontal="center" vertical="center" shrinkToFit="1"/>
    </xf>
    <xf numFmtId="49" fontId="16" fillId="0" borderId="15" xfId="1" applyNumberFormat="1" applyFont="1" applyBorder="1" applyAlignment="1">
      <alignment horizontal="center" vertical="center" shrinkToFit="1"/>
    </xf>
    <xf numFmtId="49" fontId="16" fillId="2" borderId="4" xfId="1" applyNumberFormat="1" applyFont="1" applyFill="1" applyBorder="1" applyAlignment="1" applyProtection="1">
      <alignment horizontal="center" vertical="center" shrinkToFit="1"/>
      <protection locked="0"/>
    </xf>
    <xf numFmtId="49" fontId="16" fillId="2" borderId="6" xfId="1" applyNumberFormat="1" applyFont="1" applyFill="1" applyBorder="1" applyAlignment="1" applyProtection="1">
      <alignment horizontal="center" vertical="center" shrinkToFit="1"/>
      <protection locked="0"/>
    </xf>
    <xf numFmtId="49" fontId="16" fillId="2" borderId="75" xfId="1" applyNumberFormat="1" applyFont="1" applyFill="1" applyBorder="1" applyAlignment="1" applyProtection="1">
      <alignment horizontal="center" vertical="center" shrinkToFit="1"/>
      <protection locked="0"/>
    </xf>
    <xf numFmtId="49" fontId="16" fillId="2" borderId="76" xfId="1" applyNumberFormat="1" applyFont="1" applyFill="1" applyBorder="1" applyAlignment="1" applyProtection="1">
      <alignment horizontal="center" vertical="center" shrinkToFit="1"/>
      <protection locked="0"/>
    </xf>
    <xf numFmtId="49" fontId="16" fillId="0" borderId="30" xfId="1" applyNumberFormat="1" applyFont="1" applyBorder="1" applyAlignment="1">
      <alignment horizontal="center" vertical="center" shrinkToFit="1"/>
    </xf>
    <xf numFmtId="49" fontId="16" fillId="0" borderId="34" xfId="1" applyNumberFormat="1" applyFont="1" applyBorder="1" applyAlignment="1">
      <alignment horizontal="center" vertical="center" shrinkToFit="1"/>
    </xf>
    <xf numFmtId="49" fontId="16" fillId="2" borderId="6" xfId="1" applyNumberFormat="1" applyFont="1" applyFill="1" applyBorder="1" applyAlignment="1" applyProtection="1">
      <alignment horizontal="left" vertical="center" shrinkToFit="1"/>
      <protection locked="0"/>
    </xf>
    <xf numFmtId="49" fontId="16" fillId="2" borderId="41" xfId="1" applyNumberFormat="1" applyFont="1" applyFill="1" applyBorder="1" applyAlignment="1" applyProtection="1">
      <alignment horizontal="left" vertical="center" shrinkToFit="1"/>
      <protection locked="0"/>
    </xf>
    <xf numFmtId="49" fontId="16" fillId="2" borderId="28" xfId="1" applyNumberFormat="1" applyFont="1" applyFill="1" applyBorder="1" applyAlignment="1" applyProtection="1">
      <alignment horizontal="left" vertical="center" shrinkToFit="1"/>
      <protection locked="0"/>
    </xf>
    <xf numFmtId="49" fontId="16" fillId="2" borderId="14" xfId="1" applyNumberFormat="1" applyFont="1" applyFill="1" applyBorder="1" applyAlignment="1" applyProtection="1">
      <alignment horizontal="left" vertical="center" shrinkToFit="1"/>
      <protection locked="0"/>
    </xf>
    <xf numFmtId="49" fontId="16" fillId="0" borderId="28" xfId="1" applyNumberFormat="1" applyFont="1" applyBorder="1" applyAlignment="1">
      <alignment horizontal="center" vertical="center" shrinkToFit="1"/>
    </xf>
    <xf numFmtId="49" fontId="16" fillId="2" borderId="30" xfId="1" applyNumberFormat="1" applyFont="1" applyFill="1" applyBorder="1" applyAlignment="1" applyProtection="1">
      <alignment horizontal="left" vertical="center" shrinkToFit="1"/>
      <protection locked="0"/>
    </xf>
    <xf numFmtId="49" fontId="16" fillId="2" borderId="77" xfId="1" applyNumberFormat="1" applyFont="1" applyFill="1" applyBorder="1" applyAlignment="1" applyProtection="1">
      <alignment horizontal="left" vertical="center" shrinkToFit="1"/>
      <protection locked="0"/>
    </xf>
    <xf numFmtId="49" fontId="16" fillId="2" borderId="34" xfId="1" applyNumberFormat="1" applyFont="1" applyFill="1" applyBorder="1" applyAlignment="1" applyProtection="1">
      <alignment horizontal="left" vertical="center" shrinkToFit="1"/>
      <protection locked="0"/>
    </xf>
    <xf numFmtId="49" fontId="16" fillId="2" borderId="78" xfId="1" applyNumberFormat="1" applyFont="1" applyFill="1" applyBorder="1" applyAlignment="1" applyProtection="1">
      <alignment horizontal="left" vertical="center" shrinkToFit="1"/>
      <protection locked="0"/>
    </xf>
    <xf numFmtId="49" fontId="16" fillId="0" borderId="39" xfId="1" applyNumberFormat="1" applyFont="1" applyBorder="1" applyAlignment="1">
      <alignment horizontal="center" vertical="center" shrinkToFit="1"/>
    </xf>
    <xf numFmtId="49" fontId="16" fillId="0" borderId="40" xfId="1" applyNumberFormat="1" applyFont="1" applyBorder="1" applyAlignment="1">
      <alignment horizontal="center" vertical="center" shrinkToFit="1"/>
    </xf>
    <xf numFmtId="49" fontId="26" fillId="0" borderId="0" xfId="0" applyNumberFormat="1" applyFont="1" applyAlignment="1">
      <alignment horizontal="center" vertical="center"/>
    </xf>
    <xf numFmtId="49" fontId="16" fillId="2" borderId="30" xfId="1" applyNumberFormat="1" applyFont="1" applyFill="1" applyBorder="1" applyAlignment="1" applyProtection="1">
      <alignment horizontal="center" vertical="center"/>
      <protection locked="0"/>
    </xf>
    <xf numFmtId="49" fontId="16" fillId="2" borderId="37" xfId="1" applyNumberFormat="1" applyFont="1" applyFill="1" applyBorder="1" applyAlignment="1" applyProtection="1">
      <alignment horizontal="center" vertical="center"/>
      <protection locked="0"/>
    </xf>
    <xf numFmtId="49" fontId="16" fillId="2" borderId="73" xfId="1" applyNumberFormat="1" applyFont="1" applyFill="1" applyBorder="1" applyAlignment="1" applyProtection="1">
      <alignment horizontal="center" vertical="center"/>
      <protection locked="0"/>
    </xf>
    <xf numFmtId="49" fontId="16" fillId="2" borderId="2" xfId="1" applyNumberFormat="1" applyFont="1" applyFill="1" applyBorder="1" applyAlignment="1" applyProtection="1">
      <alignment horizontal="left" vertical="center" shrinkToFit="1"/>
      <protection locked="0"/>
    </xf>
    <xf numFmtId="49" fontId="16" fillId="2" borderId="32" xfId="1" applyNumberFormat="1" applyFont="1" applyFill="1" applyBorder="1" applyAlignment="1" applyProtection="1">
      <alignment horizontal="center" vertical="center"/>
      <protection locked="0"/>
    </xf>
    <xf numFmtId="49" fontId="16" fillId="2" borderId="43" xfId="1" applyNumberFormat="1" applyFont="1" applyFill="1" applyBorder="1" applyAlignment="1" applyProtection="1">
      <alignment horizontal="center" vertical="center"/>
      <protection locked="0"/>
    </xf>
    <xf numFmtId="49" fontId="16" fillId="2" borderId="32" xfId="1" applyNumberFormat="1" applyFont="1" applyFill="1" applyBorder="1" applyAlignment="1" applyProtection="1">
      <alignment horizontal="center" vertical="center" shrinkToFit="1"/>
      <protection locked="0"/>
    </xf>
    <xf numFmtId="49" fontId="16" fillId="2" borderId="2" xfId="1" applyNumberFormat="1" applyFont="1" applyFill="1" applyBorder="1" applyAlignment="1" applyProtection="1">
      <alignment horizontal="center" vertical="center" shrinkToFit="1"/>
      <protection locked="0"/>
    </xf>
    <xf numFmtId="49" fontId="16" fillId="2" borderId="30" xfId="1" applyNumberFormat="1" applyFont="1" applyFill="1" applyBorder="1" applyAlignment="1" applyProtection="1">
      <alignment horizontal="center" vertical="center" shrinkToFit="1"/>
      <protection locked="0"/>
    </xf>
    <xf numFmtId="49" fontId="13" fillId="0" borderId="25" xfId="1" applyNumberFormat="1" applyFont="1" applyBorder="1" applyAlignment="1">
      <alignment horizontal="left" vertical="center" shrinkToFit="1"/>
    </xf>
    <xf numFmtId="49" fontId="13" fillId="0" borderId="0" xfId="1" applyNumberFormat="1" applyFont="1" applyAlignment="1">
      <alignment horizontal="left" vertical="center" shrinkToFit="1"/>
    </xf>
    <xf numFmtId="49" fontId="13" fillId="0" borderId="80" xfId="1" applyNumberFormat="1" applyFont="1" applyBorder="1" applyAlignment="1">
      <alignment horizontal="left" vertical="center" shrinkToFit="1"/>
    </xf>
    <xf numFmtId="49" fontId="16" fillId="0" borderId="68" xfId="1" applyNumberFormat="1" applyFont="1" applyBorder="1" applyAlignment="1">
      <alignment horizontal="center" vertical="center" shrinkToFit="1"/>
    </xf>
    <xf numFmtId="49" fontId="16" fillId="0" borderId="69" xfId="1" applyNumberFormat="1" applyFont="1" applyBorder="1" applyAlignment="1">
      <alignment horizontal="center" vertical="center" shrinkToFit="1"/>
    </xf>
    <xf numFmtId="49" fontId="16" fillId="0" borderId="70" xfId="1" applyNumberFormat="1" applyFont="1" applyBorder="1" applyAlignment="1">
      <alignment horizontal="center" vertical="center" shrinkToFit="1"/>
    </xf>
    <xf numFmtId="49" fontId="16" fillId="0" borderId="71" xfId="1" applyNumberFormat="1" applyFont="1" applyBorder="1" applyAlignment="1">
      <alignment horizontal="center" vertical="center" shrinkToFit="1"/>
    </xf>
    <xf numFmtId="49" fontId="16" fillId="2" borderId="75" xfId="1" applyNumberFormat="1" applyFont="1" applyFill="1" applyBorder="1" applyAlignment="1" applyProtection="1">
      <alignment horizontal="left" vertical="center" shrinkToFit="1"/>
      <protection locked="0"/>
    </xf>
    <xf numFmtId="49" fontId="16" fillId="2" borderId="0" xfId="1" applyNumberFormat="1" applyFont="1" applyFill="1" applyAlignment="1" applyProtection="1">
      <alignment horizontal="left" vertical="center" shrinkToFit="1"/>
      <protection locked="0"/>
    </xf>
    <xf numFmtId="49" fontId="16" fillId="2" borderId="80" xfId="1" applyNumberFormat="1" applyFont="1" applyFill="1" applyBorder="1" applyAlignment="1" applyProtection="1">
      <alignment horizontal="left" vertical="center" shrinkToFit="1"/>
      <protection locked="0"/>
    </xf>
    <xf numFmtId="49" fontId="16" fillId="2" borderId="72" xfId="1" applyNumberFormat="1" applyFont="1" applyFill="1" applyBorder="1" applyAlignment="1" applyProtection="1">
      <alignment horizontal="center" vertical="center"/>
      <protection locked="0"/>
    </xf>
    <xf numFmtId="49" fontId="16" fillId="0" borderId="38" xfId="1" applyNumberFormat="1" applyFont="1" applyBorder="1" applyAlignment="1">
      <alignment horizontal="center" vertical="center" shrinkToFit="1"/>
    </xf>
    <xf numFmtId="49" fontId="16" fillId="0" borderId="35" xfId="1" applyNumberFormat="1" applyFont="1" applyBorder="1" applyAlignment="1">
      <alignment horizontal="center" vertical="center" shrinkToFit="1"/>
    </xf>
    <xf numFmtId="49" fontId="16" fillId="2" borderId="9" xfId="1" applyNumberFormat="1" applyFont="1" applyFill="1" applyBorder="1" applyAlignment="1" applyProtection="1">
      <alignment horizontal="left" vertical="center" shrinkToFit="1"/>
      <protection locked="0"/>
    </xf>
    <xf numFmtId="49" fontId="16" fillId="2" borderId="79" xfId="1" applyNumberFormat="1" applyFont="1" applyFill="1" applyBorder="1" applyAlignment="1" applyProtection="1">
      <alignment horizontal="left" vertical="center" shrinkToFit="1"/>
      <protection locked="0"/>
    </xf>
    <xf numFmtId="49" fontId="16" fillId="2" borderId="7" xfId="1" applyNumberFormat="1" applyFont="1" applyFill="1" applyBorder="1" applyAlignment="1" applyProtection="1">
      <alignment horizontal="left" vertical="center" shrinkToFit="1"/>
      <protection locked="0"/>
    </xf>
    <xf numFmtId="49" fontId="15" fillId="0" borderId="0" xfId="1" applyNumberFormat="1" applyFont="1" applyAlignment="1">
      <alignment horizontal="center" vertical="top"/>
    </xf>
    <xf numFmtId="0" fontId="12" fillId="6" borderId="222" xfId="3" applyFill="1" applyBorder="1" applyAlignment="1">
      <alignment horizontal="center" vertical="center"/>
    </xf>
    <xf numFmtId="0" fontId="12" fillId="6" borderId="223" xfId="3" applyFill="1" applyBorder="1" applyAlignment="1">
      <alignment horizontal="center" vertical="center"/>
    </xf>
    <xf numFmtId="0" fontId="12" fillId="6" borderId="224" xfId="3" applyFill="1" applyBorder="1" applyAlignment="1">
      <alignment horizontal="center" vertical="center"/>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176" fontId="3" fillId="0" borderId="30" xfId="0" applyNumberFormat="1" applyFont="1" applyBorder="1" applyAlignment="1">
      <alignment vertical="center"/>
    </xf>
    <xf numFmtId="176" fontId="3" fillId="0" borderId="34" xfId="0" applyNumberFormat="1" applyFont="1" applyBorder="1" applyAlignment="1">
      <alignmen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49" xfId="0" applyFont="1" applyBorder="1" applyAlignment="1">
      <alignment horizontal="center" vertical="center"/>
    </xf>
    <xf numFmtId="0" fontId="3" fillId="0" borderId="21" xfId="0" applyFont="1" applyBorder="1" applyAlignment="1">
      <alignment horizontal="center" vertical="center"/>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7" fillId="0" borderId="30" xfId="0" applyFont="1" applyBorder="1" applyAlignment="1">
      <alignment horizontal="left" vertical="center" wrapText="1"/>
    </xf>
    <xf numFmtId="0" fontId="7" fillId="0" borderId="34" xfId="0" applyFont="1" applyBorder="1" applyAlignment="1">
      <alignment horizontal="left" vertical="center" wrapText="1"/>
    </xf>
    <xf numFmtId="0" fontId="3" fillId="0" borderId="50" xfId="0" applyFont="1" applyBorder="1" applyAlignment="1">
      <alignment horizontal="center" vertical="center"/>
    </xf>
    <xf numFmtId="0" fontId="3" fillId="0" borderId="19" xfId="0" applyFont="1" applyBorder="1" applyAlignment="1">
      <alignment horizontal="center" vertical="center"/>
    </xf>
    <xf numFmtId="0" fontId="3" fillId="0" borderId="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2" xfId="0" applyFont="1" applyBorder="1" applyAlignment="1">
      <alignment horizontal="distributed" vertical="center" justifyLastLine="1"/>
    </xf>
    <xf numFmtId="0" fontId="3" fillId="0" borderId="52" xfId="0" applyFont="1" applyBorder="1" applyAlignment="1">
      <alignment horizontal="distributed" vertical="center" justifyLastLine="1"/>
    </xf>
    <xf numFmtId="0" fontId="3" fillId="0" borderId="53" xfId="0" applyFont="1" applyBorder="1" applyAlignment="1">
      <alignment horizontal="distributed" vertical="center" justifyLastLine="1"/>
    </xf>
    <xf numFmtId="0" fontId="4" fillId="0" borderId="44" xfId="0" applyFont="1" applyBorder="1" applyAlignment="1">
      <alignment horizontal="distributed" vertical="center" justifyLastLine="1"/>
    </xf>
    <xf numFmtId="0" fontId="4" fillId="0" borderId="32" xfId="0" applyFont="1" applyBorder="1" applyAlignment="1">
      <alignment horizontal="distributed" vertical="center" justifyLastLine="1"/>
    </xf>
    <xf numFmtId="0" fontId="4" fillId="0" borderId="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32" xfId="0" applyFont="1" applyBorder="1" applyAlignment="1">
      <alignment horizontal="distributed" vertical="center" justifyLastLine="1"/>
    </xf>
    <xf numFmtId="0" fontId="3" fillId="0" borderId="54" xfId="0" applyFont="1" applyBorder="1" applyAlignment="1">
      <alignment horizontal="distributed" vertical="center" justifyLastLine="1"/>
    </xf>
    <xf numFmtId="0" fontId="3" fillId="0" borderId="55" xfId="0" applyFont="1" applyBorder="1" applyAlignment="1">
      <alignment horizontal="distributed" vertical="center" justifyLastLine="1"/>
    </xf>
    <xf numFmtId="0" fontId="8" fillId="0" borderId="0" xfId="0" applyFont="1" applyAlignment="1">
      <alignment horizontal="center" vertical="center"/>
    </xf>
    <xf numFmtId="0" fontId="3" fillId="0" borderId="33" xfId="0" applyFont="1" applyBorder="1" applyAlignment="1">
      <alignment horizontal="distributed" vertical="center"/>
    </xf>
    <xf numFmtId="0" fontId="3" fillId="0" borderId="33" xfId="0" applyFont="1" applyBorder="1" applyAlignment="1">
      <alignment horizontal="center" vertical="center"/>
    </xf>
    <xf numFmtId="0" fontId="4" fillId="0" borderId="51" xfId="0" applyFont="1" applyBorder="1" applyAlignment="1">
      <alignment horizontal="distributed" vertical="center" justifyLastLine="1"/>
    </xf>
    <xf numFmtId="0" fontId="4" fillId="0" borderId="42" xfId="0" applyFont="1" applyBorder="1" applyAlignment="1">
      <alignment horizontal="distributed" vertical="center" justifyLastLine="1"/>
    </xf>
    <xf numFmtId="0" fontId="4" fillId="0" borderId="19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97" xfId="0" applyFont="1" applyBorder="1" applyAlignment="1">
      <alignment horizontal="center" vertical="center" shrinkToFit="1"/>
    </xf>
    <xf numFmtId="0" fontId="5" fillId="0" borderId="42" xfId="0" applyFont="1" applyBorder="1" applyAlignment="1">
      <alignment horizontal="distributed" vertical="center" wrapText="1" justifyLastLine="1"/>
    </xf>
    <xf numFmtId="0" fontId="5" fillId="0" borderId="42" xfId="0" applyFont="1" applyBorder="1" applyAlignment="1">
      <alignment horizontal="distributed" vertical="center" justifyLastLine="1"/>
    </xf>
    <xf numFmtId="0" fontId="5" fillId="0" borderId="32" xfId="0" applyFont="1" applyBorder="1" applyAlignment="1">
      <alignment horizontal="distributed" vertical="center" justifyLastLine="1"/>
    </xf>
    <xf numFmtId="0" fontId="3" fillId="0" borderId="42" xfId="0" applyFont="1" applyBorder="1" applyAlignment="1">
      <alignment horizontal="distributed" vertical="center" wrapText="1" justifyLastLine="1"/>
    </xf>
    <xf numFmtId="0" fontId="3" fillId="0" borderId="1" xfId="0" applyFont="1" applyBorder="1" applyAlignment="1">
      <alignment horizontal="center" vertical="center"/>
    </xf>
    <xf numFmtId="0" fontId="4" fillId="0" borderId="30" xfId="0" applyFont="1" applyBorder="1" applyAlignment="1">
      <alignment vertical="center" wrapText="1"/>
    </xf>
    <xf numFmtId="0" fontId="3" fillId="0" borderId="40" xfId="0" applyFont="1" applyBorder="1" applyAlignment="1">
      <alignment horizontal="center" vertical="center"/>
    </xf>
    <xf numFmtId="0" fontId="3" fillId="0" borderId="34"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4" fillId="0" borderId="34" xfId="0" applyFont="1" applyBorder="1" applyAlignment="1">
      <alignment vertical="center" wrapText="1"/>
    </xf>
    <xf numFmtId="0" fontId="3" fillId="0" borderId="39" xfId="0" applyFont="1" applyBorder="1" applyAlignment="1">
      <alignment horizontal="center" vertical="center"/>
    </xf>
    <xf numFmtId="0" fontId="3" fillId="0" borderId="30"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left" vertical="center"/>
    </xf>
    <xf numFmtId="0" fontId="3" fillId="0" borderId="38" xfId="0" applyFont="1" applyBorder="1" applyAlignment="1">
      <alignment horizontal="distributed" vertical="center" justifyLastLine="1"/>
    </xf>
    <xf numFmtId="0" fontId="3" fillId="0" borderId="35"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30" xfId="0" applyFont="1" applyBorder="1" applyAlignment="1">
      <alignment horizontal="distributed" vertical="center" justifyLastLine="1"/>
    </xf>
    <xf numFmtId="0" fontId="3" fillId="0" borderId="35" xfId="0" applyFont="1" applyBorder="1" applyAlignment="1">
      <alignment horizontal="distributed" vertical="center" wrapText="1" justifyLastLine="1"/>
    </xf>
    <xf numFmtId="0" fontId="3" fillId="0" borderId="36" xfId="0" applyFont="1" applyBorder="1" applyAlignment="1">
      <alignment horizontal="distributed" vertical="center" wrapText="1" justifyLastLine="1"/>
    </xf>
    <xf numFmtId="0" fontId="3" fillId="0" borderId="30" xfId="0" applyFont="1" applyBorder="1" applyAlignment="1">
      <alignment horizontal="distributed" vertical="center" wrapText="1" justifyLastLine="1"/>
    </xf>
    <xf numFmtId="0" fontId="3" fillId="0" borderId="37" xfId="0" applyFont="1" applyBorder="1" applyAlignment="1">
      <alignment horizontal="distributed" vertical="center" wrapText="1" justifyLastLine="1"/>
    </xf>
    <xf numFmtId="0" fontId="5" fillId="0" borderId="0" xfId="6" applyFont="1" applyAlignment="1">
      <alignment horizontal="left" vertical="center" wrapText="1"/>
    </xf>
    <xf numFmtId="0" fontId="5" fillId="0" borderId="0" xfId="6" applyFont="1" applyAlignment="1">
      <alignment horizontal="left" vertical="center"/>
    </xf>
    <xf numFmtId="0" fontId="3" fillId="0" borderId="0" xfId="6" applyFont="1" applyAlignment="1">
      <alignment horizontal="center" vertical="center"/>
    </xf>
    <xf numFmtId="0" fontId="3" fillId="0" borderId="33" xfId="6" applyFont="1" applyBorder="1" applyAlignment="1">
      <alignment horizontal="center" vertical="center"/>
    </xf>
    <xf numFmtId="0" fontId="3" fillId="0" borderId="6" xfId="6" applyFont="1" applyBorder="1">
      <alignment vertical="center"/>
    </xf>
    <xf numFmtId="0" fontId="3" fillId="0" borderId="33" xfId="6" applyFont="1" applyBorder="1">
      <alignment vertical="center"/>
    </xf>
    <xf numFmtId="0" fontId="3" fillId="0" borderId="41" xfId="6" applyFont="1" applyBorder="1">
      <alignment vertical="center"/>
    </xf>
    <xf numFmtId="0" fontId="3" fillId="0" borderId="15" xfId="6" applyFont="1" applyBorder="1">
      <alignment vertical="center"/>
    </xf>
    <xf numFmtId="0" fontId="3" fillId="0" borderId="253" xfId="6" applyFont="1" applyBorder="1" applyAlignment="1">
      <alignment vertical="center" shrinkToFit="1"/>
    </xf>
    <xf numFmtId="0" fontId="3" fillId="0" borderId="33" xfId="6" applyFont="1" applyBorder="1" applyAlignment="1">
      <alignment vertical="center" shrinkToFit="1"/>
    </xf>
    <xf numFmtId="0" fontId="3" fillId="0" borderId="250" xfId="6" applyFont="1" applyBorder="1" applyAlignment="1">
      <alignment vertical="center" shrinkToFit="1"/>
    </xf>
    <xf numFmtId="0" fontId="3" fillId="0" borderId="7" xfId="6" applyFont="1" applyBorder="1" applyAlignment="1">
      <alignment horizontal="center" vertical="center"/>
    </xf>
    <xf numFmtId="0" fontId="3" fillId="0" borderId="1" xfId="6" applyFont="1" applyBorder="1" applyAlignment="1">
      <alignment horizontal="center" vertical="center"/>
    </xf>
    <xf numFmtId="0" fontId="3" fillId="0" borderId="263" xfId="6" applyFont="1" applyBorder="1" applyAlignment="1">
      <alignment horizontal="center" vertical="center"/>
    </xf>
    <xf numFmtId="0" fontId="3" fillId="0" borderId="4" xfId="6" applyFont="1" applyBorder="1" applyAlignment="1">
      <alignment vertical="center" shrinkToFit="1"/>
    </xf>
    <xf numFmtId="0" fontId="3" fillId="0" borderId="6" xfId="6" applyFont="1" applyBorder="1" applyAlignment="1">
      <alignment vertical="center" shrinkToFit="1"/>
    </xf>
    <xf numFmtId="0" fontId="3" fillId="0" borderId="5" xfId="6" applyFont="1" applyBorder="1" applyAlignment="1">
      <alignment vertical="center" shrinkToFit="1"/>
    </xf>
    <xf numFmtId="0" fontId="3" fillId="0" borderId="210" xfId="6" applyFont="1" applyBorder="1" applyAlignment="1">
      <alignment vertical="center" shrinkToFit="1"/>
    </xf>
    <xf numFmtId="0" fontId="3" fillId="0" borderId="209" xfId="6" applyFont="1" applyBorder="1" applyAlignment="1">
      <alignment vertical="center" shrinkToFit="1"/>
    </xf>
    <xf numFmtId="0" fontId="3" fillId="0" borderId="210" xfId="6" applyFont="1" applyBorder="1" applyAlignment="1">
      <alignment horizontal="center" vertical="center" shrinkToFit="1"/>
    </xf>
    <xf numFmtId="0" fontId="3" fillId="0" borderId="6" xfId="6" applyFont="1" applyBorder="1" applyAlignment="1">
      <alignment horizontal="center" vertical="center" shrinkToFit="1"/>
    </xf>
    <xf numFmtId="0" fontId="3" fillId="0" borderId="209" xfId="6" applyFont="1" applyBorder="1" applyAlignment="1">
      <alignment horizontal="center" vertical="center" shrinkToFit="1"/>
    </xf>
    <xf numFmtId="0" fontId="3" fillId="0" borderId="210" xfId="6" applyFont="1" applyBorder="1" applyAlignment="1">
      <alignment horizontal="right" vertical="center"/>
    </xf>
    <xf numFmtId="0" fontId="3" fillId="0" borderId="6" xfId="6" applyFont="1" applyBorder="1" applyAlignment="1">
      <alignment horizontal="right" vertical="center"/>
    </xf>
    <xf numFmtId="0" fontId="3" fillId="0" borderId="209" xfId="6" applyFont="1" applyBorder="1" applyAlignment="1">
      <alignment horizontal="right" vertical="center"/>
    </xf>
    <xf numFmtId="0" fontId="3" fillId="0" borderId="253" xfId="6" applyFont="1" applyBorder="1" applyAlignment="1">
      <alignment horizontal="right" vertical="center"/>
    </xf>
    <xf numFmtId="0" fontId="3" fillId="0" borderId="33" xfId="6" applyFont="1" applyBorder="1" applyAlignment="1">
      <alignment horizontal="right" vertical="center"/>
    </xf>
    <xf numFmtId="0" fontId="3" fillId="0" borderId="250" xfId="6" applyFont="1" applyBorder="1" applyAlignment="1">
      <alignment horizontal="right" vertical="center"/>
    </xf>
    <xf numFmtId="0" fontId="3" fillId="0" borderId="210" xfId="6" applyFont="1" applyBorder="1">
      <alignment vertical="center"/>
    </xf>
    <xf numFmtId="0" fontId="3" fillId="0" borderId="253" xfId="6" applyFont="1" applyBorder="1">
      <alignment vertical="center"/>
    </xf>
    <xf numFmtId="0" fontId="56" fillId="0" borderId="7" xfId="6" applyFont="1" applyBorder="1" applyAlignment="1">
      <alignment horizontal="center" vertical="center"/>
    </xf>
    <xf numFmtId="0" fontId="56" fillId="0" borderId="1" xfId="6" applyFont="1" applyBorder="1" applyAlignment="1">
      <alignment horizontal="center" vertical="center"/>
    </xf>
    <xf numFmtId="0" fontId="56" fillId="0" borderId="2" xfId="6" applyFont="1" applyBorder="1" applyAlignment="1">
      <alignment horizontal="center" vertical="center"/>
    </xf>
    <xf numFmtId="0" fontId="3" fillId="0" borderId="225" xfId="6" applyFont="1" applyBorder="1" applyAlignment="1">
      <alignment horizontal="center" vertical="center"/>
    </xf>
    <xf numFmtId="0" fontId="3" fillId="0" borderId="2" xfId="6" applyFont="1" applyBorder="1" applyAlignment="1">
      <alignment horizontal="center" vertical="center"/>
    </xf>
    <xf numFmtId="0" fontId="3" fillId="0" borderId="174" xfId="6" applyFont="1" applyBorder="1" applyAlignment="1">
      <alignment horizontal="center" vertical="center"/>
    </xf>
    <xf numFmtId="0" fontId="3" fillId="0" borderId="172" xfId="6" applyFont="1" applyBorder="1" applyAlignment="1">
      <alignment horizontal="center" vertical="center"/>
    </xf>
    <xf numFmtId="0" fontId="3" fillId="0" borderId="173" xfId="6" applyFont="1" applyBorder="1" applyAlignment="1">
      <alignment horizontal="center" vertical="center"/>
    </xf>
    <xf numFmtId="0" fontId="3" fillId="0" borderId="172" xfId="6" applyFont="1" applyBorder="1" applyAlignment="1">
      <alignment horizontal="left" vertical="center" indent="1" shrinkToFit="1"/>
    </xf>
    <xf numFmtId="0" fontId="5" fillId="0" borderId="172" xfId="6" applyFont="1" applyBorder="1" applyAlignment="1">
      <alignment horizontal="center" vertical="center"/>
    </xf>
    <xf numFmtId="0" fontId="3" fillId="0" borderId="172" xfId="6" applyFont="1" applyBorder="1" applyAlignment="1">
      <alignment horizontal="center" vertical="center" shrinkToFit="1"/>
    </xf>
    <xf numFmtId="0" fontId="3" fillId="0" borderId="5" xfId="6" applyFont="1" applyBorder="1" applyAlignment="1">
      <alignment horizontal="center" vertical="center"/>
    </xf>
    <xf numFmtId="0" fontId="3" fillId="0" borderId="15" xfId="6" applyFont="1" applyBorder="1" applyAlignment="1">
      <alignment horizontal="center" vertical="center"/>
    </xf>
    <xf numFmtId="0" fontId="3" fillId="0" borderId="220" xfId="6" applyFont="1" applyBorder="1" applyAlignment="1">
      <alignment horizontal="left" vertical="center" wrapText="1" indent="1"/>
    </xf>
    <xf numFmtId="0" fontId="3" fillId="0" borderId="252" xfId="6" applyFont="1" applyBorder="1" applyAlignment="1">
      <alignment horizontal="left" vertical="center" wrapText="1" indent="1"/>
    </xf>
    <xf numFmtId="0" fontId="5" fillId="0" borderId="251" xfId="6" applyFont="1" applyBorder="1" applyAlignment="1">
      <alignment horizontal="center" vertical="center"/>
    </xf>
    <xf numFmtId="0" fontId="5" fillId="0" borderId="220" xfId="6" applyFont="1" applyBorder="1" applyAlignment="1">
      <alignment horizontal="center" vertical="center"/>
    </xf>
    <xf numFmtId="0" fontId="5" fillId="0" borderId="252" xfId="6" applyFont="1" applyBorder="1" applyAlignment="1">
      <alignment horizontal="center" vertical="center"/>
    </xf>
    <xf numFmtId="0" fontId="3" fillId="0" borderId="33" xfId="6" applyFont="1" applyBorder="1" applyAlignment="1">
      <alignment horizontal="center" vertical="center" shrinkToFit="1"/>
    </xf>
    <xf numFmtId="0" fontId="3" fillId="0" borderId="15" xfId="6" applyFont="1" applyBorder="1" applyAlignment="1">
      <alignment horizontal="center" vertical="center" shrinkToFit="1"/>
    </xf>
    <xf numFmtId="0" fontId="61" fillId="0" borderId="33" xfId="6" applyFont="1" applyBorder="1" applyAlignment="1">
      <alignment horizontal="center" vertical="center" shrinkToFit="1"/>
    </xf>
    <xf numFmtId="0" fontId="55" fillId="0" borderId="0" xfId="6" applyFont="1" applyAlignment="1">
      <alignment horizontal="center" vertical="center"/>
    </xf>
    <xf numFmtId="0" fontId="3" fillId="0" borderId="4" xfId="6" applyFont="1" applyBorder="1" applyAlignment="1">
      <alignment horizontal="center" vertical="center"/>
    </xf>
    <xf numFmtId="0" fontId="3" fillId="0" borderId="6" xfId="6" applyFont="1" applyBorder="1" applyAlignment="1">
      <alignment horizontal="center" vertical="center"/>
    </xf>
    <xf numFmtId="0" fontId="3" fillId="0" borderId="41" xfId="6" applyFont="1" applyBorder="1" applyAlignment="1">
      <alignment horizontal="center" vertical="center"/>
    </xf>
    <xf numFmtId="0" fontId="3" fillId="0" borderId="152" xfId="6" applyFont="1" applyBorder="1" applyAlignment="1">
      <alignment horizontal="left" vertical="center" indent="1" shrinkToFit="1"/>
    </xf>
    <xf numFmtId="0" fontId="3" fillId="0" borderId="153" xfId="6" applyFont="1" applyBorder="1" applyAlignment="1">
      <alignment horizontal="left" vertical="center" indent="1" shrinkToFit="1"/>
    </xf>
    <xf numFmtId="0" fontId="3" fillId="0" borderId="203" xfId="6" applyFont="1" applyBorder="1" applyAlignment="1">
      <alignment horizontal="left" vertical="center" indent="1" shrinkToFit="1"/>
    </xf>
    <xf numFmtId="0" fontId="5" fillId="0" borderId="183" xfId="6" applyFont="1" applyBorder="1" applyAlignment="1">
      <alignment horizontal="center" vertical="center"/>
    </xf>
    <xf numFmtId="0" fontId="5" fillId="0" borderId="203" xfId="6" applyFont="1" applyBorder="1" applyAlignment="1">
      <alignment horizontal="center" vertical="center"/>
    </xf>
    <xf numFmtId="0" fontId="3" fillId="0" borderId="259" xfId="6" applyFont="1" applyBorder="1" applyAlignment="1">
      <alignment horizontal="center" vertical="center"/>
    </xf>
    <xf numFmtId="0" fontId="3" fillId="0" borderId="260" xfId="6" applyFont="1" applyBorder="1" applyAlignment="1">
      <alignment horizontal="center" vertical="center"/>
    </xf>
    <xf numFmtId="0" fontId="3" fillId="0" borderId="253" xfId="6" applyFont="1" applyBorder="1" applyAlignment="1">
      <alignment horizontal="center" vertical="center"/>
    </xf>
    <xf numFmtId="0" fontId="3" fillId="0" borderId="250" xfId="6" applyFont="1" applyBorder="1" applyAlignment="1">
      <alignment horizontal="center" vertical="center"/>
    </xf>
    <xf numFmtId="0" fontId="7" fillId="0" borderId="259" xfId="6" applyFont="1" applyBorder="1" applyAlignment="1">
      <alignment horizontal="right" vertical="center"/>
    </xf>
    <xf numFmtId="0" fontId="7" fillId="0" borderId="260" xfId="6" applyFont="1" applyBorder="1" applyAlignment="1">
      <alignment horizontal="right" vertical="center"/>
    </xf>
    <xf numFmtId="0" fontId="7" fillId="0" borderId="253" xfId="6" applyFont="1" applyBorder="1" applyAlignment="1">
      <alignment horizontal="right" vertical="center"/>
    </xf>
    <xf numFmtId="0" fontId="7" fillId="0" borderId="250" xfId="6" applyFont="1" applyBorder="1" applyAlignment="1">
      <alignment horizontal="right" vertical="center"/>
    </xf>
    <xf numFmtId="185" fontId="4" fillId="0" borderId="259" xfId="6" applyNumberFormat="1" applyFont="1" applyBorder="1" applyAlignment="1">
      <alignment horizontal="right" vertical="center"/>
    </xf>
    <xf numFmtId="185" fontId="4" fillId="0" borderId="160" xfId="6" applyNumberFormat="1" applyFont="1" applyBorder="1" applyAlignment="1">
      <alignment horizontal="right" vertical="center"/>
    </xf>
    <xf numFmtId="185" fontId="4" fillId="0" borderId="253" xfId="6" applyNumberFormat="1" applyFont="1" applyBorder="1" applyAlignment="1">
      <alignment horizontal="right" vertical="center"/>
    </xf>
    <xf numFmtId="185" fontId="4" fillId="0" borderId="15" xfId="6" applyNumberFormat="1" applyFont="1" applyBorder="1" applyAlignment="1">
      <alignment horizontal="right" vertical="center"/>
    </xf>
    <xf numFmtId="186" fontId="3" fillId="0" borderId="253" xfId="6" applyNumberFormat="1" applyFont="1" applyBorder="1" applyAlignment="1">
      <alignment horizontal="center" vertical="center"/>
    </xf>
    <xf numFmtId="186" fontId="3" fillId="0" borderId="33" xfId="6" applyNumberFormat="1" applyFont="1" applyBorder="1" applyAlignment="1">
      <alignment horizontal="center" vertical="center"/>
    </xf>
    <xf numFmtId="186" fontId="3" fillId="0" borderId="250" xfId="6" applyNumberFormat="1" applyFont="1" applyBorder="1" applyAlignment="1">
      <alignment horizontal="center" vertical="center"/>
    </xf>
    <xf numFmtId="0" fontId="3" fillId="0" borderId="261" xfId="6" applyFont="1" applyBorder="1" applyAlignment="1">
      <alignment horizontal="center" vertical="center"/>
    </xf>
    <xf numFmtId="0" fontId="3" fillId="0" borderId="262" xfId="6" applyFont="1" applyBorder="1" applyAlignment="1">
      <alignment horizontal="center" vertical="center"/>
    </xf>
    <xf numFmtId="0" fontId="3" fillId="0" borderId="259" xfId="6" applyFont="1" applyBorder="1" applyAlignment="1">
      <alignment horizontal="center" vertical="center" shrinkToFit="1"/>
    </xf>
    <xf numFmtId="0" fontId="3" fillId="0" borderId="159" xfId="6" applyFont="1" applyBorder="1" applyAlignment="1">
      <alignment horizontal="center" vertical="center" shrinkToFit="1"/>
    </xf>
    <xf numFmtId="0" fontId="3" fillId="0" borderId="260" xfId="6" applyFont="1" applyBorder="1" applyAlignment="1">
      <alignment horizontal="center" vertical="center" shrinkToFit="1"/>
    </xf>
    <xf numFmtId="0" fontId="3" fillId="0" borderId="253" xfId="6" applyFont="1" applyBorder="1" applyAlignment="1">
      <alignment horizontal="center" vertical="center" shrinkToFit="1"/>
    </xf>
    <xf numFmtId="0" fontId="3" fillId="0" borderId="250" xfId="6" applyFont="1" applyBorder="1" applyAlignment="1">
      <alignment horizontal="center" vertical="center" shrinkToFit="1"/>
    </xf>
    <xf numFmtId="184" fontId="3" fillId="0" borderId="254" xfId="6" applyNumberFormat="1" applyFont="1" applyBorder="1" applyAlignment="1">
      <alignment horizontal="center" vertical="center"/>
    </xf>
    <xf numFmtId="184" fontId="3" fillId="0" borderId="0" xfId="6" applyNumberFormat="1" applyFont="1" applyAlignment="1">
      <alignment horizontal="center" vertical="center"/>
    </xf>
    <xf numFmtId="184" fontId="3" fillId="0" borderId="255" xfId="6" applyNumberFormat="1" applyFont="1" applyBorder="1" applyAlignment="1">
      <alignment horizontal="center" vertical="center"/>
    </xf>
    <xf numFmtId="0" fontId="3" fillId="0" borderId="159" xfId="6" applyFont="1" applyBorder="1" applyAlignment="1">
      <alignment horizontal="center" vertical="center"/>
    </xf>
    <xf numFmtId="0" fontId="3" fillId="0" borderId="257" xfId="6" applyFont="1" applyBorder="1" applyAlignment="1">
      <alignment horizontal="center" vertical="center"/>
    </xf>
    <xf numFmtId="0" fontId="3" fillId="0" borderId="258" xfId="6" applyFont="1" applyBorder="1" applyAlignment="1">
      <alignment horizontal="center" vertical="center"/>
    </xf>
    <xf numFmtId="0" fontId="7" fillId="0" borderId="257" xfId="6" applyFont="1" applyBorder="1" applyAlignment="1">
      <alignment horizontal="right" vertical="center"/>
    </xf>
    <xf numFmtId="0" fontId="7" fillId="0" borderId="258" xfId="6" applyFont="1" applyBorder="1" applyAlignment="1">
      <alignment horizontal="right" vertical="center"/>
    </xf>
    <xf numFmtId="185" fontId="4" fillId="0" borderId="257" xfId="6" applyNumberFormat="1" applyFont="1" applyBorder="1" applyAlignment="1">
      <alignment horizontal="right" vertical="center"/>
    </xf>
    <xf numFmtId="185" fontId="4" fillId="0" borderId="180" xfId="6" applyNumberFormat="1" applyFont="1" applyBorder="1" applyAlignment="1">
      <alignment horizontal="right" vertical="center"/>
    </xf>
    <xf numFmtId="186" fontId="3" fillId="0" borderId="257" xfId="6" applyNumberFormat="1" applyFont="1" applyBorder="1" applyAlignment="1">
      <alignment horizontal="center" vertical="center"/>
    </xf>
    <xf numFmtId="186" fontId="3" fillId="0" borderId="179" xfId="6" applyNumberFormat="1" applyFont="1" applyBorder="1" applyAlignment="1">
      <alignment horizontal="center" vertical="center"/>
    </xf>
    <xf numFmtId="186" fontId="3" fillId="0" borderId="258" xfId="6" applyNumberFormat="1" applyFont="1" applyBorder="1" applyAlignment="1">
      <alignment horizontal="center" vertical="center"/>
    </xf>
    <xf numFmtId="0" fontId="3" fillId="0" borderId="257" xfId="6" applyFont="1" applyBorder="1" applyAlignment="1">
      <alignment horizontal="center" vertical="center" shrinkToFit="1"/>
    </xf>
    <xf numFmtId="0" fontId="3" fillId="0" borderId="179" xfId="6" applyFont="1" applyBorder="1" applyAlignment="1">
      <alignment horizontal="center" vertical="center" shrinkToFit="1"/>
    </xf>
    <xf numFmtId="0" fontId="3" fillId="0" borderId="258" xfId="6" applyFont="1" applyBorder="1" applyAlignment="1">
      <alignment horizontal="center" vertical="center" shrinkToFit="1"/>
    </xf>
    <xf numFmtId="0" fontId="3" fillId="0" borderId="179" xfId="6" applyFont="1" applyBorder="1" applyAlignment="1">
      <alignment horizontal="center" vertical="center"/>
    </xf>
    <xf numFmtId="0" fontId="3" fillId="0" borderId="189" xfId="6" applyFont="1" applyBorder="1" applyAlignment="1">
      <alignment horizontal="center" vertical="center"/>
    </xf>
    <xf numFmtId="0" fontId="3" fillId="0" borderId="144" xfId="6" applyFont="1" applyBorder="1" applyAlignment="1">
      <alignment horizontal="center" vertical="center"/>
    </xf>
    <xf numFmtId="0" fontId="3" fillId="0" borderId="256" xfId="6" applyFont="1" applyBorder="1" applyAlignment="1">
      <alignment horizontal="center" vertical="center"/>
    </xf>
    <xf numFmtId="0" fontId="7" fillId="0" borderId="210" xfId="6" applyFont="1" applyBorder="1" applyAlignment="1">
      <alignment horizontal="right" vertical="center"/>
    </xf>
    <xf numFmtId="0" fontId="7" fillId="0" borderId="209" xfId="6" applyFont="1" applyBorder="1" applyAlignment="1">
      <alignment horizontal="right" vertical="center"/>
    </xf>
    <xf numFmtId="185" fontId="4" fillId="0" borderId="210" xfId="6" applyNumberFormat="1" applyFont="1" applyBorder="1" applyAlignment="1">
      <alignment horizontal="right" vertical="center"/>
    </xf>
    <xf numFmtId="185" fontId="4" fillId="0" borderId="41" xfId="6" applyNumberFormat="1" applyFont="1" applyBorder="1" applyAlignment="1">
      <alignment horizontal="right" vertical="center"/>
    </xf>
    <xf numFmtId="0" fontId="3" fillId="0" borderId="229" xfId="6" applyFont="1" applyBorder="1" applyAlignment="1">
      <alignment horizontal="center" vertical="center"/>
    </xf>
    <xf numFmtId="0" fontId="3" fillId="0" borderId="210" xfId="6" applyFont="1" applyBorder="1" applyAlignment="1">
      <alignment horizontal="center" vertical="center"/>
    </xf>
    <xf numFmtId="0" fontId="3" fillId="0" borderId="209" xfId="6" applyFont="1" applyBorder="1" applyAlignment="1">
      <alignment horizontal="center" vertical="center"/>
    </xf>
    <xf numFmtId="0" fontId="5" fillId="0" borderId="4" xfId="6" applyFont="1" applyBorder="1" applyAlignment="1">
      <alignment horizontal="center" vertical="center"/>
    </xf>
    <xf numFmtId="0" fontId="5" fillId="0" borderId="6" xfId="6" applyFont="1" applyBorder="1" applyAlignment="1">
      <alignment horizontal="center" vertical="center"/>
    </xf>
    <xf numFmtId="0" fontId="5" fillId="0" borderId="209" xfId="6" applyFont="1" applyBorder="1" applyAlignment="1">
      <alignment horizontal="center" vertical="center"/>
    </xf>
    <xf numFmtId="0" fontId="5" fillId="0" borderId="5" xfId="6" applyFont="1" applyBorder="1" applyAlignment="1">
      <alignment horizontal="center" vertical="center"/>
    </xf>
    <xf numFmtId="0" fontId="5" fillId="0" borderId="33" xfId="6" applyFont="1" applyBorder="1" applyAlignment="1">
      <alignment horizontal="center" vertical="center"/>
    </xf>
    <xf numFmtId="0" fontId="5" fillId="0" borderId="250" xfId="6" applyFont="1" applyBorder="1" applyAlignment="1">
      <alignment horizontal="center" vertical="center"/>
    </xf>
    <xf numFmtId="0" fontId="5" fillId="0" borderId="248" xfId="6" applyFont="1" applyBorder="1" applyAlignment="1">
      <alignment horizontal="center" vertical="center"/>
    </xf>
    <xf numFmtId="0" fontId="5" fillId="0" borderId="152" xfId="6" applyFont="1" applyBorder="1" applyAlignment="1">
      <alignment horizontal="center" vertical="center"/>
    </xf>
    <xf numFmtId="0" fontId="5" fillId="0" borderId="249" xfId="6" applyFont="1" applyBorder="1" applyAlignment="1">
      <alignment horizontal="center" vertical="center"/>
    </xf>
    <xf numFmtId="0" fontId="5" fillId="0" borderId="210" xfId="6" applyFont="1" applyBorder="1" applyAlignment="1">
      <alignment horizontal="center" vertical="center" wrapText="1"/>
    </xf>
    <xf numFmtId="0" fontId="5" fillId="0" borderId="209" xfId="6" applyFont="1" applyBorder="1" applyAlignment="1">
      <alignment horizontal="center" vertical="center" wrapText="1"/>
    </xf>
    <xf numFmtId="0" fontId="5" fillId="0" borderId="253" xfId="6" applyFont="1" applyBorder="1" applyAlignment="1">
      <alignment horizontal="center" vertical="center" wrapText="1"/>
    </xf>
    <xf numFmtId="0" fontId="5" fillId="0" borderId="250" xfId="6" applyFont="1" applyBorder="1" applyAlignment="1">
      <alignment horizontal="center" vertical="center" wrapText="1"/>
    </xf>
    <xf numFmtId="0" fontId="4" fillId="0" borderId="210" xfId="6" applyFont="1" applyBorder="1" applyAlignment="1">
      <alignment horizontal="center" vertical="center" wrapText="1"/>
    </xf>
    <xf numFmtId="0" fontId="4" fillId="0" borderId="41" xfId="6" applyFont="1" applyBorder="1" applyAlignment="1">
      <alignment horizontal="center" vertical="center" wrapText="1"/>
    </xf>
    <xf numFmtId="0" fontId="4" fillId="0" borderId="253" xfId="6" applyFont="1" applyBorder="1" applyAlignment="1">
      <alignment horizontal="center" vertical="center" wrapText="1"/>
    </xf>
    <xf numFmtId="0" fontId="4" fillId="0" borderId="15" xfId="6" applyFont="1" applyBorder="1" applyAlignment="1">
      <alignment horizontal="center" vertical="center" wrapText="1"/>
    </xf>
    <xf numFmtId="0" fontId="4" fillId="0" borderId="251" xfId="6" applyFont="1" applyBorder="1" applyAlignment="1">
      <alignment horizontal="center" vertical="center"/>
    </xf>
    <xf numFmtId="0" fontId="4" fillId="0" borderId="252" xfId="6" applyFont="1" applyBorder="1" applyAlignment="1">
      <alignment horizontal="center" vertical="center"/>
    </xf>
    <xf numFmtId="0" fontId="3" fillId="0" borderId="31" xfId="6" applyFont="1" applyBorder="1" applyAlignment="1">
      <alignment vertical="center" shrinkToFit="1"/>
    </xf>
    <xf numFmtId="0" fontId="3" fillId="0" borderId="32" xfId="6" applyFont="1" applyBorder="1" applyAlignment="1">
      <alignment vertical="center" shrinkToFit="1"/>
    </xf>
    <xf numFmtId="0" fontId="3" fillId="0" borderId="5" xfId="6" applyFont="1" applyBorder="1" applyAlignment="1">
      <alignment horizontal="left" vertical="center"/>
    </xf>
    <xf numFmtId="0" fontId="3" fillId="0" borderId="33" xfId="6" applyFont="1" applyBorder="1" applyAlignment="1">
      <alignment horizontal="left" vertical="center"/>
    </xf>
    <xf numFmtId="0" fontId="3" fillId="0" borderId="15" xfId="6" applyFont="1" applyBorder="1" applyAlignment="1">
      <alignment horizontal="left" vertical="center"/>
    </xf>
    <xf numFmtId="0" fontId="3" fillId="0" borderId="4" xfId="6" applyFont="1" applyBorder="1" applyAlignment="1">
      <alignment horizontal="left" vertical="center"/>
    </xf>
    <xf numFmtId="0" fontId="3" fillId="0" borderId="6" xfId="6" applyFont="1" applyBorder="1" applyAlignment="1">
      <alignment horizontal="left" vertical="center"/>
    </xf>
    <xf numFmtId="0" fontId="3" fillId="0" borderId="41" xfId="6" applyFont="1" applyBorder="1" applyAlignment="1">
      <alignment horizontal="left" vertical="center"/>
    </xf>
    <xf numFmtId="0" fontId="3" fillId="0" borderId="91" xfId="6" applyFont="1" applyBorder="1" applyAlignment="1">
      <alignment vertical="center" shrinkToFit="1"/>
    </xf>
    <xf numFmtId="0" fontId="3" fillId="0" borderId="30" xfId="6" applyFont="1" applyBorder="1" applyAlignment="1">
      <alignment horizontal="left" vertical="center"/>
    </xf>
    <xf numFmtId="0" fontId="3" fillId="0" borderId="32" xfId="6" applyFont="1" applyBorder="1" applyAlignment="1">
      <alignment horizontal="center" vertical="top" textRotation="255" indent="1" shrinkToFit="1"/>
    </xf>
    <xf numFmtId="0" fontId="3" fillId="0" borderId="30" xfId="6" applyFont="1" applyBorder="1" applyAlignment="1">
      <alignment horizontal="center" vertical="top" textRotation="255" indent="1" shrinkToFit="1"/>
    </xf>
    <xf numFmtId="0" fontId="3" fillId="0" borderId="91" xfId="6" applyFont="1" applyBorder="1" applyAlignment="1">
      <alignment horizontal="center" vertical="center"/>
    </xf>
    <xf numFmtId="0" fontId="3" fillId="0" borderId="32" xfId="6" applyFont="1" applyBorder="1" applyAlignment="1">
      <alignment horizontal="center" vertical="center"/>
    </xf>
    <xf numFmtId="0" fontId="3" fillId="0" borderId="25" xfId="6" applyFont="1" applyBorder="1" applyAlignment="1">
      <alignment horizontal="center" vertical="center"/>
    </xf>
    <xf numFmtId="0" fontId="3" fillId="0" borderId="12" xfId="6" applyFont="1" applyBorder="1" applyAlignment="1">
      <alignment horizontal="center" vertical="center"/>
    </xf>
    <xf numFmtId="0" fontId="5" fillId="0" borderId="5" xfId="6" applyFont="1" applyBorder="1" applyAlignment="1">
      <alignment horizontal="left" vertical="center"/>
    </xf>
    <xf numFmtId="0" fontId="5" fillId="0" borderId="33" xfId="6" applyFont="1" applyBorder="1" applyAlignment="1">
      <alignment horizontal="left" vertical="center"/>
    </xf>
    <xf numFmtId="0" fontId="5" fillId="0" borderId="25" xfId="6" applyFont="1" applyBorder="1" applyAlignment="1">
      <alignment horizontal="center" vertical="center"/>
    </xf>
    <xf numFmtId="0" fontId="5" fillId="0" borderId="0" xfId="6" applyFont="1" applyAlignment="1">
      <alignment horizontal="center" vertical="center"/>
    </xf>
    <xf numFmtId="0" fontId="3" fillId="0" borderId="99" xfId="6" applyFont="1" applyBorder="1" applyAlignment="1">
      <alignment horizontal="center" vertical="center"/>
    </xf>
    <xf numFmtId="0" fontId="3" fillId="0" borderId="111" xfId="6" applyFont="1" applyBorder="1" applyAlignment="1">
      <alignment horizontal="center" vertical="center"/>
    </xf>
    <xf numFmtId="0" fontId="5" fillId="0" borderId="246" xfId="6" applyFont="1" applyBorder="1" applyAlignment="1">
      <alignment horizontal="left" vertical="center"/>
    </xf>
    <xf numFmtId="0" fontId="5" fillId="0" borderId="130" xfId="6" applyFont="1" applyBorder="1" applyAlignment="1">
      <alignment horizontal="left" vertical="center"/>
    </xf>
    <xf numFmtId="0" fontId="5" fillId="0" borderId="102" xfId="6" applyFont="1" applyBorder="1" applyAlignment="1">
      <alignment horizontal="center" vertical="center"/>
    </xf>
    <xf numFmtId="0" fontId="5" fillId="0" borderId="100" xfId="6" applyFont="1" applyBorder="1" applyAlignment="1">
      <alignment horizontal="center" vertical="center"/>
    </xf>
    <xf numFmtId="0" fontId="3" fillId="0" borderId="247" xfId="6" applyFont="1" applyBorder="1" applyAlignment="1">
      <alignment horizontal="center" vertical="top" textRotation="255" indent="1" shrinkToFit="1"/>
    </xf>
    <xf numFmtId="0" fontId="3" fillId="0" borderId="246" xfId="6" applyFont="1" applyBorder="1" applyAlignment="1">
      <alignment horizontal="center" vertical="center"/>
    </xf>
    <xf numFmtId="0" fontId="3" fillId="0" borderId="130" xfId="6" applyFont="1" applyBorder="1" applyAlignment="1">
      <alignment horizontal="center" vertical="center"/>
    </xf>
    <xf numFmtId="0" fontId="3" fillId="0" borderId="131" xfId="6" applyFont="1" applyBorder="1" applyAlignment="1">
      <alignment horizontal="center" vertical="center"/>
    </xf>
  </cellXfs>
  <cellStyles count="13">
    <cellStyle name="桁区切り" xfId="4" builtinId="6"/>
    <cellStyle name="桁区切り 2" xfId="2" xr:uid="{5A1114D3-CC69-42CB-B5E8-403A5713C820}"/>
    <cellStyle name="標準" xfId="0" builtinId="0"/>
    <cellStyle name="標準 10" xfId="11" xr:uid="{55C49CA7-3C20-44FC-9401-6998EEC543A2}"/>
    <cellStyle name="標準 11" xfId="12" xr:uid="{E3F988BB-AF90-47EB-B730-A9C18A2063FE}"/>
    <cellStyle name="標準 2" xfId="1" xr:uid="{DB5CDADF-A507-425D-BFBF-89F652208834}"/>
    <cellStyle name="標準 3" xfId="3" xr:uid="{387AF8A8-B182-408D-BC81-7D2CC43286EF}"/>
    <cellStyle name="標準 4" xfId="5" xr:uid="{DF48518D-64D0-4C12-A645-240D49FC0045}"/>
    <cellStyle name="標準 5" xfId="6" xr:uid="{0E682709-684B-4932-A22E-1214E144A1F7}"/>
    <cellStyle name="標準 6" xfId="7" xr:uid="{8FA6697B-BB78-43FD-84AC-D9C5AD8FD001}"/>
    <cellStyle name="標準 7" xfId="8" xr:uid="{C7C17CAA-FC56-4BCE-9EEB-60778338A8DB}"/>
    <cellStyle name="標準 8" xfId="9" xr:uid="{5C4F059B-FA41-44CF-AEED-439614CB5A76}"/>
    <cellStyle name="標準 9" xfId="10" xr:uid="{BCB1D5C1-B41F-4700-8EE1-9F5ADF52C8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21</xdr:col>
      <xdr:colOff>19050</xdr:colOff>
      <xdr:row>48</xdr:row>
      <xdr:rowOff>95251</xdr:rowOff>
    </xdr:from>
    <xdr:to>
      <xdr:col>27</xdr:col>
      <xdr:colOff>190500</xdr:colOff>
      <xdr:row>48</xdr:row>
      <xdr:rowOff>95251</xdr:rowOff>
    </xdr:to>
    <xdr:sp macro="" textlink="">
      <xdr:nvSpPr>
        <xdr:cNvPr id="2" name="Line 1">
          <a:extLst>
            <a:ext uri="{FF2B5EF4-FFF2-40B4-BE49-F238E27FC236}">
              <a16:creationId xmlns:a16="http://schemas.microsoft.com/office/drawing/2014/main" id="{9657B012-6047-4810-B20F-BEA68B217F58}"/>
            </a:ext>
          </a:extLst>
        </xdr:cNvPr>
        <xdr:cNvSpPr>
          <a:spLocks noChangeShapeType="1"/>
        </xdr:cNvSpPr>
      </xdr:nvSpPr>
      <xdr:spPr bwMode="auto">
        <a:xfrm>
          <a:off x="5048250" y="10126437"/>
          <a:ext cx="12654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4762</xdr:colOff>
      <xdr:row>41</xdr:row>
      <xdr:rowOff>9524</xdr:rowOff>
    </xdr:from>
    <xdr:to>
      <xdr:col>21</xdr:col>
      <xdr:colOff>14287</xdr:colOff>
      <xdr:row>47</xdr:row>
      <xdr:rowOff>0</xdr:rowOff>
    </xdr:to>
    <xdr:sp macro="" textlink="">
      <xdr:nvSpPr>
        <xdr:cNvPr id="5" name="Line 46">
          <a:extLst>
            <a:ext uri="{FF2B5EF4-FFF2-40B4-BE49-F238E27FC236}">
              <a16:creationId xmlns:a16="http://schemas.microsoft.com/office/drawing/2014/main" id="{455F68D0-971A-4216-8832-F8E16CEF5E92}"/>
            </a:ext>
          </a:extLst>
        </xdr:cNvPr>
        <xdr:cNvSpPr>
          <a:spLocks noChangeShapeType="1"/>
        </xdr:cNvSpPr>
      </xdr:nvSpPr>
      <xdr:spPr bwMode="auto">
        <a:xfrm>
          <a:off x="4125005" y="8440510"/>
          <a:ext cx="918482" cy="13620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70757</xdr:colOff>
      <xdr:row>2</xdr:row>
      <xdr:rowOff>190500</xdr:rowOff>
    </xdr:from>
    <xdr:to>
      <xdr:col>56</xdr:col>
      <xdr:colOff>108859</xdr:colOff>
      <xdr:row>10</xdr:row>
      <xdr:rowOff>5443</xdr:rowOff>
    </xdr:to>
    <xdr:sp macro="" textlink="">
      <xdr:nvSpPr>
        <xdr:cNvPr id="6" name="テキスト ボックス 5">
          <a:extLst>
            <a:ext uri="{FF2B5EF4-FFF2-40B4-BE49-F238E27FC236}">
              <a16:creationId xmlns:a16="http://schemas.microsoft.com/office/drawing/2014/main" id="{045C8911-E770-4CFD-8C40-024FCF2897A2}"/>
            </a:ext>
          </a:extLst>
        </xdr:cNvPr>
        <xdr:cNvSpPr txBox="1"/>
      </xdr:nvSpPr>
      <xdr:spPr>
        <a:xfrm>
          <a:off x="8240486" y="696686"/>
          <a:ext cx="5154387" cy="11811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入力手順　</a:t>
          </a:r>
          <a:r>
            <a:rPr kumimoji="1" lang="en-US" altLang="ja-JP" sz="1050" b="1"/>
            <a:t>※</a:t>
          </a:r>
          <a:r>
            <a:rPr kumimoji="1" lang="ja-JP" altLang="en-US" sz="1050" b="1"/>
            <a:t>この手順で入力すると商号や業者コード等が他シートへ反映されます</a:t>
          </a:r>
          <a:endParaRPr kumimoji="1" lang="en-US" altLang="ja-JP" sz="1400" b="1"/>
        </a:p>
        <a:p>
          <a:endParaRPr kumimoji="1" lang="en-US" altLang="ja-JP" sz="1200"/>
        </a:p>
        <a:p>
          <a:r>
            <a:rPr kumimoji="1" lang="ja-JP" altLang="en-US" sz="1200"/>
            <a:t>１．</a:t>
          </a:r>
          <a:r>
            <a:rPr kumimoji="1" lang="en-US" altLang="ja-JP" sz="1200"/>
            <a:t>【</a:t>
          </a:r>
          <a:r>
            <a:rPr kumimoji="1" lang="ja-JP" altLang="en-US" sz="1200"/>
            <a:t>登録票３－１の</a:t>
          </a:r>
          <a:r>
            <a:rPr kumimoji="1" lang="en-US" altLang="ja-JP" sz="1100">
              <a:solidFill>
                <a:schemeClr val="dk1"/>
              </a:solidFill>
              <a:effectLst/>
              <a:latin typeface="+mn-lt"/>
              <a:ea typeface="+mn-ea"/>
              <a:cs typeface="+mn-cs"/>
            </a:rPr>
            <a:t>】</a:t>
          </a:r>
          <a:r>
            <a:rPr kumimoji="1" lang="ja-JP" altLang="en-US" sz="1200"/>
            <a:t>商号又は名称・代表者職名・代表者氏名・所在地を入力</a:t>
          </a:r>
          <a:endParaRPr kumimoji="1" lang="en-US" altLang="ja-JP" sz="1200"/>
        </a:p>
        <a:p>
          <a:endParaRPr kumimoji="1" lang="en-US" altLang="ja-JP" sz="1200"/>
        </a:p>
        <a:p>
          <a:r>
            <a:rPr kumimoji="1" lang="ja-JP" altLang="en-US" sz="1200"/>
            <a:t>２．以降は各様式を作成</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19050</xdr:colOff>
      <xdr:row>49</xdr:row>
      <xdr:rowOff>123825</xdr:rowOff>
    </xdr:from>
    <xdr:to>
      <xdr:col>29</xdr:col>
      <xdr:colOff>0</xdr:colOff>
      <xdr:row>49</xdr:row>
      <xdr:rowOff>123825</xdr:rowOff>
    </xdr:to>
    <xdr:sp macro="" textlink="">
      <xdr:nvSpPr>
        <xdr:cNvPr id="2" name="Line 1">
          <a:extLst>
            <a:ext uri="{FF2B5EF4-FFF2-40B4-BE49-F238E27FC236}">
              <a16:creationId xmlns:a16="http://schemas.microsoft.com/office/drawing/2014/main" id="{1CCB1DF6-3809-48F7-AF0A-99EB28F44BEF}"/>
            </a:ext>
          </a:extLst>
        </xdr:cNvPr>
        <xdr:cNvSpPr>
          <a:spLocks noChangeShapeType="1"/>
        </xdr:cNvSpPr>
      </xdr:nvSpPr>
      <xdr:spPr bwMode="auto">
        <a:xfrm>
          <a:off x="4825093" y="11477625"/>
          <a:ext cx="14559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190500</xdr:colOff>
      <xdr:row>37</xdr:row>
      <xdr:rowOff>142875</xdr:rowOff>
    </xdr:from>
    <xdr:to>
      <xdr:col>19</xdr:col>
      <xdr:colOff>123825</xdr:colOff>
      <xdr:row>37</xdr:row>
      <xdr:rowOff>142875</xdr:rowOff>
    </xdr:to>
    <xdr:sp macro="" textlink="">
      <xdr:nvSpPr>
        <xdr:cNvPr id="3" name="Line 3">
          <a:extLst>
            <a:ext uri="{FF2B5EF4-FFF2-40B4-BE49-F238E27FC236}">
              <a16:creationId xmlns:a16="http://schemas.microsoft.com/office/drawing/2014/main" id="{95B5094A-BF2C-4053-8DCA-FBDF4693909E}"/>
            </a:ext>
          </a:extLst>
        </xdr:cNvPr>
        <xdr:cNvSpPr>
          <a:spLocks noChangeShapeType="1"/>
        </xdr:cNvSpPr>
      </xdr:nvSpPr>
      <xdr:spPr bwMode="auto">
        <a:xfrm>
          <a:off x="3864429" y="8426904"/>
          <a:ext cx="24356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180975</xdr:colOff>
      <xdr:row>30</xdr:row>
      <xdr:rowOff>123825</xdr:rowOff>
    </xdr:from>
    <xdr:to>
      <xdr:col>22</xdr:col>
      <xdr:colOff>95250</xdr:colOff>
      <xdr:row>30</xdr:row>
      <xdr:rowOff>123825</xdr:rowOff>
    </xdr:to>
    <xdr:sp macro="" textlink="">
      <xdr:nvSpPr>
        <xdr:cNvPr id="4" name="Line 9">
          <a:extLst>
            <a:ext uri="{FF2B5EF4-FFF2-40B4-BE49-F238E27FC236}">
              <a16:creationId xmlns:a16="http://schemas.microsoft.com/office/drawing/2014/main" id="{E6A79B9B-5177-42F5-B1CD-B30A0724ED48}"/>
            </a:ext>
          </a:extLst>
        </xdr:cNvPr>
        <xdr:cNvSpPr>
          <a:spLocks noChangeShapeType="1"/>
        </xdr:cNvSpPr>
      </xdr:nvSpPr>
      <xdr:spPr bwMode="auto">
        <a:xfrm flipV="1">
          <a:off x="4420961" y="6628039"/>
          <a:ext cx="2245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180975</xdr:colOff>
      <xdr:row>31</xdr:row>
      <xdr:rowOff>123825</xdr:rowOff>
    </xdr:from>
    <xdr:to>
      <xdr:col>22</xdr:col>
      <xdr:colOff>95250</xdr:colOff>
      <xdr:row>31</xdr:row>
      <xdr:rowOff>123825</xdr:rowOff>
    </xdr:to>
    <xdr:sp macro="" textlink="">
      <xdr:nvSpPr>
        <xdr:cNvPr id="5" name="Line 10">
          <a:extLst>
            <a:ext uri="{FF2B5EF4-FFF2-40B4-BE49-F238E27FC236}">
              <a16:creationId xmlns:a16="http://schemas.microsoft.com/office/drawing/2014/main" id="{7DFADB11-C84E-4F16-AF8C-4D10271378F2}"/>
            </a:ext>
          </a:extLst>
        </xdr:cNvPr>
        <xdr:cNvSpPr>
          <a:spLocks noChangeShapeType="1"/>
        </xdr:cNvSpPr>
      </xdr:nvSpPr>
      <xdr:spPr bwMode="auto">
        <a:xfrm flipV="1">
          <a:off x="4420961" y="6883854"/>
          <a:ext cx="2245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171450</xdr:colOff>
      <xdr:row>39</xdr:row>
      <xdr:rowOff>0</xdr:rowOff>
    </xdr:from>
    <xdr:to>
      <xdr:col>22</xdr:col>
      <xdr:colOff>123825</xdr:colOff>
      <xdr:row>39</xdr:row>
      <xdr:rowOff>0</xdr:rowOff>
    </xdr:to>
    <xdr:sp macro="" textlink="">
      <xdr:nvSpPr>
        <xdr:cNvPr id="6" name="Line 11">
          <a:extLst>
            <a:ext uri="{FF2B5EF4-FFF2-40B4-BE49-F238E27FC236}">
              <a16:creationId xmlns:a16="http://schemas.microsoft.com/office/drawing/2014/main" id="{56DF478A-EDB6-4EBF-9038-E34DFD33101D}"/>
            </a:ext>
          </a:extLst>
        </xdr:cNvPr>
        <xdr:cNvSpPr>
          <a:spLocks noChangeShapeType="1"/>
        </xdr:cNvSpPr>
      </xdr:nvSpPr>
      <xdr:spPr bwMode="auto">
        <a:xfrm>
          <a:off x="4411436" y="8795657"/>
          <a:ext cx="2626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171450</xdr:colOff>
      <xdr:row>46</xdr:row>
      <xdr:rowOff>0</xdr:rowOff>
    </xdr:from>
    <xdr:to>
      <xdr:col>22</xdr:col>
      <xdr:colOff>142875</xdr:colOff>
      <xdr:row>46</xdr:row>
      <xdr:rowOff>0</xdr:rowOff>
    </xdr:to>
    <xdr:sp macro="" textlink="">
      <xdr:nvSpPr>
        <xdr:cNvPr id="7" name="Line 48">
          <a:extLst>
            <a:ext uri="{FF2B5EF4-FFF2-40B4-BE49-F238E27FC236}">
              <a16:creationId xmlns:a16="http://schemas.microsoft.com/office/drawing/2014/main" id="{E29808F9-515D-4EE4-A2FC-DEFF52C92BB2}"/>
            </a:ext>
          </a:extLst>
        </xdr:cNvPr>
        <xdr:cNvSpPr>
          <a:spLocks noChangeShapeType="1"/>
        </xdr:cNvSpPr>
      </xdr:nvSpPr>
      <xdr:spPr bwMode="auto">
        <a:xfrm>
          <a:off x="4411436" y="10586357"/>
          <a:ext cx="28166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41</xdr:row>
      <xdr:rowOff>0</xdr:rowOff>
    </xdr:from>
    <xdr:to>
      <xdr:col>23</xdr:col>
      <xdr:colOff>0</xdr:colOff>
      <xdr:row>45</xdr:row>
      <xdr:rowOff>0</xdr:rowOff>
    </xdr:to>
    <xdr:sp macro="" textlink="">
      <xdr:nvSpPr>
        <xdr:cNvPr id="8" name="Line 53">
          <a:extLst>
            <a:ext uri="{FF2B5EF4-FFF2-40B4-BE49-F238E27FC236}">
              <a16:creationId xmlns:a16="http://schemas.microsoft.com/office/drawing/2014/main" id="{AAE8C70D-060D-4481-9200-9FF06CEE4C42}"/>
            </a:ext>
          </a:extLst>
        </xdr:cNvPr>
        <xdr:cNvSpPr>
          <a:spLocks noChangeShapeType="1"/>
        </xdr:cNvSpPr>
      </xdr:nvSpPr>
      <xdr:spPr bwMode="auto">
        <a:xfrm>
          <a:off x="4239986" y="9307286"/>
          <a:ext cx="566057" cy="102325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171450</xdr:colOff>
      <xdr:row>47</xdr:row>
      <xdr:rowOff>133350</xdr:rowOff>
    </xdr:from>
    <xdr:to>
      <xdr:col>22</xdr:col>
      <xdr:colOff>142875</xdr:colOff>
      <xdr:row>47</xdr:row>
      <xdr:rowOff>133350</xdr:rowOff>
    </xdr:to>
    <xdr:sp macro="" textlink="">
      <xdr:nvSpPr>
        <xdr:cNvPr id="9" name="Line 48">
          <a:extLst>
            <a:ext uri="{FF2B5EF4-FFF2-40B4-BE49-F238E27FC236}">
              <a16:creationId xmlns:a16="http://schemas.microsoft.com/office/drawing/2014/main" id="{5BAEF6B7-F4E6-4425-9C35-D1414F58E9D6}"/>
            </a:ext>
          </a:extLst>
        </xdr:cNvPr>
        <xdr:cNvSpPr>
          <a:spLocks noChangeShapeType="1"/>
        </xdr:cNvSpPr>
      </xdr:nvSpPr>
      <xdr:spPr bwMode="auto">
        <a:xfrm>
          <a:off x="4411436" y="10975521"/>
          <a:ext cx="28166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83004</xdr:colOff>
      <xdr:row>1</xdr:row>
      <xdr:rowOff>76200</xdr:rowOff>
    </xdr:from>
    <xdr:to>
      <xdr:col>27</xdr:col>
      <xdr:colOff>170589</xdr:colOff>
      <xdr:row>1</xdr:row>
      <xdr:rowOff>288471</xdr:rowOff>
    </xdr:to>
    <xdr:sp macro="" textlink="">
      <xdr:nvSpPr>
        <xdr:cNvPr id="10" name="角丸四角形 25">
          <a:extLst>
            <a:ext uri="{FF2B5EF4-FFF2-40B4-BE49-F238E27FC236}">
              <a16:creationId xmlns:a16="http://schemas.microsoft.com/office/drawing/2014/main" id="{55205F11-AAC8-4572-93FB-A1A2BBC7EEC4}"/>
            </a:ext>
          </a:extLst>
        </xdr:cNvPr>
        <xdr:cNvSpPr/>
      </xdr:nvSpPr>
      <xdr:spPr>
        <a:xfrm>
          <a:off x="5656490" y="348343"/>
          <a:ext cx="343399" cy="212271"/>
        </a:xfrm>
        <a:prstGeom prst="roundRect">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37</xdr:col>
      <xdr:colOff>103413</xdr:colOff>
      <xdr:row>4</xdr:row>
      <xdr:rowOff>0</xdr:rowOff>
    </xdr:from>
    <xdr:to>
      <xdr:col>57</xdr:col>
      <xdr:colOff>141514</xdr:colOff>
      <xdr:row>10</xdr:row>
      <xdr:rowOff>38100</xdr:rowOff>
    </xdr:to>
    <xdr:sp macro="" textlink="">
      <xdr:nvSpPr>
        <xdr:cNvPr id="11" name="テキスト ボックス 10">
          <a:extLst>
            <a:ext uri="{FF2B5EF4-FFF2-40B4-BE49-F238E27FC236}">
              <a16:creationId xmlns:a16="http://schemas.microsoft.com/office/drawing/2014/main" id="{35828834-C2C6-48DA-AC72-FC47DACF85C0}"/>
            </a:ext>
          </a:extLst>
        </xdr:cNvPr>
        <xdr:cNvSpPr txBox="1"/>
      </xdr:nvSpPr>
      <xdr:spPr>
        <a:xfrm>
          <a:off x="8343899" y="789214"/>
          <a:ext cx="5154386" cy="11811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入力手順　</a:t>
          </a:r>
          <a:r>
            <a:rPr kumimoji="1" lang="en-US" altLang="ja-JP" sz="1050" b="1"/>
            <a:t>※</a:t>
          </a:r>
          <a:r>
            <a:rPr kumimoji="1" lang="ja-JP" altLang="en-US" sz="1050" b="1"/>
            <a:t>この手順で入力すると商号や業者コード等が他シートへ反映されます</a:t>
          </a:r>
          <a:endParaRPr kumimoji="1" lang="en-US" altLang="ja-JP" sz="1400" b="1"/>
        </a:p>
        <a:p>
          <a:endParaRPr kumimoji="1" lang="en-US" altLang="ja-JP" sz="1200"/>
        </a:p>
        <a:p>
          <a:r>
            <a:rPr kumimoji="1" lang="ja-JP" altLang="en-US" sz="1200"/>
            <a:t>１．</a:t>
          </a:r>
          <a:r>
            <a:rPr kumimoji="1" lang="en-US" altLang="ja-JP" sz="1200"/>
            <a:t>【</a:t>
          </a:r>
          <a:r>
            <a:rPr kumimoji="1" lang="ja-JP" altLang="en-US" sz="1200"/>
            <a:t>登録票３－１の</a:t>
          </a:r>
          <a:r>
            <a:rPr kumimoji="1" lang="en-US" altLang="ja-JP" sz="1100">
              <a:solidFill>
                <a:schemeClr val="dk1"/>
              </a:solidFill>
              <a:effectLst/>
              <a:latin typeface="+mn-lt"/>
              <a:ea typeface="+mn-ea"/>
              <a:cs typeface="+mn-cs"/>
            </a:rPr>
            <a:t>】</a:t>
          </a:r>
          <a:r>
            <a:rPr kumimoji="1" lang="ja-JP" altLang="en-US" sz="1200"/>
            <a:t>商号又は名称・代表者職名・代表者氏名・所在地を入力</a:t>
          </a:r>
          <a:endParaRPr kumimoji="1" lang="en-US" altLang="ja-JP" sz="1200"/>
        </a:p>
        <a:p>
          <a:endParaRPr kumimoji="1" lang="en-US" altLang="ja-JP" sz="1200"/>
        </a:p>
        <a:p>
          <a:r>
            <a:rPr kumimoji="1" lang="ja-JP" altLang="en-US" sz="1200"/>
            <a:t>２．以降は各様式を作成</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141514</xdr:colOff>
      <xdr:row>1</xdr:row>
      <xdr:rowOff>174171</xdr:rowOff>
    </xdr:from>
    <xdr:to>
      <xdr:col>39</xdr:col>
      <xdr:colOff>141514</xdr:colOff>
      <xdr:row>2</xdr:row>
      <xdr:rowOff>137431</xdr:rowOff>
    </xdr:to>
    <xdr:sp macro="" textlink="">
      <xdr:nvSpPr>
        <xdr:cNvPr id="3" name="楕円 2">
          <a:extLst>
            <a:ext uri="{FF2B5EF4-FFF2-40B4-BE49-F238E27FC236}">
              <a16:creationId xmlns:a16="http://schemas.microsoft.com/office/drawing/2014/main" id="{C6E3AE88-A955-40BF-82A5-C8AC80D5EC2A}"/>
            </a:ext>
          </a:extLst>
        </xdr:cNvPr>
        <xdr:cNvSpPr/>
      </xdr:nvSpPr>
      <xdr:spPr>
        <a:xfrm>
          <a:off x="6749143" y="391885"/>
          <a:ext cx="185057" cy="1809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180975</xdr:colOff>
      <xdr:row>30</xdr:row>
      <xdr:rowOff>66675</xdr:rowOff>
    </xdr:from>
    <xdr:to>
      <xdr:col>39</xdr:col>
      <xdr:colOff>180976</xdr:colOff>
      <xdr:row>31</xdr:row>
      <xdr:rowOff>33337</xdr:rowOff>
    </xdr:to>
    <xdr:sp macro="" textlink="">
      <xdr:nvSpPr>
        <xdr:cNvPr id="4" name="楕円 3">
          <a:extLst>
            <a:ext uri="{FF2B5EF4-FFF2-40B4-BE49-F238E27FC236}">
              <a16:creationId xmlns:a16="http://schemas.microsoft.com/office/drawing/2014/main" id="{6DDE2F95-BDEF-4CDE-BB15-29BB058D3E61}"/>
            </a:ext>
          </a:extLst>
        </xdr:cNvPr>
        <xdr:cNvSpPr/>
      </xdr:nvSpPr>
      <xdr:spPr>
        <a:xfrm>
          <a:off x="6788604" y="6598104"/>
          <a:ext cx="185058" cy="18437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38</xdr:col>
          <xdr:colOff>108855</xdr:colOff>
          <xdr:row>19</xdr:row>
          <xdr:rowOff>179615</xdr:rowOff>
        </xdr:from>
        <xdr:to>
          <xdr:col>54</xdr:col>
          <xdr:colOff>97970</xdr:colOff>
          <xdr:row>22</xdr:row>
          <xdr:rowOff>185058</xdr:rowOff>
        </xdr:to>
        <xdr:pic>
          <xdr:nvPicPr>
            <xdr:cNvPr id="5" name="図 4">
              <a:extLst>
                <a:ext uri="{FF2B5EF4-FFF2-40B4-BE49-F238E27FC236}">
                  <a16:creationId xmlns:a16="http://schemas.microsoft.com/office/drawing/2014/main" id="{4FC84D2B-47C1-8B6A-0395-9B7B8751D5B1}"/>
                </a:ext>
              </a:extLst>
            </xdr:cNvPr>
            <xdr:cNvPicPr>
              <a:picLocks noChangeAspect="1" noChangeArrowheads="1"/>
              <a:extLst>
                <a:ext uri="{84589F7E-364E-4C9E-8A38-B11213B215E9}">
                  <a14:cameraTool cellRange="$CH$19" spid="_x0000_s21574"/>
                </a:ext>
              </a:extLst>
            </xdr:cNvPicPr>
          </xdr:nvPicPr>
          <xdr:blipFill>
            <a:blip xmlns:r="http://schemas.openxmlformats.org/officeDocument/2006/relationships" r:embed="rId1"/>
            <a:srcRect/>
            <a:stretch>
              <a:fillRect/>
            </a:stretch>
          </xdr:blipFill>
          <xdr:spPr bwMode="auto">
            <a:xfrm>
              <a:off x="6716484" y="4316186"/>
              <a:ext cx="3380015" cy="6585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38</xdr:col>
      <xdr:colOff>0</xdr:colOff>
      <xdr:row>52</xdr:row>
      <xdr:rowOff>0</xdr:rowOff>
    </xdr:from>
    <xdr:to>
      <xdr:col>38</xdr:col>
      <xdr:colOff>0</xdr:colOff>
      <xdr:row>52</xdr:row>
      <xdr:rowOff>0</xdr:rowOff>
    </xdr:to>
    <xdr:sp macro="" textlink="">
      <xdr:nvSpPr>
        <xdr:cNvPr id="2" name="Line 5">
          <a:extLst>
            <a:ext uri="{FF2B5EF4-FFF2-40B4-BE49-F238E27FC236}">
              <a16:creationId xmlns:a16="http://schemas.microsoft.com/office/drawing/2014/main" id="{4C699034-DC5B-40C6-89F7-065B54929A5E}"/>
            </a:ext>
          </a:extLst>
        </xdr:cNvPr>
        <xdr:cNvSpPr>
          <a:spLocks noChangeShapeType="1"/>
        </xdr:cNvSpPr>
      </xdr:nvSpPr>
      <xdr:spPr bwMode="auto">
        <a:xfrm>
          <a:off x="6411686" y="8430986"/>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66675</xdr:colOff>
      <xdr:row>66</xdr:row>
      <xdr:rowOff>0</xdr:rowOff>
    </xdr:from>
    <xdr:to>
      <xdr:col>0</xdr:col>
      <xdr:colOff>66675</xdr:colOff>
      <xdr:row>66</xdr:row>
      <xdr:rowOff>0</xdr:rowOff>
    </xdr:to>
    <xdr:sp macro="" textlink="">
      <xdr:nvSpPr>
        <xdr:cNvPr id="3" name="Line 10">
          <a:extLst>
            <a:ext uri="{FF2B5EF4-FFF2-40B4-BE49-F238E27FC236}">
              <a16:creationId xmlns:a16="http://schemas.microsoft.com/office/drawing/2014/main" id="{0AF0C885-42C0-4B0C-8C67-0564F4974355}"/>
            </a:ext>
          </a:extLst>
        </xdr:cNvPr>
        <xdr:cNvSpPr>
          <a:spLocks noChangeShapeType="1"/>
        </xdr:cNvSpPr>
      </xdr:nvSpPr>
      <xdr:spPr bwMode="auto">
        <a:xfrm>
          <a:off x="66675" y="10820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95250</xdr:colOff>
      <xdr:row>46</xdr:row>
      <xdr:rowOff>0</xdr:rowOff>
    </xdr:from>
    <xdr:to>
      <xdr:col>31</xdr:col>
      <xdr:colOff>95250</xdr:colOff>
      <xdr:row>46</xdr:row>
      <xdr:rowOff>0</xdr:rowOff>
    </xdr:to>
    <xdr:sp macro="" textlink="">
      <xdr:nvSpPr>
        <xdr:cNvPr id="4" name="Line 12">
          <a:extLst>
            <a:ext uri="{FF2B5EF4-FFF2-40B4-BE49-F238E27FC236}">
              <a16:creationId xmlns:a16="http://schemas.microsoft.com/office/drawing/2014/main" id="{CB9CFD9F-0D36-4B80-BB28-992F16C3F68B}"/>
            </a:ext>
          </a:extLst>
        </xdr:cNvPr>
        <xdr:cNvSpPr>
          <a:spLocks noChangeShapeType="1"/>
        </xdr:cNvSpPr>
      </xdr:nvSpPr>
      <xdr:spPr bwMode="auto">
        <a:xfrm flipV="1">
          <a:off x="5325836" y="7396843"/>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9525</xdr:rowOff>
    </xdr:from>
    <xdr:to>
      <xdr:col>12</xdr:col>
      <xdr:colOff>0</xdr:colOff>
      <xdr:row>44</xdr:row>
      <xdr:rowOff>0</xdr:rowOff>
    </xdr:to>
    <xdr:sp macro="" textlink="">
      <xdr:nvSpPr>
        <xdr:cNvPr id="5" name="Line 15">
          <a:extLst>
            <a:ext uri="{FF2B5EF4-FFF2-40B4-BE49-F238E27FC236}">
              <a16:creationId xmlns:a16="http://schemas.microsoft.com/office/drawing/2014/main" id="{C03338E2-955C-4025-B75E-A4FBAE79B888}"/>
            </a:ext>
          </a:extLst>
        </xdr:cNvPr>
        <xdr:cNvSpPr>
          <a:spLocks noChangeShapeType="1"/>
        </xdr:cNvSpPr>
      </xdr:nvSpPr>
      <xdr:spPr bwMode="auto">
        <a:xfrm>
          <a:off x="1518557" y="6764111"/>
          <a:ext cx="506186"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9525</xdr:rowOff>
    </xdr:from>
    <xdr:to>
      <xdr:col>12</xdr:col>
      <xdr:colOff>0</xdr:colOff>
      <xdr:row>54</xdr:row>
      <xdr:rowOff>0</xdr:rowOff>
    </xdr:to>
    <xdr:sp macro="" textlink="">
      <xdr:nvSpPr>
        <xdr:cNvPr id="6" name="Line 17">
          <a:extLst>
            <a:ext uri="{FF2B5EF4-FFF2-40B4-BE49-F238E27FC236}">
              <a16:creationId xmlns:a16="http://schemas.microsoft.com/office/drawing/2014/main" id="{EC9D0C81-A5FC-47E8-A0BD-5E9C28CACC92}"/>
            </a:ext>
          </a:extLst>
        </xdr:cNvPr>
        <xdr:cNvSpPr>
          <a:spLocks noChangeShapeType="1"/>
        </xdr:cNvSpPr>
      </xdr:nvSpPr>
      <xdr:spPr bwMode="auto">
        <a:xfrm>
          <a:off x="1518557" y="8440511"/>
          <a:ext cx="506186"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63</xdr:row>
      <xdr:rowOff>9525</xdr:rowOff>
    </xdr:from>
    <xdr:to>
      <xdr:col>5</xdr:col>
      <xdr:colOff>0</xdr:colOff>
      <xdr:row>65</xdr:row>
      <xdr:rowOff>0</xdr:rowOff>
    </xdr:to>
    <xdr:sp macro="" textlink="">
      <xdr:nvSpPr>
        <xdr:cNvPr id="7" name="Line 28">
          <a:extLst>
            <a:ext uri="{FF2B5EF4-FFF2-40B4-BE49-F238E27FC236}">
              <a16:creationId xmlns:a16="http://schemas.microsoft.com/office/drawing/2014/main" id="{67396451-A36A-438F-9102-7E4CAD043B20}"/>
            </a:ext>
          </a:extLst>
        </xdr:cNvPr>
        <xdr:cNvSpPr>
          <a:spLocks noChangeShapeType="1"/>
        </xdr:cNvSpPr>
      </xdr:nvSpPr>
      <xdr:spPr bwMode="auto">
        <a:xfrm>
          <a:off x="168729" y="10291082"/>
          <a:ext cx="674914" cy="34970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26</xdr:row>
      <xdr:rowOff>0</xdr:rowOff>
    </xdr:from>
    <xdr:to>
      <xdr:col>48</xdr:col>
      <xdr:colOff>152400</xdr:colOff>
      <xdr:row>26</xdr:row>
      <xdr:rowOff>152400</xdr:rowOff>
    </xdr:to>
    <xdr:sp macro="" textlink="">
      <xdr:nvSpPr>
        <xdr:cNvPr id="8" name="楕円 7">
          <a:extLst>
            <a:ext uri="{FF2B5EF4-FFF2-40B4-BE49-F238E27FC236}">
              <a16:creationId xmlns:a16="http://schemas.microsoft.com/office/drawing/2014/main" id="{5DFE3F81-59DD-4C1B-A21D-26577D41F722}"/>
            </a:ext>
          </a:extLst>
        </xdr:cNvPr>
        <xdr:cNvSpPr/>
      </xdr:nvSpPr>
      <xdr:spPr>
        <a:xfrm>
          <a:off x="8164286" y="4207329"/>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25</xdr:row>
      <xdr:rowOff>0</xdr:rowOff>
    </xdr:from>
    <xdr:to>
      <xdr:col>48</xdr:col>
      <xdr:colOff>152400</xdr:colOff>
      <xdr:row>25</xdr:row>
      <xdr:rowOff>152400</xdr:rowOff>
    </xdr:to>
    <xdr:sp macro="" textlink="">
      <xdr:nvSpPr>
        <xdr:cNvPr id="9" name="楕円 8">
          <a:extLst>
            <a:ext uri="{FF2B5EF4-FFF2-40B4-BE49-F238E27FC236}">
              <a16:creationId xmlns:a16="http://schemas.microsoft.com/office/drawing/2014/main" id="{4DF470BC-0084-404C-9E10-4123E1DF72EF}"/>
            </a:ext>
          </a:extLst>
        </xdr:cNvPr>
        <xdr:cNvSpPr/>
      </xdr:nvSpPr>
      <xdr:spPr>
        <a:xfrm>
          <a:off x="8164286" y="4038600"/>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29</xdr:row>
      <xdr:rowOff>0</xdr:rowOff>
    </xdr:from>
    <xdr:to>
      <xdr:col>48</xdr:col>
      <xdr:colOff>152400</xdr:colOff>
      <xdr:row>29</xdr:row>
      <xdr:rowOff>152400</xdr:rowOff>
    </xdr:to>
    <xdr:sp macro="" textlink="">
      <xdr:nvSpPr>
        <xdr:cNvPr id="10" name="楕円 9">
          <a:extLst>
            <a:ext uri="{FF2B5EF4-FFF2-40B4-BE49-F238E27FC236}">
              <a16:creationId xmlns:a16="http://schemas.microsoft.com/office/drawing/2014/main" id="{B141E8FB-8851-4A97-B915-EC052A782877}"/>
            </a:ext>
          </a:extLst>
        </xdr:cNvPr>
        <xdr:cNvSpPr/>
      </xdr:nvSpPr>
      <xdr:spPr>
        <a:xfrm>
          <a:off x="8164286" y="4713514"/>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30</xdr:row>
      <xdr:rowOff>0</xdr:rowOff>
    </xdr:from>
    <xdr:to>
      <xdr:col>48</xdr:col>
      <xdr:colOff>152400</xdr:colOff>
      <xdr:row>30</xdr:row>
      <xdr:rowOff>152400</xdr:rowOff>
    </xdr:to>
    <xdr:sp macro="" textlink="">
      <xdr:nvSpPr>
        <xdr:cNvPr id="11" name="楕円 10">
          <a:extLst>
            <a:ext uri="{FF2B5EF4-FFF2-40B4-BE49-F238E27FC236}">
              <a16:creationId xmlns:a16="http://schemas.microsoft.com/office/drawing/2014/main" id="{06B49D73-F5D1-4828-96B0-522154EA0846}"/>
            </a:ext>
          </a:extLst>
        </xdr:cNvPr>
        <xdr:cNvSpPr/>
      </xdr:nvSpPr>
      <xdr:spPr>
        <a:xfrm>
          <a:off x="8164286" y="4882243"/>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31</xdr:row>
      <xdr:rowOff>0</xdr:rowOff>
    </xdr:from>
    <xdr:to>
      <xdr:col>48</xdr:col>
      <xdr:colOff>152400</xdr:colOff>
      <xdr:row>31</xdr:row>
      <xdr:rowOff>152400</xdr:rowOff>
    </xdr:to>
    <xdr:sp macro="" textlink="">
      <xdr:nvSpPr>
        <xdr:cNvPr id="12" name="楕円 11">
          <a:extLst>
            <a:ext uri="{FF2B5EF4-FFF2-40B4-BE49-F238E27FC236}">
              <a16:creationId xmlns:a16="http://schemas.microsoft.com/office/drawing/2014/main" id="{E03A30F3-A2CF-43BD-A811-787BDF3AE2B6}"/>
            </a:ext>
          </a:extLst>
        </xdr:cNvPr>
        <xdr:cNvSpPr/>
      </xdr:nvSpPr>
      <xdr:spPr>
        <a:xfrm>
          <a:off x="8164286" y="5050971"/>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32</xdr:row>
      <xdr:rowOff>0</xdr:rowOff>
    </xdr:from>
    <xdr:to>
      <xdr:col>48</xdr:col>
      <xdr:colOff>152400</xdr:colOff>
      <xdr:row>32</xdr:row>
      <xdr:rowOff>152400</xdr:rowOff>
    </xdr:to>
    <xdr:sp macro="" textlink="">
      <xdr:nvSpPr>
        <xdr:cNvPr id="13" name="楕円 12">
          <a:extLst>
            <a:ext uri="{FF2B5EF4-FFF2-40B4-BE49-F238E27FC236}">
              <a16:creationId xmlns:a16="http://schemas.microsoft.com/office/drawing/2014/main" id="{23234D17-7EC6-4CEA-BA77-994E3714455A}"/>
            </a:ext>
          </a:extLst>
        </xdr:cNvPr>
        <xdr:cNvSpPr/>
      </xdr:nvSpPr>
      <xdr:spPr>
        <a:xfrm>
          <a:off x="8164286" y="5219700"/>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27</xdr:row>
      <xdr:rowOff>0</xdr:rowOff>
    </xdr:from>
    <xdr:to>
      <xdr:col>48</xdr:col>
      <xdr:colOff>152400</xdr:colOff>
      <xdr:row>27</xdr:row>
      <xdr:rowOff>152400</xdr:rowOff>
    </xdr:to>
    <xdr:sp macro="" textlink="">
      <xdr:nvSpPr>
        <xdr:cNvPr id="14" name="楕円 13">
          <a:extLst>
            <a:ext uri="{FF2B5EF4-FFF2-40B4-BE49-F238E27FC236}">
              <a16:creationId xmlns:a16="http://schemas.microsoft.com/office/drawing/2014/main" id="{39E1B76A-EF6A-440E-8A21-23CCFB735EBB}"/>
            </a:ext>
          </a:extLst>
        </xdr:cNvPr>
        <xdr:cNvSpPr/>
      </xdr:nvSpPr>
      <xdr:spPr>
        <a:xfrm>
          <a:off x="8164286" y="4376057"/>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33</xdr:row>
      <xdr:rowOff>0</xdr:rowOff>
    </xdr:from>
    <xdr:to>
      <xdr:col>48</xdr:col>
      <xdr:colOff>152400</xdr:colOff>
      <xdr:row>33</xdr:row>
      <xdr:rowOff>152400</xdr:rowOff>
    </xdr:to>
    <xdr:sp macro="" textlink="">
      <xdr:nvSpPr>
        <xdr:cNvPr id="15" name="楕円 14">
          <a:extLst>
            <a:ext uri="{FF2B5EF4-FFF2-40B4-BE49-F238E27FC236}">
              <a16:creationId xmlns:a16="http://schemas.microsoft.com/office/drawing/2014/main" id="{ACBF931B-7408-433E-AD01-1D8D0CFF0DD5}"/>
            </a:ext>
          </a:extLst>
        </xdr:cNvPr>
        <xdr:cNvSpPr/>
      </xdr:nvSpPr>
      <xdr:spPr>
        <a:xfrm>
          <a:off x="8164286" y="5388429"/>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34</xdr:row>
      <xdr:rowOff>0</xdr:rowOff>
    </xdr:from>
    <xdr:to>
      <xdr:col>48</xdr:col>
      <xdr:colOff>152400</xdr:colOff>
      <xdr:row>34</xdr:row>
      <xdr:rowOff>152400</xdr:rowOff>
    </xdr:to>
    <xdr:sp macro="" textlink="">
      <xdr:nvSpPr>
        <xdr:cNvPr id="16" name="楕円 15">
          <a:extLst>
            <a:ext uri="{FF2B5EF4-FFF2-40B4-BE49-F238E27FC236}">
              <a16:creationId xmlns:a16="http://schemas.microsoft.com/office/drawing/2014/main" id="{B9DA069B-2125-4295-B0E0-A546B9B66276}"/>
            </a:ext>
          </a:extLst>
        </xdr:cNvPr>
        <xdr:cNvSpPr/>
      </xdr:nvSpPr>
      <xdr:spPr>
        <a:xfrm>
          <a:off x="8164286" y="5557157"/>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28</xdr:row>
      <xdr:rowOff>0</xdr:rowOff>
    </xdr:from>
    <xdr:to>
      <xdr:col>48</xdr:col>
      <xdr:colOff>152400</xdr:colOff>
      <xdr:row>28</xdr:row>
      <xdr:rowOff>152400</xdr:rowOff>
    </xdr:to>
    <xdr:sp macro="" textlink="">
      <xdr:nvSpPr>
        <xdr:cNvPr id="17" name="楕円 16">
          <a:extLst>
            <a:ext uri="{FF2B5EF4-FFF2-40B4-BE49-F238E27FC236}">
              <a16:creationId xmlns:a16="http://schemas.microsoft.com/office/drawing/2014/main" id="{A12CEF56-232B-48A7-B237-DF306B2500BB}"/>
            </a:ext>
          </a:extLst>
        </xdr:cNvPr>
        <xdr:cNvSpPr/>
      </xdr:nvSpPr>
      <xdr:spPr>
        <a:xfrm>
          <a:off x="8164286" y="4544786"/>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92529</xdr:colOff>
      <xdr:row>41</xdr:row>
      <xdr:rowOff>59872</xdr:rowOff>
    </xdr:from>
    <xdr:to>
      <xdr:col>58</xdr:col>
      <xdr:colOff>125186</xdr:colOff>
      <xdr:row>45</xdr:row>
      <xdr:rowOff>54430</xdr:rowOff>
    </xdr:to>
    <xdr:sp macro="" textlink="">
      <xdr:nvSpPr>
        <xdr:cNvPr id="20" name="テキスト ボックス 19">
          <a:extLst>
            <a:ext uri="{FF2B5EF4-FFF2-40B4-BE49-F238E27FC236}">
              <a16:creationId xmlns:a16="http://schemas.microsoft.com/office/drawing/2014/main" id="{6433BCF5-FDE4-4C5A-8AD4-D8191F31B3AE}"/>
            </a:ext>
          </a:extLst>
        </xdr:cNvPr>
        <xdr:cNvSpPr txBox="1"/>
      </xdr:nvSpPr>
      <xdr:spPr>
        <a:xfrm>
          <a:off x="8256815" y="6640286"/>
          <a:ext cx="1883228" cy="6422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a:t>
          </a:r>
          <a:r>
            <a:rPr kumimoji="1" lang="en-US" altLang="ja-JP" sz="1800"/>
            <a:t>7</a:t>
          </a:r>
          <a:r>
            <a:rPr kumimoji="1" lang="ja-JP" altLang="en-US" sz="1800"/>
            <a:t>）は</a:t>
          </a:r>
          <a:r>
            <a:rPr kumimoji="1" lang="ja-JP" altLang="en-US" sz="1800" u="sng"/>
            <a:t>税抜</a:t>
          </a:r>
          <a:r>
            <a:rPr kumimoji="1" lang="ja-JP" altLang="en-US" sz="1800"/>
            <a:t>金額</a:t>
          </a:r>
        </a:p>
      </xdr:txBody>
    </xdr:sp>
    <xdr:clientData/>
  </xdr:twoCellAnchor>
  <xdr:twoCellAnchor>
    <xdr:from>
      <xdr:col>0</xdr:col>
      <xdr:colOff>0</xdr:colOff>
      <xdr:row>5</xdr:row>
      <xdr:rowOff>32656</xdr:rowOff>
    </xdr:from>
    <xdr:to>
      <xdr:col>44</xdr:col>
      <xdr:colOff>0</xdr:colOff>
      <xdr:row>16</xdr:row>
      <xdr:rowOff>152400</xdr:rowOff>
    </xdr:to>
    <xdr:sp macro="" textlink="">
      <xdr:nvSpPr>
        <xdr:cNvPr id="21" name="Line 26">
          <a:extLst>
            <a:ext uri="{FF2B5EF4-FFF2-40B4-BE49-F238E27FC236}">
              <a16:creationId xmlns:a16="http://schemas.microsoft.com/office/drawing/2014/main" id="{3F270BF0-B754-464C-9411-3DAA2F0F5599}"/>
            </a:ext>
          </a:extLst>
        </xdr:cNvPr>
        <xdr:cNvSpPr>
          <a:spLocks noChangeShapeType="1"/>
        </xdr:cNvSpPr>
      </xdr:nvSpPr>
      <xdr:spPr bwMode="auto">
        <a:xfrm>
          <a:off x="0" y="887185"/>
          <a:ext cx="7424057" cy="194310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146957</xdr:colOff>
      <xdr:row>9</xdr:row>
      <xdr:rowOff>163285</xdr:rowOff>
    </xdr:from>
    <xdr:to>
      <xdr:col>26</xdr:col>
      <xdr:colOff>108857</xdr:colOff>
      <xdr:row>12</xdr:row>
      <xdr:rowOff>34018</xdr:rowOff>
    </xdr:to>
    <xdr:sp macro="" textlink="">
      <xdr:nvSpPr>
        <xdr:cNvPr id="22" name="Text Box 28">
          <a:extLst>
            <a:ext uri="{FF2B5EF4-FFF2-40B4-BE49-F238E27FC236}">
              <a16:creationId xmlns:a16="http://schemas.microsoft.com/office/drawing/2014/main" id="{3386DB74-076A-4B63-9ADC-E95DDBAEB482}"/>
            </a:ext>
          </a:extLst>
        </xdr:cNvPr>
        <xdr:cNvSpPr txBox="1">
          <a:spLocks noChangeArrowheads="1"/>
        </xdr:cNvSpPr>
      </xdr:nvSpPr>
      <xdr:spPr bwMode="auto">
        <a:xfrm>
          <a:off x="2846614" y="1660071"/>
          <a:ext cx="1649186" cy="37691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200" b="0" i="0" u="none" strike="noStrike" baseline="0">
              <a:solidFill>
                <a:srgbClr val="000000"/>
              </a:solidFill>
              <a:latin typeface="ＭＳ Ｐゴシック"/>
              <a:ea typeface="ＭＳ Ｐゴシック"/>
            </a:rPr>
            <a:t>県外業者は記入不要</a:t>
          </a:r>
          <a:endParaRPr lang="ja-JP" altLang="en-US"/>
        </a:p>
      </xdr:txBody>
    </xdr:sp>
    <xdr:clientData/>
  </xdr:twoCellAnchor>
  <xdr:twoCellAnchor>
    <xdr:from>
      <xdr:col>0</xdr:col>
      <xdr:colOff>0</xdr:colOff>
      <xdr:row>23</xdr:row>
      <xdr:rowOff>5443</xdr:rowOff>
    </xdr:from>
    <xdr:to>
      <xdr:col>44</xdr:col>
      <xdr:colOff>0</xdr:colOff>
      <xdr:row>34</xdr:row>
      <xdr:rowOff>125187</xdr:rowOff>
    </xdr:to>
    <xdr:sp macro="" textlink="">
      <xdr:nvSpPr>
        <xdr:cNvPr id="23" name="Line 26">
          <a:extLst>
            <a:ext uri="{FF2B5EF4-FFF2-40B4-BE49-F238E27FC236}">
              <a16:creationId xmlns:a16="http://schemas.microsoft.com/office/drawing/2014/main" id="{23DE29C9-73E5-4743-9B9E-49C88CA4BF6F}"/>
            </a:ext>
          </a:extLst>
        </xdr:cNvPr>
        <xdr:cNvSpPr>
          <a:spLocks noChangeShapeType="1"/>
        </xdr:cNvSpPr>
      </xdr:nvSpPr>
      <xdr:spPr bwMode="auto">
        <a:xfrm>
          <a:off x="0" y="3739243"/>
          <a:ext cx="7424057" cy="194310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146958</xdr:colOff>
      <xdr:row>28</xdr:row>
      <xdr:rowOff>76200</xdr:rowOff>
    </xdr:from>
    <xdr:to>
      <xdr:col>26</xdr:col>
      <xdr:colOff>108858</xdr:colOff>
      <xdr:row>30</xdr:row>
      <xdr:rowOff>115661</xdr:rowOff>
    </xdr:to>
    <xdr:sp macro="" textlink="">
      <xdr:nvSpPr>
        <xdr:cNvPr id="24" name="Text Box 28">
          <a:extLst>
            <a:ext uri="{FF2B5EF4-FFF2-40B4-BE49-F238E27FC236}">
              <a16:creationId xmlns:a16="http://schemas.microsoft.com/office/drawing/2014/main" id="{969AD66F-7E8E-4F4B-B730-AE1CEFB5D897}"/>
            </a:ext>
          </a:extLst>
        </xdr:cNvPr>
        <xdr:cNvSpPr txBox="1">
          <a:spLocks noChangeArrowheads="1"/>
        </xdr:cNvSpPr>
      </xdr:nvSpPr>
      <xdr:spPr bwMode="auto">
        <a:xfrm>
          <a:off x="2846615" y="4620986"/>
          <a:ext cx="1649186" cy="37691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200" b="0" i="0" u="none" strike="noStrike" baseline="0">
              <a:solidFill>
                <a:srgbClr val="000000"/>
              </a:solidFill>
              <a:latin typeface="ＭＳ Ｐゴシック"/>
              <a:ea typeface="ＭＳ Ｐゴシック"/>
            </a:rPr>
            <a:t>県外業者は記入不要</a:t>
          </a:r>
          <a:endParaRPr lang="ja-JP" altLang="en-US"/>
        </a:p>
      </xdr:txBody>
    </xdr:sp>
    <xdr:clientData/>
  </xdr:twoCellAnchor>
  <xdr:twoCellAnchor>
    <xdr:from>
      <xdr:col>48</xdr:col>
      <xdr:colOff>76198</xdr:colOff>
      <xdr:row>47</xdr:row>
      <xdr:rowOff>174171</xdr:rowOff>
    </xdr:from>
    <xdr:to>
      <xdr:col>73</xdr:col>
      <xdr:colOff>16329</xdr:colOff>
      <xdr:row>51</xdr:row>
      <xdr:rowOff>108858</xdr:rowOff>
    </xdr:to>
    <xdr:sp macro="" textlink="">
      <xdr:nvSpPr>
        <xdr:cNvPr id="25" name="テキスト ボックス 24">
          <a:extLst>
            <a:ext uri="{FF2B5EF4-FFF2-40B4-BE49-F238E27FC236}">
              <a16:creationId xmlns:a16="http://schemas.microsoft.com/office/drawing/2014/main" id="{91D06324-11ED-45F9-ADB3-666248F92D09}"/>
            </a:ext>
          </a:extLst>
        </xdr:cNvPr>
        <xdr:cNvSpPr txBox="1"/>
      </xdr:nvSpPr>
      <xdr:spPr>
        <a:xfrm>
          <a:off x="8240484" y="7739742"/>
          <a:ext cx="4566559" cy="620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（７）は希望していない業務の欄は記載不要</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125</xdr:col>
      <xdr:colOff>9525</xdr:colOff>
      <xdr:row>3</xdr:row>
      <xdr:rowOff>19050</xdr:rowOff>
    </xdr:from>
    <xdr:to>
      <xdr:col>184</xdr:col>
      <xdr:colOff>47625</xdr:colOff>
      <xdr:row>25</xdr:row>
      <xdr:rowOff>0</xdr:rowOff>
    </xdr:to>
    <xdr:cxnSp macro="">
      <xdr:nvCxnSpPr>
        <xdr:cNvPr id="2" name="直線コネクタ 1">
          <a:extLst>
            <a:ext uri="{FF2B5EF4-FFF2-40B4-BE49-F238E27FC236}">
              <a16:creationId xmlns:a16="http://schemas.microsoft.com/office/drawing/2014/main" id="{6C0F555D-DD71-4584-A444-D7A4D4B12C26}"/>
            </a:ext>
          </a:extLst>
        </xdr:cNvPr>
        <xdr:cNvCxnSpPr/>
      </xdr:nvCxnSpPr>
      <xdr:spPr bwMode="auto">
        <a:xfrm flipV="1">
          <a:off x="7862888" y="485775"/>
          <a:ext cx="3690937" cy="3019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125</xdr:col>
      <xdr:colOff>19050</xdr:colOff>
      <xdr:row>27</xdr:row>
      <xdr:rowOff>9525</xdr:rowOff>
    </xdr:from>
    <xdr:to>
      <xdr:col>184</xdr:col>
      <xdr:colOff>47625</xdr:colOff>
      <xdr:row>48</xdr:row>
      <xdr:rowOff>114300</xdr:rowOff>
    </xdr:to>
    <xdr:cxnSp macro="">
      <xdr:nvCxnSpPr>
        <xdr:cNvPr id="3" name="直線コネクタ 2">
          <a:extLst>
            <a:ext uri="{FF2B5EF4-FFF2-40B4-BE49-F238E27FC236}">
              <a16:creationId xmlns:a16="http://schemas.microsoft.com/office/drawing/2014/main" id="{F11CB82C-4D9B-4617-9265-C7F20FBF0302}"/>
            </a:ext>
          </a:extLst>
        </xdr:cNvPr>
        <xdr:cNvCxnSpPr/>
      </xdr:nvCxnSpPr>
      <xdr:spPr bwMode="auto">
        <a:xfrm flipV="1">
          <a:off x="7872413" y="3790950"/>
          <a:ext cx="3681412" cy="3005138"/>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5443</xdr:colOff>
      <xdr:row>7</xdr:row>
      <xdr:rowOff>21771</xdr:rowOff>
    </xdr:from>
    <xdr:to>
      <xdr:col>5</xdr:col>
      <xdr:colOff>157843</xdr:colOff>
      <xdr:row>26</xdr:row>
      <xdr:rowOff>195943</xdr:rowOff>
    </xdr:to>
    <xdr:cxnSp macro="">
      <xdr:nvCxnSpPr>
        <xdr:cNvPr id="2" name="直線コネクタ 1">
          <a:extLst>
            <a:ext uri="{FF2B5EF4-FFF2-40B4-BE49-F238E27FC236}">
              <a16:creationId xmlns:a16="http://schemas.microsoft.com/office/drawing/2014/main" id="{86E0AB22-6654-4593-B6DE-78425F34A16C}"/>
            </a:ext>
          </a:extLst>
        </xdr:cNvPr>
        <xdr:cNvCxnSpPr/>
      </xdr:nvCxnSpPr>
      <xdr:spPr>
        <a:xfrm>
          <a:off x="560614" y="1485900"/>
          <a:ext cx="522515" cy="431074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4E6F8-8BBD-4BA7-93E6-47EB2C6EE356}">
  <sheetPr>
    <tabColor rgb="FFFFFF00"/>
    <pageSetUpPr fitToPage="1"/>
  </sheetPr>
  <dimension ref="B1:AP59"/>
  <sheetViews>
    <sheetView view="pageBreakPreview" topLeftCell="A26" zoomScaleNormal="100" zoomScaleSheetLayoutView="100" workbookViewId="0">
      <selection activeCell="S6" sqref="S6:Y6"/>
    </sheetView>
  </sheetViews>
  <sheetFormatPr defaultColWidth="3.61328125" defaultRowHeight="13.3"/>
  <cols>
    <col min="1" max="1" width="4" style="369" customWidth="1"/>
    <col min="2" max="7" width="3.61328125" style="369" customWidth="1"/>
    <col min="8" max="8" width="2.15234375" style="369" customWidth="1"/>
    <col min="9" max="9" width="3.61328125" style="369" customWidth="1"/>
    <col min="10" max="11" width="2.15234375" style="369" customWidth="1"/>
    <col min="12" max="16" width="3.61328125" style="369" customWidth="1"/>
    <col min="17" max="18" width="4.3828125" style="369" customWidth="1"/>
    <col min="19" max="19" width="2.15234375" style="369" customWidth="1"/>
    <col min="20" max="20" width="4.15234375" style="369" customWidth="1"/>
    <col min="21" max="22" width="2.15234375" style="369" customWidth="1"/>
    <col min="23" max="23" width="3.61328125" style="369" customWidth="1"/>
    <col min="24" max="25" width="2.15234375" style="369" customWidth="1"/>
    <col min="26" max="26" width="2.61328125" style="369" customWidth="1"/>
    <col min="27" max="28" width="2.765625" style="369" customWidth="1"/>
    <col min="29" max="29" width="3.61328125" style="369" customWidth="1"/>
    <col min="30" max="30" width="4.765625" style="369" customWidth="1"/>
    <col min="31" max="31" width="3.61328125" style="369" customWidth="1"/>
    <col min="32" max="32" width="2.61328125" style="369" customWidth="1"/>
    <col min="33" max="33" width="4.53515625" style="369" customWidth="1"/>
    <col min="34" max="34" width="2.765625" style="369" customWidth="1"/>
    <col min="35" max="35" width="2.61328125" style="369" customWidth="1"/>
    <col min="36" max="36" width="1.61328125" style="369" customWidth="1"/>
    <col min="37" max="16384" width="3.61328125" style="369"/>
  </cols>
  <sheetData>
    <row r="1" spans="2:42" ht="18.75" customHeight="1"/>
    <row r="2" spans="2:42" ht="21.45" thickBot="1">
      <c r="B2" s="370" t="s">
        <v>636</v>
      </c>
      <c r="C2" s="371"/>
    </row>
    <row r="3" spans="2:42" ht="27" customHeight="1" thickTop="1" thickBot="1">
      <c r="B3" s="372" t="s">
        <v>90</v>
      </c>
      <c r="C3" s="372"/>
      <c r="F3" s="371" t="s">
        <v>91</v>
      </c>
      <c r="P3" s="373"/>
      <c r="Q3" s="373"/>
      <c r="R3" s="374"/>
      <c r="S3" s="583" t="s">
        <v>92</v>
      </c>
      <c r="T3" s="584"/>
      <c r="U3" s="584"/>
      <c r="V3" s="585" t="str">
        <f>IF('登録票３－１'!Z2="","",'登録票３－１'!Z2)</f>
        <v/>
      </c>
      <c r="W3" s="584"/>
      <c r="X3" s="584"/>
      <c r="Y3" s="584"/>
      <c r="Z3" s="584"/>
      <c r="AA3" s="584"/>
      <c r="AB3" s="586"/>
      <c r="AC3" s="571" t="s">
        <v>637</v>
      </c>
      <c r="AD3" s="572"/>
      <c r="AE3" s="573"/>
      <c r="AF3" s="574"/>
      <c r="AG3" s="575"/>
      <c r="AH3" s="575"/>
      <c r="AI3" s="576"/>
    </row>
    <row r="4" spans="2:42" ht="6.75" customHeight="1" thickTop="1">
      <c r="E4" s="376"/>
    </row>
    <row r="5" spans="2:42" ht="7.5" customHeight="1" thickBot="1">
      <c r="AA5" s="377"/>
      <c r="AB5" s="377"/>
      <c r="AC5" s="462" t="s">
        <v>638</v>
      </c>
      <c r="AD5" s="465"/>
      <c r="AE5" s="465"/>
      <c r="AF5" s="465"/>
      <c r="AG5" s="465"/>
      <c r="AH5" s="465"/>
      <c r="AI5" s="466"/>
    </row>
    <row r="6" spans="2:42" ht="13.5" customHeight="1" thickTop="1">
      <c r="B6" s="378"/>
      <c r="C6" s="379"/>
      <c r="D6" s="379"/>
      <c r="E6" s="380"/>
      <c r="F6" s="380"/>
      <c r="G6" s="380"/>
      <c r="H6" s="380"/>
      <c r="I6" s="380"/>
      <c r="J6" s="380"/>
      <c r="K6" s="380"/>
      <c r="L6" s="380"/>
      <c r="M6" s="380"/>
      <c r="N6" s="380"/>
      <c r="O6" s="380"/>
      <c r="P6" s="380"/>
      <c r="Q6" s="577" t="s">
        <v>639</v>
      </c>
      <c r="R6" s="577"/>
      <c r="S6" s="578"/>
      <c r="T6" s="578"/>
      <c r="U6" s="578"/>
      <c r="V6" s="578"/>
      <c r="W6" s="578"/>
      <c r="X6" s="578"/>
      <c r="Y6" s="578"/>
      <c r="Z6" s="381" t="s">
        <v>97</v>
      </c>
      <c r="AA6" s="382"/>
      <c r="AB6" s="377"/>
      <c r="AC6" s="463"/>
      <c r="AD6" s="467"/>
      <c r="AE6" s="467"/>
      <c r="AF6" s="467"/>
      <c r="AG6" s="467"/>
      <c r="AH6" s="467"/>
      <c r="AI6" s="468"/>
    </row>
    <row r="7" spans="2:42" ht="8.15" customHeight="1">
      <c r="B7" s="384"/>
      <c r="E7" s="385"/>
      <c r="F7" s="385"/>
      <c r="G7" s="385"/>
      <c r="H7" s="385"/>
      <c r="I7" s="385"/>
      <c r="J7" s="385"/>
      <c r="K7" s="385"/>
      <c r="L7" s="385"/>
      <c r="M7" s="385"/>
      <c r="N7" s="385"/>
      <c r="O7" s="385"/>
      <c r="P7" s="385"/>
      <c r="Q7" s="579" t="s">
        <v>99</v>
      </c>
      <c r="R7" s="579"/>
      <c r="S7" s="580"/>
      <c r="T7" s="580"/>
      <c r="U7" s="580"/>
      <c r="V7" s="580"/>
      <c r="W7" s="580"/>
      <c r="X7" s="580"/>
      <c r="Y7" s="580"/>
      <c r="Z7" s="386" t="s">
        <v>97</v>
      </c>
      <c r="AA7" s="387"/>
      <c r="AB7" s="377"/>
      <c r="AC7" s="463"/>
      <c r="AD7" s="467"/>
      <c r="AE7" s="467"/>
      <c r="AF7" s="467"/>
      <c r="AG7" s="467"/>
      <c r="AH7" s="467"/>
      <c r="AI7" s="468"/>
    </row>
    <row r="8" spans="2:42" ht="13.5" customHeight="1">
      <c r="B8" s="384"/>
      <c r="C8" s="388" t="s">
        <v>100</v>
      </c>
      <c r="D8" s="388"/>
      <c r="E8" s="581" t="str">
        <f>IF('登録票３－１'!B8="","",'登録票３－１'!B8)</f>
        <v/>
      </c>
      <c r="F8" s="581"/>
      <c r="G8" s="581"/>
      <c r="H8" s="581"/>
      <c r="I8" s="581"/>
      <c r="J8" s="581"/>
      <c r="K8" s="581"/>
      <c r="L8" s="581"/>
      <c r="M8" s="581"/>
      <c r="N8" s="581"/>
      <c r="O8" s="581"/>
      <c r="P8" s="581"/>
      <c r="Q8" s="582" t="s">
        <v>107</v>
      </c>
      <c r="R8" s="582"/>
      <c r="S8" s="581"/>
      <c r="T8" s="581"/>
      <c r="U8" s="581"/>
      <c r="V8" s="581"/>
      <c r="W8" s="581"/>
      <c r="X8" s="581"/>
      <c r="Y8" s="581"/>
      <c r="Z8" s="389" t="s">
        <v>97</v>
      </c>
      <c r="AA8" s="387"/>
      <c r="AB8" s="377"/>
      <c r="AC8" s="463"/>
      <c r="AD8" s="467"/>
      <c r="AE8" s="467"/>
      <c r="AF8" s="467"/>
      <c r="AG8" s="467"/>
      <c r="AH8" s="467"/>
      <c r="AI8" s="468"/>
    </row>
    <row r="9" spans="2:42" ht="20.25" customHeight="1">
      <c r="B9" s="384"/>
      <c r="E9" s="390" t="s">
        <v>640</v>
      </c>
      <c r="F9" s="570"/>
      <c r="G9" s="570"/>
      <c r="H9" s="391" t="s">
        <v>281</v>
      </c>
      <c r="I9" s="559"/>
      <c r="J9" s="559"/>
      <c r="K9" s="392" t="s">
        <v>282</v>
      </c>
      <c r="L9" s="560"/>
      <c r="M9" s="560"/>
      <c r="N9" s="393"/>
      <c r="O9" s="393"/>
      <c r="P9" s="390" t="s">
        <v>641</v>
      </c>
      <c r="Q9" s="570"/>
      <c r="R9" s="570"/>
      <c r="S9" s="394" t="s">
        <v>281</v>
      </c>
      <c r="T9" s="559"/>
      <c r="U9" s="559"/>
      <c r="V9" s="395" t="s">
        <v>282</v>
      </c>
      <c r="W9" s="560"/>
      <c r="X9" s="560"/>
      <c r="Y9" s="560"/>
      <c r="Z9" s="396"/>
      <c r="AA9" s="387"/>
      <c r="AB9" s="377"/>
      <c r="AC9" s="463"/>
      <c r="AD9" s="467"/>
      <c r="AE9" s="467"/>
      <c r="AF9" s="467"/>
      <c r="AG9" s="467"/>
      <c r="AH9" s="467"/>
      <c r="AI9" s="468"/>
    </row>
    <row r="10" spans="2:42" ht="12" customHeight="1">
      <c r="B10" s="384"/>
      <c r="C10" s="587" t="s">
        <v>105</v>
      </c>
      <c r="D10" s="587"/>
      <c r="E10" s="587"/>
      <c r="F10" s="397"/>
      <c r="G10" s="397"/>
      <c r="H10" s="398"/>
      <c r="I10" s="398"/>
      <c r="J10" s="398"/>
      <c r="K10" s="398"/>
      <c r="L10" s="398"/>
      <c r="M10" s="398"/>
      <c r="N10" s="398"/>
      <c r="O10" s="398"/>
      <c r="P10" s="398"/>
      <c r="Q10" s="588" t="s">
        <v>99</v>
      </c>
      <c r="R10" s="588"/>
      <c r="S10" s="589"/>
      <c r="T10" s="589"/>
      <c r="U10" s="589"/>
      <c r="V10" s="589"/>
      <c r="W10" s="589"/>
      <c r="X10" s="399" t="s">
        <v>97</v>
      </c>
      <c r="Z10" s="377"/>
      <c r="AA10" s="387"/>
      <c r="AB10" s="377"/>
      <c r="AC10" s="463"/>
      <c r="AD10" s="467"/>
      <c r="AE10" s="467"/>
      <c r="AF10" s="467"/>
      <c r="AG10" s="467"/>
      <c r="AH10" s="467"/>
      <c r="AI10" s="468"/>
    </row>
    <row r="11" spans="2:42" ht="13.5" customHeight="1">
      <c r="B11" s="384"/>
      <c r="D11" s="590" t="s">
        <v>106</v>
      </c>
      <c r="E11" s="590"/>
      <c r="F11" s="590"/>
      <c r="G11" s="591"/>
      <c r="H11" s="591"/>
      <c r="I11" s="591"/>
      <c r="J11" s="591"/>
      <c r="K11" s="591"/>
      <c r="L11" s="591"/>
      <c r="M11" s="591"/>
      <c r="N11" s="591"/>
      <c r="O11" s="591"/>
      <c r="P11" s="591"/>
      <c r="Q11" s="592" t="s">
        <v>101</v>
      </c>
      <c r="R11" s="592"/>
      <c r="S11" s="593"/>
      <c r="T11" s="593"/>
      <c r="U11" s="593"/>
      <c r="V11" s="593"/>
      <c r="W11" s="593"/>
      <c r="X11" s="400" t="s">
        <v>97</v>
      </c>
      <c r="Y11" s="401"/>
      <c r="Z11" s="377"/>
      <c r="AA11" s="387"/>
      <c r="AB11" s="377"/>
      <c r="AC11" s="463"/>
      <c r="AD11" s="467"/>
      <c r="AE11" s="467"/>
      <c r="AF11" s="467"/>
      <c r="AG11" s="467"/>
      <c r="AH11" s="467"/>
      <c r="AI11" s="468"/>
    </row>
    <row r="12" spans="2:42" ht="20.149999999999999" customHeight="1">
      <c r="B12" s="384"/>
      <c r="E12" s="390" t="s">
        <v>640</v>
      </c>
      <c r="F12" s="570"/>
      <c r="G12" s="570"/>
      <c r="H12" s="391" t="s">
        <v>281</v>
      </c>
      <c r="I12" s="559"/>
      <c r="J12" s="559"/>
      <c r="K12" s="392" t="s">
        <v>282</v>
      </c>
      <c r="L12" s="560"/>
      <c r="M12" s="560"/>
      <c r="N12" s="393"/>
      <c r="O12" s="393"/>
      <c r="P12" s="390" t="s">
        <v>641</v>
      </c>
      <c r="Q12" s="570"/>
      <c r="R12" s="570"/>
      <c r="S12" s="394" t="s">
        <v>281</v>
      </c>
      <c r="T12" s="559"/>
      <c r="U12" s="559"/>
      <c r="V12" s="395" t="s">
        <v>282</v>
      </c>
      <c r="W12" s="560"/>
      <c r="X12" s="560"/>
      <c r="Y12" s="560"/>
      <c r="Z12" s="377"/>
      <c r="AA12" s="387"/>
      <c r="AB12" s="377"/>
      <c r="AC12" s="463"/>
      <c r="AD12" s="467"/>
      <c r="AE12" s="467"/>
      <c r="AF12" s="467"/>
      <c r="AG12" s="467"/>
      <c r="AH12" s="467"/>
      <c r="AI12" s="468"/>
    </row>
    <row r="13" spans="2:42" ht="7.5" customHeight="1" thickBot="1">
      <c r="B13" s="402"/>
      <c r="C13" s="403"/>
      <c r="D13" s="403"/>
      <c r="E13" s="403"/>
      <c r="F13" s="403"/>
      <c r="G13" s="403"/>
      <c r="H13" s="403"/>
      <c r="I13" s="403"/>
      <c r="J13" s="403"/>
      <c r="K13" s="403"/>
      <c r="L13" s="403"/>
      <c r="M13" s="403"/>
      <c r="N13" s="403"/>
      <c r="O13" s="403"/>
      <c r="P13" s="403"/>
      <c r="Q13" s="403"/>
      <c r="R13" s="403"/>
      <c r="S13" s="403"/>
      <c r="T13" s="403"/>
      <c r="U13" s="403"/>
      <c r="V13" s="403"/>
      <c r="W13" s="403"/>
      <c r="X13" s="403"/>
      <c r="Y13" s="403"/>
      <c r="Z13" s="404"/>
      <c r="AA13" s="405"/>
      <c r="AB13" s="377"/>
      <c r="AC13" s="464"/>
      <c r="AD13" s="469"/>
      <c r="AE13" s="469"/>
      <c r="AF13" s="469"/>
      <c r="AG13" s="469"/>
      <c r="AH13" s="469"/>
      <c r="AI13" s="470"/>
    </row>
    <row r="14" spans="2:42" ht="8.25" customHeight="1" thickTop="1" thickBot="1"/>
    <row r="15" spans="2:42" ht="8.25" customHeight="1">
      <c r="B15" s="407"/>
      <c r="C15" s="407"/>
      <c r="D15" s="407"/>
      <c r="E15" s="407"/>
      <c r="F15" s="407"/>
      <c r="G15" s="407"/>
      <c r="H15" s="407"/>
      <c r="I15" s="407"/>
      <c r="J15" s="407"/>
      <c r="K15" s="407"/>
      <c r="L15" s="407"/>
      <c r="M15" s="407"/>
      <c r="N15" s="407"/>
      <c r="O15" s="407"/>
      <c r="P15" s="407"/>
      <c r="Q15" s="407"/>
      <c r="R15" s="407"/>
      <c r="S15" s="407"/>
      <c r="T15" s="407"/>
      <c r="U15" s="407"/>
      <c r="V15" s="407"/>
      <c r="W15" s="407"/>
      <c r="X15" s="407"/>
      <c r="Y15" s="407"/>
      <c r="Z15" s="407"/>
      <c r="AA15" s="407"/>
      <c r="AB15" s="407"/>
      <c r="AC15" s="407"/>
      <c r="AD15" s="407"/>
      <c r="AE15" s="407"/>
      <c r="AF15" s="407"/>
      <c r="AG15" s="407"/>
      <c r="AH15" s="407"/>
      <c r="AI15" s="407"/>
    </row>
    <row r="16" spans="2:42" ht="16.399999999999999" customHeight="1">
      <c r="B16" s="408" t="s">
        <v>569</v>
      </c>
      <c r="AK16" s="373"/>
      <c r="AL16" s="373"/>
      <c r="AM16" s="373"/>
      <c r="AN16" s="373"/>
      <c r="AO16" s="373"/>
      <c r="AP16" s="373"/>
    </row>
    <row r="17" spans="2:42" ht="18" customHeight="1" thickBot="1">
      <c r="B17" s="535" t="s">
        <v>108</v>
      </c>
      <c r="C17" s="536"/>
      <c r="D17" s="536"/>
      <c r="E17" s="536"/>
      <c r="F17" s="536"/>
      <c r="G17" s="536"/>
      <c r="H17" s="536"/>
      <c r="I17" s="536"/>
      <c r="J17" s="536"/>
      <c r="K17" s="536"/>
      <c r="L17" s="536"/>
      <c r="M17" s="536"/>
      <c r="N17" s="537"/>
      <c r="O17" s="535" t="s">
        <v>109</v>
      </c>
      <c r="P17" s="536"/>
      <c r="Q17" s="537"/>
      <c r="R17" s="535" t="s">
        <v>110</v>
      </c>
      <c r="S17" s="536"/>
      <c r="T17" s="536"/>
      <c r="U17" s="537"/>
      <c r="V17" s="535" t="s">
        <v>111</v>
      </c>
      <c r="W17" s="536"/>
      <c r="X17" s="536"/>
      <c r="Y17" s="536"/>
      <c r="Z17" s="536"/>
      <c r="AA17" s="536"/>
      <c r="AB17" s="536"/>
      <c r="AC17" s="536"/>
      <c r="AD17" s="536"/>
      <c r="AE17" s="536"/>
      <c r="AF17" s="536"/>
      <c r="AG17" s="536"/>
      <c r="AH17" s="536"/>
      <c r="AI17" s="536"/>
      <c r="AJ17" s="537"/>
      <c r="AP17" s="409"/>
    </row>
    <row r="18" spans="2:42" ht="18" customHeight="1" thickTop="1">
      <c r="B18" s="410">
        <v>1</v>
      </c>
      <c r="C18" s="411" t="s">
        <v>570</v>
      </c>
      <c r="D18" s="411"/>
      <c r="E18" s="411"/>
      <c r="F18" s="411"/>
      <c r="G18" s="411"/>
      <c r="H18" s="411"/>
      <c r="I18" s="411"/>
      <c r="J18" s="411"/>
      <c r="K18" s="411"/>
      <c r="L18" s="411"/>
      <c r="M18" s="411"/>
      <c r="N18" s="412"/>
      <c r="O18" s="561"/>
      <c r="P18" s="562"/>
      <c r="Q18" s="563"/>
      <c r="R18" s="564"/>
      <c r="S18" s="565"/>
      <c r="T18" s="565"/>
      <c r="U18" s="566"/>
      <c r="V18" s="567"/>
      <c r="W18" s="568"/>
      <c r="X18" s="568"/>
      <c r="Y18" s="568"/>
      <c r="Z18" s="568"/>
      <c r="AA18" s="568"/>
      <c r="AB18" s="568"/>
      <c r="AC18" s="568"/>
      <c r="AD18" s="568"/>
      <c r="AE18" s="568"/>
      <c r="AF18" s="568"/>
      <c r="AG18" s="568"/>
      <c r="AH18" s="568"/>
      <c r="AI18" s="568"/>
      <c r="AJ18" s="569"/>
      <c r="AP18" s="409"/>
    </row>
    <row r="19" spans="2:42" ht="18" customHeight="1">
      <c r="B19" s="413">
        <v>2</v>
      </c>
      <c r="C19" s="369" t="s">
        <v>571</v>
      </c>
      <c r="N19" s="414"/>
      <c r="O19" s="519"/>
      <c r="P19" s="520"/>
      <c r="Q19" s="521"/>
      <c r="R19" s="490"/>
      <c r="S19" s="491"/>
      <c r="T19" s="491"/>
      <c r="U19" s="492"/>
      <c r="V19" s="496" t="s">
        <v>572</v>
      </c>
      <c r="W19" s="497"/>
      <c r="X19" s="497"/>
      <c r="Y19" s="497"/>
      <c r="Z19" s="497"/>
      <c r="AA19" s="497"/>
      <c r="AB19" s="497"/>
      <c r="AC19" s="497"/>
      <c r="AD19" s="497"/>
      <c r="AE19" s="497"/>
      <c r="AF19" s="497"/>
      <c r="AG19" s="497"/>
      <c r="AH19" s="497"/>
      <c r="AI19" s="497"/>
      <c r="AJ19" s="498"/>
      <c r="AP19" s="409"/>
    </row>
    <row r="20" spans="2:42" ht="18" customHeight="1">
      <c r="B20" s="375">
        <v>3</v>
      </c>
      <c r="C20" s="416" t="s">
        <v>573</v>
      </c>
      <c r="D20" s="416"/>
      <c r="E20" s="416"/>
      <c r="F20" s="416"/>
      <c r="G20" s="416"/>
      <c r="H20" s="416"/>
      <c r="I20" s="416"/>
      <c r="J20" s="416"/>
      <c r="K20" s="416"/>
      <c r="L20" s="416"/>
      <c r="M20" s="416"/>
      <c r="N20" s="417"/>
      <c r="O20" s="507"/>
      <c r="P20" s="508"/>
      <c r="Q20" s="509"/>
      <c r="R20" s="528"/>
      <c r="S20" s="529"/>
      <c r="T20" s="529"/>
      <c r="U20" s="530"/>
      <c r="V20" s="496" t="s">
        <v>572</v>
      </c>
      <c r="W20" s="497"/>
      <c r="X20" s="497"/>
      <c r="Y20" s="497"/>
      <c r="Z20" s="497"/>
      <c r="AA20" s="497"/>
      <c r="AB20" s="497"/>
      <c r="AC20" s="497"/>
      <c r="AD20" s="497"/>
      <c r="AE20" s="497"/>
      <c r="AF20" s="497"/>
      <c r="AG20" s="497"/>
      <c r="AH20" s="497"/>
      <c r="AI20" s="497"/>
      <c r="AJ20" s="498"/>
      <c r="AP20" s="409"/>
    </row>
    <row r="21" spans="2:42" ht="18" customHeight="1">
      <c r="B21" s="375">
        <v>4</v>
      </c>
      <c r="C21" s="416" t="s">
        <v>574</v>
      </c>
      <c r="D21" s="416"/>
      <c r="E21" s="416"/>
      <c r="F21" s="416"/>
      <c r="G21" s="416"/>
      <c r="H21" s="416"/>
      <c r="I21" s="416"/>
      <c r="J21" s="416"/>
      <c r="K21" s="416"/>
      <c r="L21" s="416"/>
      <c r="M21" s="416"/>
      <c r="N21" s="417"/>
      <c r="O21" s="507" t="s">
        <v>575</v>
      </c>
      <c r="P21" s="508"/>
      <c r="Q21" s="509"/>
      <c r="R21" s="507" t="s">
        <v>575</v>
      </c>
      <c r="S21" s="508"/>
      <c r="T21" s="508"/>
      <c r="U21" s="509"/>
      <c r="V21" s="510" t="s">
        <v>572</v>
      </c>
      <c r="W21" s="511"/>
      <c r="X21" s="511"/>
      <c r="Y21" s="511"/>
      <c r="Z21" s="511"/>
      <c r="AA21" s="511"/>
      <c r="AB21" s="511"/>
      <c r="AC21" s="511"/>
      <c r="AD21" s="511"/>
      <c r="AE21" s="511"/>
      <c r="AF21" s="511"/>
      <c r="AG21" s="511"/>
      <c r="AH21" s="511"/>
      <c r="AI21" s="511"/>
      <c r="AJ21" s="512"/>
      <c r="AP21" s="409"/>
    </row>
    <row r="22" spans="2:42" ht="18" customHeight="1">
      <c r="B22" s="545">
        <v>5</v>
      </c>
      <c r="C22" s="547" t="s">
        <v>576</v>
      </c>
      <c r="D22" s="547"/>
      <c r="E22" s="547"/>
      <c r="F22" s="547"/>
      <c r="G22" s="549" t="s">
        <v>577</v>
      </c>
      <c r="H22" s="550"/>
      <c r="I22" s="550"/>
      <c r="J22" s="550"/>
      <c r="K22" s="550"/>
      <c r="L22" s="550"/>
      <c r="M22" s="550"/>
      <c r="N22" s="551"/>
      <c r="O22" s="513"/>
      <c r="P22" s="514"/>
      <c r="Q22" s="515"/>
      <c r="R22" s="552"/>
      <c r="S22" s="553"/>
      <c r="T22" s="553"/>
      <c r="U22" s="554"/>
      <c r="V22" s="516" t="s">
        <v>572</v>
      </c>
      <c r="W22" s="517"/>
      <c r="X22" s="517"/>
      <c r="Y22" s="517"/>
      <c r="Z22" s="517"/>
      <c r="AA22" s="517"/>
      <c r="AB22" s="517"/>
      <c r="AC22" s="517"/>
      <c r="AD22" s="517"/>
      <c r="AE22" s="517"/>
      <c r="AF22" s="517"/>
      <c r="AG22" s="517"/>
      <c r="AH22" s="517"/>
      <c r="AI22" s="517"/>
      <c r="AJ22" s="518"/>
      <c r="AP22" s="409"/>
    </row>
    <row r="23" spans="2:42" ht="18" customHeight="1">
      <c r="B23" s="546"/>
      <c r="C23" s="548"/>
      <c r="D23" s="548"/>
      <c r="E23" s="548"/>
      <c r="F23" s="548"/>
      <c r="G23" s="555" t="s">
        <v>578</v>
      </c>
      <c r="H23" s="477"/>
      <c r="I23" s="477"/>
      <c r="J23" s="477"/>
      <c r="K23" s="477"/>
      <c r="L23" s="477"/>
      <c r="M23" s="477"/>
      <c r="N23" s="478"/>
      <c r="O23" s="473"/>
      <c r="P23" s="474"/>
      <c r="Q23" s="475"/>
      <c r="R23" s="556"/>
      <c r="S23" s="557"/>
      <c r="T23" s="557"/>
      <c r="U23" s="558"/>
      <c r="V23" s="476" t="s">
        <v>572</v>
      </c>
      <c r="W23" s="477"/>
      <c r="X23" s="477"/>
      <c r="Y23" s="477"/>
      <c r="Z23" s="477"/>
      <c r="AA23" s="477"/>
      <c r="AB23" s="477"/>
      <c r="AC23" s="477"/>
      <c r="AD23" s="477"/>
      <c r="AE23" s="477"/>
      <c r="AF23" s="477"/>
      <c r="AG23" s="477"/>
      <c r="AH23" s="477"/>
      <c r="AI23" s="477"/>
      <c r="AJ23" s="478"/>
      <c r="AP23" s="409"/>
    </row>
    <row r="24" spans="2:42" ht="18" customHeight="1">
      <c r="B24" s="419">
        <v>6</v>
      </c>
      <c r="C24" s="388" t="s">
        <v>579</v>
      </c>
      <c r="D24" s="388"/>
      <c r="E24" s="388"/>
      <c r="F24" s="388"/>
      <c r="G24" s="388"/>
      <c r="H24" s="388"/>
      <c r="I24" s="388"/>
      <c r="J24" s="388"/>
      <c r="K24" s="388"/>
      <c r="L24" s="388"/>
      <c r="M24" s="388"/>
      <c r="N24" s="420"/>
      <c r="O24" s="519"/>
      <c r="P24" s="520"/>
      <c r="Q24" s="521"/>
      <c r="R24" s="519" t="s">
        <v>575</v>
      </c>
      <c r="S24" s="520"/>
      <c r="T24" s="520"/>
      <c r="U24" s="521"/>
      <c r="V24" s="496" t="s">
        <v>572</v>
      </c>
      <c r="W24" s="497"/>
      <c r="X24" s="497"/>
      <c r="Y24" s="497"/>
      <c r="Z24" s="497"/>
      <c r="AA24" s="497"/>
      <c r="AB24" s="497"/>
      <c r="AC24" s="497"/>
      <c r="AD24" s="497"/>
      <c r="AE24" s="497"/>
      <c r="AF24" s="497"/>
      <c r="AG24" s="497"/>
      <c r="AH24" s="497"/>
      <c r="AI24" s="497"/>
      <c r="AJ24" s="498"/>
      <c r="AP24" s="409"/>
    </row>
    <row r="25" spans="2:42" ht="18" customHeight="1">
      <c r="B25" s="375">
        <v>7</v>
      </c>
      <c r="C25" s="505" t="s">
        <v>580</v>
      </c>
      <c r="D25" s="505"/>
      <c r="E25" s="505"/>
      <c r="F25" s="505"/>
      <c r="G25" s="505"/>
      <c r="H25" s="505"/>
      <c r="I25" s="505"/>
      <c r="J25" s="505"/>
      <c r="K25" s="505"/>
      <c r="L25" s="505"/>
      <c r="M25" s="505"/>
      <c r="N25" s="506"/>
      <c r="O25" s="507"/>
      <c r="P25" s="508"/>
      <c r="Q25" s="509"/>
      <c r="R25" s="528"/>
      <c r="S25" s="529"/>
      <c r="T25" s="529"/>
      <c r="U25" s="530"/>
      <c r="V25" s="510" t="s">
        <v>572</v>
      </c>
      <c r="W25" s="511"/>
      <c r="X25" s="511"/>
      <c r="Y25" s="511"/>
      <c r="Z25" s="511"/>
      <c r="AA25" s="511"/>
      <c r="AB25" s="511"/>
      <c r="AC25" s="511"/>
      <c r="AD25" s="511"/>
      <c r="AE25" s="511"/>
      <c r="AF25" s="511"/>
      <c r="AG25" s="511"/>
      <c r="AH25" s="511"/>
      <c r="AI25" s="511"/>
      <c r="AJ25" s="512"/>
      <c r="AP25" s="409"/>
    </row>
    <row r="26" spans="2:42" ht="18" customHeight="1">
      <c r="B26" s="375">
        <v>8</v>
      </c>
      <c r="C26" s="511" t="s">
        <v>581</v>
      </c>
      <c r="D26" s="511"/>
      <c r="E26" s="511"/>
      <c r="F26" s="511"/>
      <c r="G26" s="511"/>
      <c r="H26" s="511"/>
      <c r="I26" s="511"/>
      <c r="J26" s="511"/>
      <c r="K26" s="511"/>
      <c r="L26" s="511"/>
      <c r="M26" s="511"/>
      <c r="N26" s="512"/>
      <c r="O26" s="507"/>
      <c r="P26" s="508"/>
      <c r="Q26" s="509"/>
      <c r="R26" s="542"/>
      <c r="S26" s="543"/>
      <c r="T26" s="543"/>
      <c r="U26" s="544"/>
      <c r="V26" s="510" t="s">
        <v>572</v>
      </c>
      <c r="W26" s="511"/>
      <c r="X26" s="511"/>
      <c r="Y26" s="511"/>
      <c r="Z26" s="511"/>
      <c r="AA26" s="511"/>
      <c r="AB26" s="511"/>
      <c r="AC26" s="511"/>
      <c r="AD26" s="511"/>
      <c r="AE26" s="511"/>
      <c r="AF26" s="511"/>
      <c r="AG26" s="511"/>
      <c r="AH26" s="511"/>
      <c r="AI26" s="511"/>
      <c r="AJ26" s="512"/>
      <c r="AP26" s="409"/>
    </row>
    <row r="27" spans="2:42" ht="18" customHeight="1">
      <c r="B27" s="413">
        <v>9</v>
      </c>
      <c r="C27" s="505" t="s">
        <v>582</v>
      </c>
      <c r="D27" s="505"/>
      <c r="E27" s="505"/>
      <c r="F27" s="505"/>
      <c r="G27" s="505"/>
      <c r="H27" s="505"/>
      <c r="I27" s="505"/>
      <c r="J27" s="505"/>
      <c r="K27" s="505"/>
      <c r="L27" s="505"/>
      <c r="M27" s="505"/>
      <c r="N27" s="506"/>
      <c r="O27" s="507" t="s">
        <v>575</v>
      </c>
      <c r="P27" s="508"/>
      <c r="Q27" s="509"/>
      <c r="R27" s="542"/>
      <c r="S27" s="543"/>
      <c r="T27" s="543"/>
      <c r="U27" s="544"/>
      <c r="V27" s="510" t="s">
        <v>572</v>
      </c>
      <c r="W27" s="511"/>
      <c r="X27" s="511"/>
      <c r="Y27" s="511"/>
      <c r="Z27" s="511"/>
      <c r="AA27" s="511"/>
      <c r="AB27" s="511"/>
      <c r="AC27" s="511"/>
      <c r="AD27" s="511"/>
      <c r="AE27" s="511"/>
      <c r="AF27" s="511"/>
      <c r="AG27" s="511"/>
      <c r="AH27" s="511"/>
      <c r="AI27" s="511"/>
      <c r="AJ27" s="512"/>
      <c r="AP27" s="409"/>
    </row>
    <row r="28" spans="2:42" ht="18" customHeight="1">
      <c r="B28" s="375">
        <v>10</v>
      </c>
      <c r="C28" s="540" t="s">
        <v>583</v>
      </c>
      <c r="D28" s="540"/>
      <c r="E28" s="540"/>
      <c r="F28" s="540"/>
      <c r="G28" s="540"/>
      <c r="H28" s="540"/>
      <c r="I28" s="540"/>
      <c r="J28" s="540"/>
      <c r="K28" s="540"/>
      <c r="L28" s="540"/>
      <c r="M28" s="540"/>
      <c r="N28" s="541"/>
      <c r="O28" s="507" t="s">
        <v>584</v>
      </c>
      <c r="P28" s="508"/>
      <c r="Q28" s="509"/>
      <c r="R28" s="542"/>
      <c r="S28" s="543"/>
      <c r="T28" s="543"/>
      <c r="U28" s="544"/>
      <c r="V28" s="510" t="s">
        <v>572</v>
      </c>
      <c r="W28" s="511"/>
      <c r="X28" s="511"/>
      <c r="Y28" s="511"/>
      <c r="Z28" s="511"/>
      <c r="AA28" s="511"/>
      <c r="AB28" s="511"/>
      <c r="AC28" s="511"/>
      <c r="AD28" s="511"/>
      <c r="AE28" s="511"/>
      <c r="AF28" s="511"/>
      <c r="AG28" s="511"/>
      <c r="AH28" s="511"/>
      <c r="AI28" s="511"/>
      <c r="AJ28" s="512"/>
      <c r="AP28" s="409"/>
    </row>
    <row r="29" spans="2:42" ht="16.399999999999999" customHeight="1">
      <c r="B29" s="452" t="s">
        <v>147</v>
      </c>
      <c r="C29" s="453"/>
      <c r="D29" s="453"/>
      <c r="E29" s="453"/>
      <c r="F29" s="453"/>
      <c r="G29" s="453"/>
      <c r="H29" s="453"/>
      <c r="I29" s="453"/>
      <c r="J29" s="453"/>
      <c r="K29" s="453"/>
      <c r="L29" s="453"/>
      <c r="M29" s="453"/>
      <c r="N29" s="454"/>
      <c r="O29" s="458" t="s">
        <v>148</v>
      </c>
      <c r="P29" s="459"/>
      <c r="Q29" s="459"/>
      <c r="R29" s="459"/>
      <c r="S29" s="459"/>
      <c r="T29" s="421"/>
      <c r="U29" s="422"/>
      <c r="V29" s="423"/>
      <c r="AP29" s="409"/>
    </row>
    <row r="30" spans="2:42" ht="16.399999999999999" customHeight="1" thickBot="1">
      <c r="B30" s="455"/>
      <c r="C30" s="456"/>
      <c r="D30" s="456"/>
      <c r="E30" s="456"/>
      <c r="F30" s="456"/>
      <c r="G30" s="456"/>
      <c r="H30" s="456"/>
      <c r="I30" s="456"/>
      <c r="J30" s="456"/>
      <c r="K30" s="456"/>
      <c r="L30" s="456"/>
      <c r="M30" s="456"/>
      <c r="N30" s="457"/>
      <c r="O30" s="460" t="s">
        <v>149</v>
      </c>
      <c r="P30" s="461"/>
      <c r="Q30" s="461"/>
      <c r="R30" s="461"/>
      <c r="S30" s="461"/>
      <c r="T30" s="538" t="s">
        <v>150</v>
      </c>
      <c r="U30" s="539"/>
      <c r="V30" s="424"/>
      <c r="W30" s="388"/>
      <c r="X30" s="388"/>
      <c r="Y30" s="388"/>
      <c r="Z30" s="388"/>
      <c r="AA30" s="388"/>
      <c r="AB30" s="388"/>
      <c r="AC30" s="406"/>
      <c r="AD30" s="406"/>
      <c r="AE30" s="415"/>
      <c r="AF30" s="388"/>
      <c r="AG30" s="388"/>
      <c r="AH30" s="388"/>
      <c r="AI30" s="388"/>
      <c r="AJ30" s="388"/>
      <c r="AP30" s="409"/>
    </row>
    <row r="31" spans="2:42" ht="16.399999999999999" customHeight="1" thickTop="1">
      <c r="B31" s="374"/>
      <c r="O31" s="472"/>
      <c r="P31" s="472"/>
      <c r="Q31" s="472"/>
      <c r="R31" s="472"/>
      <c r="S31" s="472"/>
      <c r="T31" s="472"/>
      <c r="U31" s="472"/>
      <c r="V31" s="494"/>
      <c r="W31" s="494"/>
      <c r="X31" s="494"/>
      <c r="Y31" s="494"/>
      <c r="Z31" s="494"/>
      <c r="AA31" s="494"/>
      <c r="AB31" s="494"/>
      <c r="AC31" s="494"/>
      <c r="AD31" s="494"/>
      <c r="AE31" s="494"/>
      <c r="AF31" s="494"/>
      <c r="AG31" s="494"/>
      <c r="AH31" s="494"/>
      <c r="AI31" s="494"/>
      <c r="AJ31" s="494"/>
      <c r="AP31" s="409"/>
    </row>
    <row r="32" spans="2:42" ht="16.399999999999999" customHeight="1">
      <c r="B32" s="425" t="s">
        <v>585</v>
      </c>
      <c r="O32" s="472"/>
      <c r="P32" s="472"/>
      <c r="Q32" s="472"/>
      <c r="R32" s="472"/>
      <c r="S32" s="472"/>
      <c r="T32" s="472"/>
      <c r="U32" s="472"/>
      <c r="V32" s="534"/>
      <c r="W32" s="534"/>
      <c r="X32" s="534"/>
      <c r="Y32" s="534"/>
      <c r="Z32" s="534"/>
      <c r="AA32" s="534"/>
      <c r="AB32" s="534"/>
      <c r="AC32" s="534"/>
      <c r="AD32" s="534"/>
      <c r="AE32" s="534"/>
      <c r="AF32" s="534"/>
      <c r="AG32" s="534"/>
      <c r="AH32" s="534"/>
      <c r="AI32" s="534"/>
      <c r="AJ32" s="534"/>
      <c r="AP32" s="409"/>
    </row>
    <row r="33" spans="2:42" ht="18" customHeight="1" thickBot="1">
      <c r="B33" s="535" t="s">
        <v>108</v>
      </c>
      <c r="C33" s="536"/>
      <c r="D33" s="536"/>
      <c r="E33" s="536"/>
      <c r="F33" s="536"/>
      <c r="G33" s="536"/>
      <c r="H33" s="536"/>
      <c r="I33" s="536"/>
      <c r="J33" s="536"/>
      <c r="K33" s="536"/>
      <c r="L33" s="536"/>
      <c r="M33" s="536"/>
      <c r="N33" s="537"/>
      <c r="O33" s="535" t="s">
        <v>109</v>
      </c>
      <c r="P33" s="536"/>
      <c r="Q33" s="537"/>
      <c r="R33" s="535" t="s">
        <v>110</v>
      </c>
      <c r="S33" s="536"/>
      <c r="T33" s="536"/>
      <c r="U33" s="537"/>
      <c r="V33" s="535" t="s">
        <v>111</v>
      </c>
      <c r="W33" s="536"/>
      <c r="X33" s="536"/>
      <c r="Y33" s="536"/>
      <c r="Z33" s="536"/>
      <c r="AA33" s="536"/>
      <c r="AB33" s="536"/>
      <c r="AC33" s="536"/>
      <c r="AD33" s="536"/>
      <c r="AE33" s="536"/>
      <c r="AF33" s="536"/>
      <c r="AG33" s="536"/>
      <c r="AH33" s="536"/>
      <c r="AI33" s="536"/>
      <c r="AJ33" s="537"/>
      <c r="AP33" s="409"/>
    </row>
    <row r="34" spans="2:42" ht="18" customHeight="1" thickTop="1">
      <c r="B34" s="375">
        <v>11</v>
      </c>
      <c r="C34" s="416" t="s">
        <v>586</v>
      </c>
      <c r="D34" s="416"/>
      <c r="E34" s="416"/>
      <c r="F34" s="416"/>
      <c r="G34" s="416"/>
      <c r="H34" s="416"/>
      <c r="I34" s="416"/>
      <c r="J34" s="416"/>
      <c r="K34" s="416"/>
      <c r="L34" s="416"/>
      <c r="M34" s="416"/>
      <c r="N34" s="417"/>
      <c r="O34" s="507"/>
      <c r="P34" s="508"/>
      <c r="Q34" s="509"/>
      <c r="R34" s="528"/>
      <c r="S34" s="529"/>
      <c r="T34" s="529"/>
      <c r="U34" s="530"/>
      <c r="V34" s="531"/>
      <c r="W34" s="532"/>
      <c r="X34" s="532"/>
      <c r="Y34" s="532"/>
      <c r="Z34" s="532"/>
      <c r="AA34" s="532"/>
      <c r="AB34" s="532"/>
      <c r="AC34" s="532"/>
      <c r="AD34" s="532"/>
      <c r="AE34" s="532"/>
      <c r="AF34" s="532"/>
      <c r="AG34" s="532"/>
      <c r="AH34" s="532"/>
      <c r="AI34" s="532"/>
      <c r="AJ34" s="533"/>
      <c r="AP34" s="409"/>
    </row>
    <row r="35" spans="2:42" ht="18" customHeight="1">
      <c r="B35" s="413">
        <v>12</v>
      </c>
      <c r="C35" s="369" t="s">
        <v>587</v>
      </c>
      <c r="F35" s="388"/>
      <c r="G35" s="388"/>
      <c r="H35" s="388"/>
      <c r="I35" s="388"/>
      <c r="J35" s="388"/>
      <c r="K35" s="388"/>
      <c r="L35" s="388"/>
      <c r="M35" s="388"/>
      <c r="N35" s="420"/>
      <c r="O35" s="519"/>
      <c r="P35" s="520"/>
      <c r="Q35" s="521"/>
      <c r="R35" s="519"/>
      <c r="S35" s="520"/>
      <c r="T35" s="520"/>
      <c r="U35" s="521"/>
      <c r="V35" s="496" t="s">
        <v>572</v>
      </c>
      <c r="W35" s="497"/>
      <c r="X35" s="497"/>
      <c r="Y35" s="497"/>
      <c r="Z35" s="497"/>
      <c r="AA35" s="497"/>
      <c r="AB35" s="497"/>
      <c r="AC35" s="497"/>
      <c r="AD35" s="497"/>
      <c r="AE35" s="497"/>
      <c r="AF35" s="497"/>
      <c r="AG35" s="497"/>
      <c r="AH35" s="497"/>
      <c r="AI35" s="497"/>
      <c r="AJ35" s="498"/>
      <c r="AP35" s="409"/>
    </row>
    <row r="36" spans="2:42" ht="18" customHeight="1">
      <c r="B36" s="375">
        <v>13</v>
      </c>
      <c r="C36" s="505" t="s">
        <v>588</v>
      </c>
      <c r="D36" s="505"/>
      <c r="E36" s="505"/>
      <c r="F36" s="505"/>
      <c r="G36" s="505"/>
      <c r="H36" s="505"/>
      <c r="I36" s="505"/>
      <c r="J36" s="505"/>
      <c r="K36" s="505"/>
      <c r="L36" s="505"/>
      <c r="M36" s="505"/>
      <c r="N36" s="506"/>
      <c r="O36" s="507" t="s">
        <v>575</v>
      </c>
      <c r="P36" s="508"/>
      <c r="Q36" s="509"/>
      <c r="R36" s="507" t="s">
        <v>575</v>
      </c>
      <c r="S36" s="508"/>
      <c r="T36" s="508"/>
      <c r="U36" s="509"/>
      <c r="V36" s="510" t="s">
        <v>572</v>
      </c>
      <c r="W36" s="511"/>
      <c r="X36" s="511"/>
      <c r="Y36" s="511"/>
      <c r="Z36" s="511"/>
      <c r="AA36" s="511"/>
      <c r="AB36" s="511"/>
      <c r="AC36" s="511"/>
      <c r="AD36" s="511"/>
      <c r="AE36" s="511"/>
      <c r="AF36" s="511"/>
      <c r="AG36" s="511"/>
      <c r="AH36" s="511"/>
      <c r="AI36" s="511"/>
      <c r="AJ36" s="512"/>
      <c r="AP36" s="409"/>
    </row>
    <row r="37" spans="2:42" ht="18" customHeight="1">
      <c r="B37" s="375">
        <v>14</v>
      </c>
      <c r="C37" s="416" t="str">
        <f>C21</f>
        <v>鹿児島市税「滞納がないことの証明書」</v>
      </c>
      <c r="D37" s="416"/>
      <c r="E37" s="416"/>
      <c r="F37" s="416"/>
      <c r="G37" s="416"/>
      <c r="H37" s="416"/>
      <c r="I37" s="416"/>
      <c r="J37" s="416"/>
      <c r="K37" s="416"/>
      <c r="L37" s="416"/>
      <c r="M37" s="416"/>
      <c r="N37" s="417"/>
      <c r="O37" s="507" t="s">
        <v>575</v>
      </c>
      <c r="P37" s="508"/>
      <c r="Q37" s="509"/>
      <c r="R37" s="507" t="s">
        <v>575</v>
      </c>
      <c r="S37" s="508"/>
      <c r="T37" s="508"/>
      <c r="U37" s="509"/>
      <c r="V37" s="510" t="s">
        <v>572</v>
      </c>
      <c r="W37" s="511"/>
      <c r="X37" s="511"/>
      <c r="Y37" s="511"/>
      <c r="Z37" s="511"/>
      <c r="AA37" s="511"/>
      <c r="AB37" s="511"/>
      <c r="AC37" s="511"/>
      <c r="AD37" s="511"/>
      <c r="AE37" s="511"/>
      <c r="AF37" s="511"/>
      <c r="AG37" s="511"/>
      <c r="AH37" s="511"/>
      <c r="AI37" s="511"/>
      <c r="AJ37" s="512"/>
      <c r="AP37" s="409"/>
    </row>
    <row r="38" spans="2:42" ht="18" customHeight="1">
      <c r="B38" s="419">
        <v>15</v>
      </c>
      <c r="C38" s="388" t="s">
        <v>589</v>
      </c>
      <c r="D38" s="388"/>
      <c r="E38" s="388"/>
      <c r="F38" s="388"/>
      <c r="G38" s="388"/>
      <c r="H38" s="388"/>
      <c r="I38" s="388"/>
      <c r="J38" s="388"/>
      <c r="K38" s="388"/>
      <c r="L38" s="388"/>
      <c r="M38" s="388"/>
      <c r="N38" s="420"/>
      <c r="O38" s="519"/>
      <c r="P38" s="520"/>
      <c r="Q38" s="521"/>
      <c r="R38" s="519" t="s">
        <v>575</v>
      </c>
      <c r="S38" s="520"/>
      <c r="T38" s="520"/>
      <c r="U38" s="521"/>
      <c r="V38" s="496" t="s">
        <v>572</v>
      </c>
      <c r="W38" s="497"/>
      <c r="X38" s="497"/>
      <c r="Y38" s="497"/>
      <c r="Z38" s="497"/>
      <c r="AA38" s="497"/>
      <c r="AB38" s="497"/>
      <c r="AC38" s="497"/>
      <c r="AD38" s="497"/>
      <c r="AE38" s="497"/>
      <c r="AF38" s="497"/>
      <c r="AG38" s="497"/>
      <c r="AH38" s="497"/>
      <c r="AI38" s="497"/>
      <c r="AJ38" s="498"/>
      <c r="AP38" s="409"/>
    </row>
    <row r="39" spans="2:42" ht="18" customHeight="1">
      <c r="B39" s="413">
        <v>16</v>
      </c>
      <c r="C39" s="369" t="s">
        <v>590</v>
      </c>
      <c r="N39" s="414"/>
      <c r="O39" s="481" t="s">
        <v>575</v>
      </c>
      <c r="P39" s="482"/>
      <c r="Q39" s="483"/>
      <c r="R39" s="522"/>
      <c r="S39" s="523"/>
      <c r="T39" s="523"/>
      <c r="U39" s="524"/>
      <c r="V39" s="493" t="s">
        <v>572</v>
      </c>
      <c r="W39" s="494"/>
      <c r="X39" s="494"/>
      <c r="Y39" s="494"/>
      <c r="Z39" s="494"/>
      <c r="AA39" s="494"/>
      <c r="AB39" s="494"/>
      <c r="AC39" s="494"/>
      <c r="AD39" s="494"/>
      <c r="AE39" s="494"/>
      <c r="AF39" s="494"/>
      <c r="AG39" s="494"/>
      <c r="AH39" s="494"/>
      <c r="AI39" s="494"/>
      <c r="AJ39" s="495"/>
      <c r="AP39" s="409"/>
    </row>
    <row r="40" spans="2:42" ht="18" customHeight="1">
      <c r="B40" s="413"/>
      <c r="C40" s="426" t="s">
        <v>591</v>
      </c>
      <c r="N40" s="414"/>
      <c r="O40" s="484"/>
      <c r="P40" s="485"/>
      <c r="Q40" s="486"/>
      <c r="R40" s="525"/>
      <c r="S40" s="526"/>
      <c r="T40" s="526"/>
      <c r="U40" s="527"/>
      <c r="V40" s="496" t="s">
        <v>592</v>
      </c>
      <c r="W40" s="497"/>
      <c r="X40" s="497"/>
      <c r="Y40" s="497"/>
      <c r="Z40" s="497"/>
      <c r="AA40" s="497"/>
      <c r="AB40" s="497"/>
      <c r="AC40" s="497"/>
      <c r="AD40" s="497"/>
      <c r="AE40" s="497"/>
      <c r="AF40" s="497"/>
      <c r="AG40" s="497"/>
      <c r="AH40" s="497"/>
      <c r="AI40" s="497"/>
      <c r="AJ40" s="498"/>
      <c r="AP40" s="409"/>
    </row>
    <row r="41" spans="2:42" ht="18" customHeight="1">
      <c r="B41" s="375">
        <v>17</v>
      </c>
      <c r="C41" s="505" t="s">
        <v>593</v>
      </c>
      <c r="D41" s="505"/>
      <c r="E41" s="505"/>
      <c r="F41" s="505"/>
      <c r="G41" s="505"/>
      <c r="H41" s="505"/>
      <c r="I41" s="505"/>
      <c r="J41" s="505"/>
      <c r="K41" s="505"/>
      <c r="L41" s="505"/>
      <c r="M41" s="505"/>
      <c r="N41" s="506"/>
      <c r="O41" s="507" t="s">
        <v>575</v>
      </c>
      <c r="P41" s="508"/>
      <c r="Q41" s="509"/>
      <c r="R41" s="507" t="s">
        <v>575</v>
      </c>
      <c r="S41" s="508"/>
      <c r="T41" s="508"/>
      <c r="U41" s="509"/>
      <c r="V41" s="510" t="s">
        <v>572</v>
      </c>
      <c r="W41" s="511"/>
      <c r="X41" s="511"/>
      <c r="Y41" s="511"/>
      <c r="Z41" s="511"/>
      <c r="AA41" s="511"/>
      <c r="AB41" s="511"/>
      <c r="AC41" s="511"/>
      <c r="AD41" s="511"/>
      <c r="AE41" s="511"/>
      <c r="AF41" s="511"/>
      <c r="AG41" s="511"/>
      <c r="AH41" s="511"/>
      <c r="AI41" s="511"/>
      <c r="AJ41" s="512"/>
      <c r="AP41" s="409"/>
    </row>
    <row r="42" spans="2:42" ht="18" customHeight="1">
      <c r="B42" s="413">
        <v>18</v>
      </c>
      <c r="C42" s="369" t="s">
        <v>594</v>
      </c>
      <c r="F42" s="427"/>
      <c r="G42" s="427"/>
      <c r="H42" s="427"/>
      <c r="I42" s="427"/>
      <c r="J42" s="427"/>
      <c r="K42" s="427"/>
      <c r="L42" s="427"/>
      <c r="M42" s="427"/>
      <c r="N42" s="428"/>
      <c r="O42" s="513" t="s">
        <v>575</v>
      </c>
      <c r="P42" s="514"/>
      <c r="Q42" s="515"/>
      <c r="R42" s="513"/>
      <c r="S42" s="514"/>
      <c r="T42" s="514"/>
      <c r="U42" s="515"/>
      <c r="V42" s="516" t="s">
        <v>572</v>
      </c>
      <c r="W42" s="517"/>
      <c r="X42" s="517"/>
      <c r="Y42" s="517"/>
      <c r="Z42" s="517"/>
      <c r="AA42" s="517"/>
      <c r="AB42" s="517"/>
      <c r="AC42" s="517"/>
      <c r="AD42" s="517"/>
      <c r="AE42" s="517"/>
      <c r="AF42" s="517"/>
      <c r="AG42" s="517"/>
      <c r="AH42" s="517"/>
      <c r="AI42" s="517"/>
      <c r="AJ42" s="518"/>
      <c r="AP42" s="409"/>
    </row>
    <row r="43" spans="2:42" ht="18" customHeight="1">
      <c r="B43" s="413"/>
      <c r="F43" s="429" t="s">
        <v>595</v>
      </c>
      <c r="G43" s="430"/>
      <c r="H43" s="430"/>
      <c r="I43" s="430"/>
      <c r="J43" s="430"/>
      <c r="K43" s="430"/>
      <c r="L43" s="430"/>
      <c r="M43" s="430"/>
      <c r="N43" s="431"/>
      <c r="O43" s="499"/>
      <c r="P43" s="500"/>
      <c r="Q43" s="501"/>
      <c r="R43" s="499"/>
      <c r="S43" s="500"/>
      <c r="T43" s="500"/>
      <c r="U43" s="501"/>
      <c r="V43" s="502" t="s">
        <v>572</v>
      </c>
      <c r="W43" s="503"/>
      <c r="X43" s="503"/>
      <c r="Y43" s="503"/>
      <c r="Z43" s="503"/>
      <c r="AA43" s="503"/>
      <c r="AB43" s="503"/>
      <c r="AC43" s="503"/>
      <c r="AD43" s="503"/>
      <c r="AE43" s="503"/>
      <c r="AF43" s="503"/>
      <c r="AG43" s="503"/>
      <c r="AH43" s="503"/>
      <c r="AI43" s="503"/>
      <c r="AJ43" s="504"/>
      <c r="AP43" s="409"/>
    </row>
    <row r="44" spans="2:42" ht="18" customHeight="1">
      <c r="B44" s="413"/>
      <c r="F44" s="429" t="s">
        <v>596</v>
      </c>
      <c r="G44" s="430"/>
      <c r="H44" s="430"/>
      <c r="I44" s="430"/>
      <c r="J44" s="430"/>
      <c r="K44" s="430"/>
      <c r="L44" s="430"/>
      <c r="M44" s="430"/>
      <c r="N44" s="431"/>
      <c r="O44" s="499"/>
      <c r="P44" s="500"/>
      <c r="Q44" s="501"/>
      <c r="R44" s="499"/>
      <c r="S44" s="500"/>
      <c r="T44" s="500"/>
      <c r="U44" s="501"/>
      <c r="V44" s="502" t="s">
        <v>572</v>
      </c>
      <c r="W44" s="503"/>
      <c r="X44" s="503"/>
      <c r="Y44" s="503"/>
      <c r="Z44" s="503"/>
      <c r="AA44" s="503"/>
      <c r="AB44" s="503"/>
      <c r="AC44" s="503"/>
      <c r="AD44" s="503"/>
      <c r="AE44" s="503"/>
      <c r="AF44" s="503"/>
      <c r="AG44" s="503"/>
      <c r="AH44" s="503"/>
      <c r="AI44" s="503"/>
      <c r="AJ44" s="504"/>
      <c r="AP44" s="409"/>
    </row>
    <row r="45" spans="2:42" ht="18" customHeight="1">
      <c r="B45" s="413"/>
      <c r="F45" s="432" t="s">
        <v>597</v>
      </c>
      <c r="G45" s="433"/>
      <c r="H45" s="433"/>
      <c r="I45" s="433"/>
      <c r="J45" s="433"/>
      <c r="K45" s="433"/>
      <c r="L45" s="433"/>
      <c r="M45" s="433"/>
      <c r="N45" s="434"/>
      <c r="O45" s="473"/>
      <c r="P45" s="474"/>
      <c r="Q45" s="475"/>
      <c r="R45" s="473"/>
      <c r="S45" s="474"/>
      <c r="T45" s="474"/>
      <c r="U45" s="475"/>
      <c r="V45" s="476" t="s">
        <v>572</v>
      </c>
      <c r="W45" s="477"/>
      <c r="X45" s="477"/>
      <c r="Y45" s="477"/>
      <c r="Z45" s="477"/>
      <c r="AA45" s="477"/>
      <c r="AB45" s="477"/>
      <c r="AC45" s="477"/>
      <c r="AD45" s="477"/>
      <c r="AE45" s="477"/>
      <c r="AF45" s="477"/>
      <c r="AG45" s="477"/>
      <c r="AH45" s="477"/>
      <c r="AI45" s="477"/>
      <c r="AJ45" s="478"/>
      <c r="AP45" s="409"/>
    </row>
    <row r="46" spans="2:42" ht="18" customHeight="1">
      <c r="B46" s="418">
        <v>19</v>
      </c>
      <c r="C46" s="479" t="s">
        <v>142</v>
      </c>
      <c r="D46" s="479"/>
      <c r="E46" s="479"/>
      <c r="F46" s="479"/>
      <c r="G46" s="479"/>
      <c r="H46" s="479"/>
      <c r="I46" s="479"/>
      <c r="J46" s="479"/>
      <c r="K46" s="479"/>
      <c r="L46" s="479"/>
      <c r="M46" s="479"/>
      <c r="N46" s="480"/>
      <c r="O46" s="481" t="s">
        <v>575</v>
      </c>
      <c r="P46" s="482"/>
      <c r="Q46" s="483"/>
      <c r="R46" s="487"/>
      <c r="S46" s="488"/>
      <c r="T46" s="488"/>
      <c r="U46" s="489"/>
      <c r="V46" s="493" t="s">
        <v>572</v>
      </c>
      <c r="W46" s="494"/>
      <c r="X46" s="494"/>
      <c r="Y46" s="494"/>
      <c r="Z46" s="494"/>
      <c r="AA46" s="494"/>
      <c r="AB46" s="494"/>
      <c r="AC46" s="494"/>
      <c r="AD46" s="494"/>
      <c r="AE46" s="494"/>
      <c r="AF46" s="494"/>
      <c r="AG46" s="494"/>
      <c r="AH46" s="494"/>
      <c r="AI46" s="494"/>
      <c r="AJ46" s="495"/>
      <c r="AP46" s="409"/>
    </row>
    <row r="47" spans="2:42" ht="18" customHeight="1">
      <c r="B47" s="419"/>
      <c r="C47" s="435" t="s">
        <v>598</v>
      </c>
      <c r="D47" s="388"/>
      <c r="E47" s="388"/>
      <c r="F47" s="388"/>
      <c r="G47" s="388"/>
      <c r="H47" s="388"/>
      <c r="I47" s="388"/>
      <c r="J47" s="388"/>
      <c r="K47" s="388"/>
      <c r="L47" s="388"/>
      <c r="M47" s="388"/>
      <c r="N47" s="420"/>
      <c r="O47" s="484"/>
      <c r="P47" s="485"/>
      <c r="Q47" s="486"/>
      <c r="R47" s="490"/>
      <c r="S47" s="491"/>
      <c r="T47" s="491"/>
      <c r="U47" s="492"/>
      <c r="V47" s="496" t="s">
        <v>592</v>
      </c>
      <c r="W47" s="497"/>
      <c r="X47" s="497"/>
      <c r="Y47" s="497"/>
      <c r="Z47" s="497"/>
      <c r="AA47" s="497"/>
      <c r="AB47" s="497"/>
      <c r="AC47" s="497"/>
      <c r="AD47" s="497"/>
      <c r="AE47" s="497"/>
      <c r="AF47" s="497"/>
      <c r="AG47" s="497"/>
      <c r="AH47" s="497"/>
      <c r="AI47" s="497"/>
      <c r="AJ47" s="498"/>
      <c r="AP47" s="409"/>
    </row>
    <row r="48" spans="2:42" ht="18" customHeight="1">
      <c r="B48" s="452" t="s">
        <v>147</v>
      </c>
      <c r="C48" s="453"/>
      <c r="D48" s="453"/>
      <c r="E48" s="453"/>
      <c r="F48" s="453"/>
      <c r="G48" s="453"/>
      <c r="H48" s="453"/>
      <c r="I48" s="453"/>
      <c r="J48" s="453"/>
      <c r="K48" s="453"/>
      <c r="L48" s="453"/>
      <c r="M48" s="453"/>
      <c r="N48" s="453"/>
      <c r="O48" s="453"/>
      <c r="P48" s="454"/>
      <c r="Q48" s="458" t="s">
        <v>642</v>
      </c>
      <c r="R48" s="459"/>
      <c r="S48" s="459"/>
      <c r="T48" s="459"/>
      <c r="U48" s="422"/>
    </row>
    <row r="49" spans="2:35" ht="18" customHeight="1" thickBot="1">
      <c r="B49" s="455"/>
      <c r="C49" s="456"/>
      <c r="D49" s="456"/>
      <c r="E49" s="456"/>
      <c r="F49" s="456"/>
      <c r="G49" s="456"/>
      <c r="H49" s="456"/>
      <c r="I49" s="456"/>
      <c r="J49" s="456"/>
      <c r="K49" s="456"/>
      <c r="L49" s="456"/>
      <c r="M49" s="456"/>
      <c r="N49" s="456"/>
      <c r="O49" s="456"/>
      <c r="P49" s="457"/>
      <c r="Q49" s="460" t="s">
        <v>643</v>
      </c>
      <c r="R49" s="461"/>
      <c r="S49" s="461"/>
      <c r="T49" s="461"/>
      <c r="U49" s="436" t="s">
        <v>150</v>
      </c>
      <c r="AA49" s="377"/>
      <c r="AB49" s="377"/>
      <c r="AC49" s="462" t="s">
        <v>151</v>
      </c>
      <c r="AD49" s="465"/>
      <c r="AE49" s="465"/>
      <c r="AF49" s="465"/>
      <c r="AG49" s="465"/>
      <c r="AH49" s="465"/>
      <c r="AI49" s="466"/>
    </row>
    <row r="50" spans="2:35" ht="15" customHeight="1" thickTop="1">
      <c r="C50" s="471" t="s">
        <v>152</v>
      </c>
      <c r="D50" s="471"/>
      <c r="E50" s="471"/>
      <c r="V50" s="388"/>
      <c r="W50" s="388"/>
      <c r="X50" s="388"/>
      <c r="Y50" s="388"/>
      <c r="Z50" s="388"/>
      <c r="AA50" s="406"/>
      <c r="AB50" s="377"/>
      <c r="AC50" s="463"/>
      <c r="AD50" s="467"/>
      <c r="AE50" s="467"/>
      <c r="AF50" s="467"/>
      <c r="AG50" s="467"/>
      <c r="AH50" s="467"/>
      <c r="AI50" s="468"/>
    </row>
    <row r="51" spans="2:35" ht="15" customHeight="1">
      <c r="B51" s="437"/>
      <c r="C51" s="472"/>
      <c r="D51" s="472"/>
      <c r="E51" s="472"/>
      <c r="F51" s="438"/>
      <c r="G51" s="438"/>
      <c r="H51" s="438"/>
      <c r="I51" s="438"/>
      <c r="J51" s="438"/>
      <c r="K51" s="438"/>
      <c r="L51" s="438"/>
      <c r="M51" s="438"/>
      <c r="N51" s="438"/>
      <c r="O51" s="438"/>
      <c r="P51" s="438"/>
      <c r="Q51" s="438"/>
      <c r="R51" s="438"/>
      <c r="S51" s="438"/>
      <c r="T51" s="438"/>
      <c r="U51" s="438"/>
      <c r="Z51" s="377"/>
      <c r="AA51" s="383"/>
      <c r="AB51" s="439"/>
      <c r="AC51" s="463"/>
      <c r="AD51" s="467"/>
      <c r="AE51" s="467"/>
      <c r="AF51" s="467"/>
      <c r="AG51" s="467"/>
      <c r="AH51" s="467"/>
      <c r="AI51" s="468"/>
    </row>
    <row r="52" spans="2:35" ht="15" customHeight="1">
      <c r="B52" s="440"/>
      <c r="V52" s="369" t="s">
        <v>153</v>
      </c>
      <c r="Z52" s="377"/>
      <c r="AA52" s="383"/>
      <c r="AB52" s="439"/>
      <c r="AC52" s="463"/>
      <c r="AD52" s="467"/>
      <c r="AE52" s="467"/>
      <c r="AF52" s="467"/>
      <c r="AG52" s="467"/>
      <c r="AH52" s="467"/>
      <c r="AI52" s="468"/>
    </row>
    <row r="53" spans="2:35" ht="15" customHeight="1">
      <c r="B53" s="440"/>
      <c r="Z53" s="377"/>
      <c r="AA53" s="383"/>
      <c r="AB53" s="439"/>
      <c r="AC53" s="463"/>
      <c r="AD53" s="467"/>
      <c r="AE53" s="467"/>
      <c r="AF53" s="467"/>
      <c r="AG53" s="467"/>
      <c r="AH53" s="467"/>
      <c r="AI53" s="468"/>
    </row>
    <row r="54" spans="2:35" ht="15" customHeight="1">
      <c r="B54" s="440"/>
      <c r="Z54" s="377"/>
      <c r="AA54" s="441"/>
      <c r="AB54" s="377"/>
      <c r="AC54" s="463"/>
      <c r="AD54" s="467"/>
      <c r="AE54" s="467"/>
      <c r="AF54" s="467"/>
      <c r="AG54" s="467"/>
      <c r="AH54" s="467"/>
      <c r="AI54" s="468"/>
    </row>
    <row r="55" spans="2:35">
      <c r="B55" s="440" t="s">
        <v>154</v>
      </c>
      <c r="AA55" s="414"/>
      <c r="AC55" s="464"/>
      <c r="AD55" s="469"/>
      <c r="AE55" s="469"/>
      <c r="AF55" s="469"/>
      <c r="AG55" s="469"/>
      <c r="AH55" s="469"/>
      <c r="AI55" s="470"/>
    </row>
    <row r="56" spans="2:35">
      <c r="B56" s="442"/>
      <c r="C56" s="388"/>
      <c r="D56" s="388"/>
      <c r="E56" s="388"/>
      <c r="F56" s="388"/>
      <c r="G56" s="388"/>
      <c r="H56" s="388"/>
      <c r="I56" s="388"/>
      <c r="J56" s="388"/>
      <c r="K56" s="388"/>
      <c r="L56" s="388"/>
      <c r="M56" s="388"/>
      <c r="N56" s="388"/>
      <c r="O56" s="388"/>
      <c r="P56" s="388"/>
      <c r="Q56" s="388"/>
      <c r="R56" s="388"/>
      <c r="S56" s="388"/>
      <c r="T56" s="388"/>
      <c r="U56" s="388"/>
      <c r="V56" s="388"/>
      <c r="W56" s="388"/>
      <c r="X56" s="388"/>
      <c r="Y56" s="388"/>
      <c r="Z56" s="388"/>
      <c r="AA56" s="443" t="s">
        <v>644</v>
      </c>
    </row>
    <row r="57" spans="2:35">
      <c r="B57" s="450" t="s">
        <v>651</v>
      </c>
      <c r="C57" s="444"/>
    </row>
    <row r="58" spans="2:35">
      <c r="B58" s="444"/>
      <c r="C58" s="444"/>
    </row>
    <row r="59" spans="2:35">
      <c r="B59" s="445"/>
      <c r="C59" s="445"/>
    </row>
  </sheetData>
  <mergeCells count="138">
    <mergeCell ref="AC3:AE3"/>
    <mergeCell ref="AF3:AI3"/>
    <mergeCell ref="AC5:AC13"/>
    <mergeCell ref="AD5:AI13"/>
    <mergeCell ref="Q6:R6"/>
    <mergeCell ref="S6:Y6"/>
    <mergeCell ref="Q7:R7"/>
    <mergeCell ref="S7:Y7"/>
    <mergeCell ref="E8:P8"/>
    <mergeCell ref="Q8:R8"/>
    <mergeCell ref="S8:Y8"/>
    <mergeCell ref="S3:U3"/>
    <mergeCell ref="V3:AB3"/>
    <mergeCell ref="C10:E10"/>
    <mergeCell ref="Q10:R10"/>
    <mergeCell ref="S10:W10"/>
    <mergeCell ref="D11:F11"/>
    <mergeCell ref="G11:P11"/>
    <mergeCell ref="Q11:R11"/>
    <mergeCell ref="S11:W11"/>
    <mergeCell ref="F9:G9"/>
    <mergeCell ref="I9:J9"/>
    <mergeCell ref="L9:M9"/>
    <mergeCell ref="Q9:R9"/>
    <mergeCell ref="T9:U9"/>
    <mergeCell ref="W9:Y9"/>
    <mergeCell ref="B17:N17"/>
    <mergeCell ref="O17:Q17"/>
    <mergeCell ref="R17:U17"/>
    <mergeCell ref="V17:AJ17"/>
    <mergeCell ref="O18:Q18"/>
    <mergeCell ref="R18:U18"/>
    <mergeCell ref="V18:AJ18"/>
    <mergeCell ref="F12:G12"/>
    <mergeCell ref="I12:J12"/>
    <mergeCell ref="L12:M12"/>
    <mergeCell ref="Q12:R12"/>
    <mergeCell ref="T12:U12"/>
    <mergeCell ref="W12:Y12"/>
    <mergeCell ref="B22:B23"/>
    <mergeCell ref="C22:F23"/>
    <mergeCell ref="G22:N22"/>
    <mergeCell ref="O22:Q22"/>
    <mergeCell ref="R22:U22"/>
    <mergeCell ref="V22:AJ22"/>
    <mergeCell ref="G23:N23"/>
    <mergeCell ref="O19:Q19"/>
    <mergeCell ref="R19:U19"/>
    <mergeCell ref="V19:AJ19"/>
    <mergeCell ref="O20:Q20"/>
    <mergeCell ref="R20:U20"/>
    <mergeCell ref="V20:AJ20"/>
    <mergeCell ref="O23:Q23"/>
    <mergeCell ref="R23:U23"/>
    <mergeCell ref="V23:AJ23"/>
    <mergeCell ref="O24:Q24"/>
    <mergeCell ref="R24:U24"/>
    <mergeCell ref="V24:AJ24"/>
    <mergeCell ref="O21:Q21"/>
    <mergeCell ref="R21:U21"/>
    <mergeCell ref="V21:AJ21"/>
    <mergeCell ref="C27:N27"/>
    <mergeCell ref="O27:Q27"/>
    <mergeCell ref="R27:U27"/>
    <mergeCell ref="V27:AJ27"/>
    <mergeCell ref="C28:N28"/>
    <mergeCell ref="O28:Q28"/>
    <mergeCell ref="R28:U28"/>
    <mergeCell ref="V28:AJ28"/>
    <mergeCell ref="C25:N25"/>
    <mergeCell ref="O25:Q25"/>
    <mergeCell ref="R25:U25"/>
    <mergeCell ref="V25:AJ25"/>
    <mergeCell ref="C26:N26"/>
    <mergeCell ref="O26:Q26"/>
    <mergeCell ref="R26:U26"/>
    <mergeCell ref="V26:AJ26"/>
    <mergeCell ref="B33:N33"/>
    <mergeCell ref="O33:Q33"/>
    <mergeCell ref="R33:U33"/>
    <mergeCell ref="V33:AJ33"/>
    <mergeCell ref="B29:N30"/>
    <mergeCell ref="O29:S29"/>
    <mergeCell ref="O30:S30"/>
    <mergeCell ref="T30:U30"/>
    <mergeCell ref="O31:Q31"/>
    <mergeCell ref="R31:U31"/>
    <mergeCell ref="O34:Q34"/>
    <mergeCell ref="R34:U34"/>
    <mergeCell ref="V34:AJ34"/>
    <mergeCell ref="O35:Q35"/>
    <mergeCell ref="R35:U35"/>
    <mergeCell ref="V35:AJ35"/>
    <mergeCell ref="V31:AJ31"/>
    <mergeCell ref="O32:Q32"/>
    <mergeCell ref="R32:U32"/>
    <mergeCell ref="V32:AJ32"/>
    <mergeCell ref="O38:Q38"/>
    <mergeCell ref="R38:U38"/>
    <mergeCell ref="V38:AJ38"/>
    <mergeCell ref="O39:Q40"/>
    <mergeCell ref="R39:U40"/>
    <mergeCell ref="V39:AJ39"/>
    <mergeCell ref="V40:AJ40"/>
    <mergeCell ref="C36:N36"/>
    <mergeCell ref="O36:Q36"/>
    <mergeCell ref="R36:U36"/>
    <mergeCell ref="V36:AJ36"/>
    <mergeCell ref="O37:Q37"/>
    <mergeCell ref="R37:U37"/>
    <mergeCell ref="V37:AJ37"/>
    <mergeCell ref="O43:Q43"/>
    <mergeCell ref="R43:U43"/>
    <mergeCell ref="V43:AJ43"/>
    <mergeCell ref="O44:Q44"/>
    <mergeCell ref="R44:U44"/>
    <mergeCell ref="V44:AJ44"/>
    <mergeCell ref="C41:N41"/>
    <mergeCell ref="O41:Q41"/>
    <mergeCell ref="R41:U41"/>
    <mergeCell ref="V41:AJ41"/>
    <mergeCell ref="O42:Q42"/>
    <mergeCell ref="R42:U42"/>
    <mergeCell ref="V42:AJ42"/>
    <mergeCell ref="B48:P49"/>
    <mergeCell ref="Q48:T48"/>
    <mergeCell ref="Q49:T49"/>
    <mergeCell ref="AC49:AC55"/>
    <mergeCell ref="AD49:AI55"/>
    <mergeCell ref="C50:E51"/>
    <mergeCell ref="O45:Q45"/>
    <mergeCell ref="R45:U45"/>
    <mergeCell ref="V45:AJ45"/>
    <mergeCell ref="C46:N46"/>
    <mergeCell ref="O46:Q47"/>
    <mergeCell ref="R46:U47"/>
    <mergeCell ref="V46:AJ46"/>
    <mergeCell ref="V47:AJ47"/>
  </mergeCells>
  <phoneticPr fontId="2"/>
  <printOptions verticalCentered="1"/>
  <pageMargins left="0.70866141732283472" right="0.19685039370078741" top="0.19685039370078741" bottom="0.19685039370078741" header="0.19685039370078741" footer="7.874015748031496E-2"/>
  <pageSetup paperSize="9" scale="83"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A8D06-1BC1-478B-94F3-271F4ED67852}">
  <sheetPr>
    <tabColor rgb="FFFFFF00"/>
  </sheetPr>
  <dimension ref="A1:BD36"/>
  <sheetViews>
    <sheetView showGridLines="0" view="pageBreakPreview" zoomScaleNormal="100" zoomScaleSheetLayoutView="100" workbookViewId="0">
      <selection activeCell="M4" sqref="M4:AF4"/>
    </sheetView>
  </sheetViews>
  <sheetFormatPr defaultColWidth="2.61328125" defaultRowHeight="15" customHeight="1"/>
  <cols>
    <col min="1" max="16384" width="2.61328125" style="1"/>
  </cols>
  <sheetData>
    <row r="1" spans="1:56" ht="15" customHeight="1">
      <c r="A1" s="1" t="s">
        <v>43</v>
      </c>
      <c r="BD1" s="446" t="s">
        <v>647</v>
      </c>
    </row>
    <row r="2" spans="1:56" ht="15" customHeight="1">
      <c r="A2" s="1414" t="s">
        <v>10</v>
      </c>
      <c r="B2" s="1414"/>
      <c r="C2" s="1414"/>
      <c r="D2" s="1414"/>
      <c r="E2" s="1414"/>
      <c r="F2" s="1414"/>
      <c r="G2" s="1414"/>
      <c r="H2" s="1414"/>
      <c r="I2" s="1414"/>
      <c r="J2" s="1414"/>
      <c r="K2" s="1414"/>
      <c r="L2" s="1414"/>
      <c r="M2" s="1414"/>
      <c r="N2" s="1414"/>
      <c r="O2" s="1414"/>
      <c r="P2" s="1414"/>
      <c r="Q2" s="1414"/>
      <c r="R2" s="1414"/>
      <c r="S2" s="1414"/>
      <c r="T2" s="1414"/>
      <c r="U2" s="1414"/>
      <c r="V2" s="1414"/>
      <c r="W2" s="1414"/>
      <c r="X2" s="1414"/>
      <c r="Y2" s="1414"/>
      <c r="Z2" s="1414"/>
      <c r="AA2" s="1414"/>
      <c r="AB2" s="1414"/>
      <c r="AC2" s="1414"/>
      <c r="AD2" s="1414"/>
      <c r="AE2" s="1414"/>
      <c r="AF2" s="1414"/>
      <c r="AG2" s="1414"/>
      <c r="AH2" s="1414"/>
      <c r="AI2" s="1414"/>
      <c r="AJ2" s="1414"/>
      <c r="AK2" s="1414"/>
      <c r="AL2" s="1414"/>
      <c r="AM2" s="1414"/>
      <c r="AN2" s="1414"/>
      <c r="AO2" s="1414"/>
      <c r="AP2" s="1414"/>
      <c r="AQ2" s="1414"/>
      <c r="AR2" s="1414"/>
      <c r="AS2" s="1414"/>
      <c r="AT2" s="1414"/>
      <c r="AU2" s="1414"/>
      <c r="AV2" s="1414"/>
      <c r="AW2" s="1414"/>
      <c r="AX2" s="1414"/>
      <c r="AY2" s="1414"/>
      <c r="AZ2" s="1414"/>
      <c r="BA2" s="1414"/>
      <c r="BB2" s="1414"/>
      <c r="BC2" s="1414"/>
      <c r="BD2" s="1414"/>
    </row>
    <row r="3" spans="1:56" ht="15" customHeight="1">
      <c r="A3" s="1414"/>
      <c r="B3" s="1414"/>
      <c r="C3" s="1414"/>
      <c r="D3" s="1414"/>
      <c r="E3" s="1414"/>
      <c r="F3" s="1414"/>
      <c r="G3" s="1414"/>
      <c r="H3" s="1414"/>
      <c r="I3" s="1414"/>
      <c r="J3" s="1414"/>
      <c r="K3" s="1414"/>
      <c r="L3" s="1414"/>
      <c r="M3" s="1414"/>
      <c r="N3" s="1414"/>
      <c r="O3" s="1414"/>
      <c r="P3" s="1414"/>
      <c r="Q3" s="1414"/>
      <c r="R3" s="1414"/>
      <c r="S3" s="1414"/>
      <c r="T3" s="1414"/>
      <c r="U3" s="1414"/>
      <c r="V3" s="1414"/>
      <c r="W3" s="1414"/>
      <c r="X3" s="1414"/>
      <c r="Y3" s="1414"/>
      <c r="Z3" s="1414"/>
      <c r="AA3" s="1414"/>
      <c r="AB3" s="1414"/>
      <c r="AC3" s="1414"/>
      <c r="AD3" s="1414"/>
      <c r="AE3" s="1414"/>
      <c r="AF3" s="1414"/>
      <c r="AG3" s="1414"/>
      <c r="AH3" s="1414"/>
      <c r="AI3" s="1414"/>
      <c r="AJ3" s="1414"/>
      <c r="AK3" s="1414"/>
      <c r="AL3" s="1414"/>
      <c r="AM3" s="1414"/>
      <c r="AN3" s="1414"/>
      <c r="AO3" s="1414"/>
      <c r="AP3" s="1414"/>
      <c r="AQ3" s="1414"/>
      <c r="AR3" s="1414"/>
      <c r="AS3" s="1414"/>
      <c r="AT3" s="1414"/>
      <c r="AU3" s="1414"/>
      <c r="AV3" s="1414"/>
      <c r="AW3" s="1414"/>
      <c r="AX3" s="1414"/>
      <c r="AY3" s="1414"/>
      <c r="AZ3" s="1414"/>
      <c r="BA3" s="1414"/>
      <c r="BB3" s="1414"/>
      <c r="BC3" s="1414"/>
      <c r="BD3" s="1414"/>
    </row>
    <row r="4" spans="1:56" ht="15" customHeight="1">
      <c r="A4" s="1415" t="s">
        <v>38</v>
      </c>
      <c r="B4" s="1415"/>
      <c r="C4" s="1415"/>
      <c r="D4" s="1415"/>
      <c r="E4" s="1415"/>
      <c r="F4" s="1415"/>
      <c r="G4" s="1415"/>
      <c r="H4" s="1415"/>
      <c r="I4" s="1415"/>
      <c r="J4" s="1415"/>
      <c r="K4" s="1415"/>
      <c r="L4" s="1415"/>
      <c r="M4" s="1416"/>
      <c r="N4" s="1416"/>
      <c r="O4" s="1416"/>
      <c r="P4" s="1416"/>
      <c r="Q4" s="1416"/>
      <c r="R4" s="1416"/>
      <c r="S4" s="1416"/>
      <c r="T4" s="1416"/>
      <c r="U4" s="1416"/>
      <c r="V4" s="1416"/>
      <c r="W4" s="1416"/>
      <c r="X4" s="1416"/>
      <c r="Y4" s="1416"/>
      <c r="Z4" s="1416"/>
      <c r="AA4" s="1416"/>
      <c r="AB4" s="1416"/>
      <c r="AC4" s="1416"/>
      <c r="AD4" s="1416"/>
      <c r="AE4" s="1416"/>
      <c r="AF4" s="1416"/>
    </row>
    <row r="5" spans="1:56" ht="15" customHeight="1" thickBot="1"/>
    <row r="6" spans="1:56" ht="20.149999999999999" customHeight="1">
      <c r="B6" s="1417" t="s">
        <v>18</v>
      </c>
      <c r="C6" s="1418"/>
      <c r="D6" s="1419" t="s">
        <v>545</v>
      </c>
      <c r="E6" s="1420"/>
      <c r="F6" s="1421"/>
      <c r="G6" s="1403" t="s">
        <v>12</v>
      </c>
      <c r="H6" s="1403"/>
      <c r="I6" s="1403"/>
      <c r="J6" s="1403"/>
      <c r="K6" s="1403"/>
      <c r="L6" s="1403"/>
      <c r="M6" s="1403"/>
      <c r="N6" s="1403"/>
      <c r="O6" s="1403"/>
      <c r="P6" s="1422" t="s">
        <v>20</v>
      </c>
      <c r="Q6" s="1423"/>
      <c r="R6" s="1423"/>
      <c r="S6" s="1403" t="s">
        <v>13</v>
      </c>
      <c r="T6" s="1403"/>
      <c r="U6" s="1403"/>
      <c r="V6" s="1403"/>
      <c r="W6" s="1403"/>
      <c r="X6" s="1403"/>
      <c r="Y6" s="1403"/>
      <c r="Z6" s="1403"/>
      <c r="AA6" s="1403"/>
      <c r="AB6" s="1403"/>
      <c r="AC6" s="1403"/>
      <c r="AD6" s="1403"/>
      <c r="AE6" s="1403"/>
      <c r="AF6" s="1403" t="s">
        <v>14</v>
      </c>
      <c r="AG6" s="1403"/>
      <c r="AH6" s="1403"/>
      <c r="AI6" s="1403"/>
      <c r="AJ6" s="1403"/>
      <c r="AK6" s="1403"/>
      <c r="AL6" s="1403"/>
      <c r="AM6" s="1403"/>
      <c r="AN6" s="1425" t="s">
        <v>15</v>
      </c>
      <c r="AO6" s="1403"/>
      <c r="AP6" s="1403"/>
      <c r="AQ6" s="1403"/>
      <c r="AR6" s="1403"/>
      <c r="AS6" s="1403"/>
      <c r="AT6" s="1403" t="s">
        <v>16</v>
      </c>
      <c r="AU6" s="1403"/>
      <c r="AV6" s="1403"/>
      <c r="AW6" s="1403"/>
      <c r="AX6" s="1403"/>
      <c r="AY6" s="1404" t="s">
        <v>17</v>
      </c>
      <c r="AZ6" s="1404"/>
      <c r="BA6" s="1404"/>
      <c r="BB6" s="1404"/>
      <c r="BC6" s="1404"/>
      <c r="BD6" s="1405"/>
    </row>
    <row r="7" spans="1:56" ht="20.149999999999999" customHeight="1">
      <c r="B7" s="1406" t="s">
        <v>19</v>
      </c>
      <c r="C7" s="1407"/>
      <c r="D7" s="1408" t="s">
        <v>648</v>
      </c>
      <c r="E7" s="1409"/>
      <c r="F7" s="1410"/>
      <c r="G7" s="1411"/>
      <c r="H7" s="1411"/>
      <c r="I7" s="1411"/>
      <c r="J7" s="1411"/>
      <c r="K7" s="1411"/>
      <c r="L7" s="1411"/>
      <c r="M7" s="1411"/>
      <c r="N7" s="1411"/>
      <c r="O7" s="1411"/>
      <c r="P7" s="1424"/>
      <c r="Q7" s="1424"/>
      <c r="R7" s="1424"/>
      <c r="S7" s="1411"/>
      <c r="T7" s="1411"/>
      <c r="U7" s="1411"/>
      <c r="V7" s="1411"/>
      <c r="W7" s="1411"/>
      <c r="X7" s="1411"/>
      <c r="Y7" s="1411"/>
      <c r="Z7" s="1411"/>
      <c r="AA7" s="1411"/>
      <c r="AB7" s="1411"/>
      <c r="AC7" s="1411"/>
      <c r="AD7" s="1411"/>
      <c r="AE7" s="1411"/>
      <c r="AF7" s="1411"/>
      <c r="AG7" s="1411"/>
      <c r="AH7" s="1411"/>
      <c r="AI7" s="1411"/>
      <c r="AJ7" s="1411"/>
      <c r="AK7" s="1411"/>
      <c r="AL7" s="1411"/>
      <c r="AM7" s="1411"/>
      <c r="AN7" s="1411"/>
      <c r="AO7" s="1411"/>
      <c r="AP7" s="1411"/>
      <c r="AQ7" s="1411"/>
      <c r="AR7" s="1411"/>
      <c r="AS7" s="1411"/>
      <c r="AT7" s="1411" t="s">
        <v>7</v>
      </c>
      <c r="AU7" s="1411"/>
      <c r="AV7" s="1411"/>
      <c r="AW7" s="1411"/>
      <c r="AX7" s="1411"/>
      <c r="AY7" s="1412" t="s">
        <v>88</v>
      </c>
      <c r="AZ7" s="1412"/>
      <c r="BA7" s="1412"/>
      <c r="BB7" s="1412"/>
      <c r="BC7" s="1412"/>
      <c r="BD7" s="1413"/>
    </row>
    <row r="8" spans="1:56" ht="17.149999999999999" customHeight="1">
      <c r="B8" s="1386"/>
      <c r="C8" s="1378"/>
      <c r="D8" s="1388"/>
      <c r="E8" s="1389"/>
      <c r="F8" s="1390"/>
      <c r="G8" s="1394"/>
      <c r="H8" s="1394"/>
      <c r="I8" s="1394"/>
      <c r="J8" s="1394"/>
      <c r="K8" s="1394"/>
      <c r="L8" s="1394"/>
      <c r="M8" s="1394"/>
      <c r="N8" s="1394"/>
      <c r="O8" s="1394"/>
      <c r="P8" s="1378"/>
      <c r="Q8" s="1378"/>
      <c r="R8" s="1378"/>
      <c r="S8" s="1394"/>
      <c r="T8" s="1394"/>
      <c r="U8" s="1394"/>
      <c r="V8" s="1394"/>
      <c r="W8" s="1394"/>
      <c r="X8" s="1394"/>
      <c r="Y8" s="1394"/>
      <c r="Z8" s="1394"/>
      <c r="AA8" s="1394"/>
      <c r="AB8" s="1394"/>
      <c r="AC8" s="1394"/>
      <c r="AD8" s="1394"/>
      <c r="AE8" s="1394"/>
      <c r="AF8" s="1396"/>
      <c r="AG8" s="1396"/>
      <c r="AH8" s="1396"/>
      <c r="AI8" s="1396"/>
      <c r="AJ8" s="1396"/>
      <c r="AK8" s="1396"/>
      <c r="AL8" s="1396"/>
      <c r="AM8" s="1396"/>
      <c r="AN8" s="1378"/>
      <c r="AO8" s="1378"/>
      <c r="AP8" s="1378"/>
      <c r="AQ8" s="1378"/>
      <c r="AR8" s="1378"/>
      <c r="AS8" s="1378"/>
      <c r="AT8" s="1380"/>
      <c r="AU8" s="1380"/>
      <c r="AV8" s="1380"/>
      <c r="AW8" s="1380"/>
      <c r="AX8" s="1380"/>
      <c r="AY8" s="1382"/>
      <c r="AZ8" s="1383"/>
      <c r="BA8" s="11" t="s">
        <v>4</v>
      </c>
      <c r="BB8" s="1383"/>
      <c r="BC8" s="1383"/>
      <c r="BD8" s="12" t="s">
        <v>11</v>
      </c>
    </row>
    <row r="9" spans="1:56" ht="17.149999999999999" customHeight="1">
      <c r="B9" s="1386"/>
      <c r="C9" s="1378"/>
      <c r="D9" s="1400"/>
      <c r="E9" s="1401"/>
      <c r="F9" s="1402"/>
      <c r="G9" s="1394"/>
      <c r="H9" s="1394"/>
      <c r="I9" s="1394"/>
      <c r="J9" s="1394"/>
      <c r="K9" s="1394"/>
      <c r="L9" s="1394"/>
      <c r="M9" s="1394"/>
      <c r="N9" s="1394"/>
      <c r="O9" s="1394"/>
      <c r="P9" s="1378"/>
      <c r="Q9" s="1378"/>
      <c r="R9" s="1378"/>
      <c r="S9" s="1394"/>
      <c r="T9" s="1394"/>
      <c r="U9" s="1394"/>
      <c r="V9" s="1394"/>
      <c r="W9" s="1394"/>
      <c r="X9" s="1394"/>
      <c r="Y9" s="1394"/>
      <c r="Z9" s="1394"/>
      <c r="AA9" s="1394"/>
      <c r="AB9" s="1394"/>
      <c r="AC9" s="1394"/>
      <c r="AD9" s="1394"/>
      <c r="AE9" s="1394"/>
      <c r="AF9" s="1396"/>
      <c r="AG9" s="1396"/>
      <c r="AH9" s="1396"/>
      <c r="AI9" s="1396"/>
      <c r="AJ9" s="1396"/>
      <c r="AK9" s="1396"/>
      <c r="AL9" s="1396"/>
      <c r="AM9" s="1396"/>
      <c r="AN9" s="1378"/>
      <c r="AO9" s="1378"/>
      <c r="AP9" s="1378"/>
      <c r="AQ9" s="1378"/>
      <c r="AR9" s="1378"/>
      <c r="AS9" s="1378"/>
      <c r="AT9" s="1380"/>
      <c r="AU9" s="1380"/>
      <c r="AV9" s="1380"/>
      <c r="AW9" s="1380"/>
      <c r="AX9" s="1380"/>
      <c r="AY9" s="1398"/>
      <c r="AZ9" s="1399"/>
      <c r="BA9" s="13" t="s">
        <v>4</v>
      </c>
      <c r="BB9" s="1399"/>
      <c r="BC9" s="1399"/>
      <c r="BD9" s="14" t="s">
        <v>11</v>
      </c>
    </row>
    <row r="10" spans="1:56" ht="17.149999999999999" customHeight="1">
      <c r="B10" s="1386"/>
      <c r="C10" s="1378"/>
      <c r="D10" s="1388"/>
      <c r="E10" s="1389"/>
      <c r="F10" s="1390"/>
      <c r="G10" s="1394"/>
      <c r="H10" s="1394"/>
      <c r="I10" s="1394"/>
      <c r="J10" s="1394"/>
      <c r="K10" s="1394"/>
      <c r="L10" s="1394"/>
      <c r="M10" s="1394"/>
      <c r="N10" s="1394"/>
      <c r="O10" s="1394"/>
      <c r="P10" s="1378"/>
      <c r="Q10" s="1378"/>
      <c r="R10" s="1378"/>
      <c r="S10" s="1394"/>
      <c r="T10" s="1394"/>
      <c r="U10" s="1394"/>
      <c r="V10" s="1394"/>
      <c r="W10" s="1394"/>
      <c r="X10" s="1394"/>
      <c r="Y10" s="1394"/>
      <c r="Z10" s="1394"/>
      <c r="AA10" s="1394"/>
      <c r="AB10" s="1394"/>
      <c r="AC10" s="1394"/>
      <c r="AD10" s="1394"/>
      <c r="AE10" s="1394"/>
      <c r="AF10" s="1396"/>
      <c r="AG10" s="1396"/>
      <c r="AH10" s="1396"/>
      <c r="AI10" s="1396"/>
      <c r="AJ10" s="1396"/>
      <c r="AK10" s="1396"/>
      <c r="AL10" s="1396"/>
      <c r="AM10" s="1396"/>
      <c r="AN10" s="1378"/>
      <c r="AO10" s="1378"/>
      <c r="AP10" s="1378"/>
      <c r="AQ10" s="1378"/>
      <c r="AR10" s="1378"/>
      <c r="AS10" s="1378"/>
      <c r="AT10" s="1380"/>
      <c r="AU10" s="1380"/>
      <c r="AV10" s="1380"/>
      <c r="AW10" s="1380"/>
      <c r="AX10" s="1380"/>
      <c r="AY10" s="1382"/>
      <c r="AZ10" s="1383"/>
      <c r="BA10" s="11" t="s">
        <v>4</v>
      </c>
      <c r="BB10" s="1383"/>
      <c r="BC10" s="1383"/>
      <c r="BD10" s="12" t="s">
        <v>11</v>
      </c>
    </row>
    <row r="11" spans="1:56" ht="17.149999999999999" customHeight="1">
      <c r="B11" s="1386"/>
      <c r="C11" s="1378"/>
      <c r="D11" s="1400"/>
      <c r="E11" s="1401"/>
      <c r="F11" s="1402"/>
      <c r="G11" s="1394"/>
      <c r="H11" s="1394"/>
      <c r="I11" s="1394"/>
      <c r="J11" s="1394"/>
      <c r="K11" s="1394"/>
      <c r="L11" s="1394"/>
      <c r="M11" s="1394"/>
      <c r="N11" s="1394"/>
      <c r="O11" s="1394"/>
      <c r="P11" s="1378"/>
      <c r="Q11" s="1378"/>
      <c r="R11" s="1378"/>
      <c r="S11" s="1394"/>
      <c r="T11" s="1394"/>
      <c r="U11" s="1394"/>
      <c r="V11" s="1394"/>
      <c r="W11" s="1394"/>
      <c r="X11" s="1394"/>
      <c r="Y11" s="1394"/>
      <c r="Z11" s="1394"/>
      <c r="AA11" s="1394"/>
      <c r="AB11" s="1394"/>
      <c r="AC11" s="1394"/>
      <c r="AD11" s="1394"/>
      <c r="AE11" s="1394"/>
      <c r="AF11" s="1396"/>
      <c r="AG11" s="1396"/>
      <c r="AH11" s="1396"/>
      <c r="AI11" s="1396"/>
      <c r="AJ11" s="1396"/>
      <c r="AK11" s="1396"/>
      <c r="AL11" s="1396"/>
      <c r="AM11" s="1396"/>
      <c r="AN11" s="1378"/>
      <c r="AO11" s="1378"/>
      <c r="AP11" s="1378"/>
      <c r="AQ11" s="1378"/>
      <c r="AR11" s="1378"/>
      <c r="AS11" s="1378"/>
      <c r="AT11" s="1380"/>
      <c r="AU11" s="1380"/>
      <c r="AV11" s="1380"/>
      <c r="AW11" s="1380"/>
      <c r="AX11" s="1380"/>
      <c r="AY11" s="1398"/>
      <c r="AZ11" s="1399"/>
      <c r="BA11" s="13" t="s">
        <v>4</v>
      </c>
      <c r="BB11" s="1399"/>
      <c r="BC11" s="1399"/>
      <c r="BD11" s="14" t="s">
        <v>11</v>
      </c>
    </row>
    <row r="12" spans="1:56" ht="17.149999999999999" customHeight="1">
      <c r="B12" s="1386"/>
      <c r="C12" s="1378"/>
      <c r="D12" s="1388"/>
      <c r="E12" s="1389"/>
      <c r="F12" s="1390"/>
      <c r="G12" s="1394"/>
      <c r="H12" s="1394"/>
      <c r="I12" s="1394"/>
      <c r="J12" s="1394"/>
      <c r="K12" s="1394"/>
      <c r="L12" s="1394"/>
      <c r="M12" s="1394"/>
      <c r="N12" s="1394"/>
      <c r="O12" s="1394"/>
      <c r="P12" s="1378"/>
      <c r="Q12" s="1378"/>
      <c r="R12" s="1378"/>
      <c r="S12" s="1394"/>
      <c r="T12" s="1394"/>
      <c r="U12" s="1394"/>
      <c r="V12" s="1394"/>
      <c r="W12" s="1394"/>
      <c r="X12" s="1394"/>
      <c r="Y12" s="1394"/>
      <c r="Z12" s="1394"/>
      <c r="AA12" s="1394"/>
      <c r="AB12" s="1394"/>
      <c r="AC12" s="1394"/>
      <c r="AD12" s="1394"/>
      <c r="AE12" s="1394"/>
      <c r="AF12" s="1396"/>
      <c r="AG12" s="1396"/>
      <c r="AH12" s="1396"/>
      <c r="AI12" s="1396"/>
      <c r="AJ12" s="1396"/>
      <c r="AK12" s="1396"/>
      <c r="AL12" s="1396"/>
      <c r="AM12" s="1396"/>
      <c r="AN12" s="1378"/>
      <c r="AO12" s="1378"/>
      <c r="AP12" s="1378"/>
      <c r="AQ12" s="1378"/>
      <c r="AR12" s="1378"/>
      <c r="AS12" s="1378"/>
      <c r="AT12" s="1380"/>
      <c r="AU12" s="1380"/>
      <c r="AV12" s="1380"/>
      <c r="AW12" s="1380"/>
      <c r="AX12" s="1380"/>
      <c r="AY12" s="1382"/>
      <c r="AZ12" s="1383"/>
      <c r="BA12" s="11" t="s">
        <v>4</v>
      </c>
      <c r="BB12" s="1383"/>
      <c r="BC12" s="1383"/>
      <c r="BD12" s="12" t="s">
        <v>11</v>
      </c>
    </row>
    <row r="13" spans="1:56" ht="17.149999999999999" customHeight="1">
      <c r="B13" s="1386"/>
      <c r="C13" s="1378"/>
      <c r="D13" s="1400"/>
      <c r="E13" s="1401"/>
      <c r="F13" s="1402"/>
      <c r="G13" s="1394"/>
      <c r="H13" s="1394"/>
      <c r="I13" s="1394"/>
      <c r="J13" s="1394"/>
      <c r="K13" s="1394"/>
      <c r="L13" s="1394"/>
      <c r="M13" s="1394"/>
      <c r="N13" s="1394"/>
      <c r="O13" s="1394"/>
      <c r="P13" s="1378"/>
      <c r="Q13" s="1378"/>
      <c r="R13" s="1378"/>
      <c r="S13" s="1394"/>
      <c r="T13" s="1394"/>
      <c r="U13" s="1394"/>
      <c r="V13" s="1394"/>
      <c r="W13" s="1394"/>
      <c r="X13" s="1394"/>
      <c r="Y13" s="1394"/>
      <c r="Z13" s="1394"/>
      <c r="AA13" s="1394"/>
      <c r="AB13" s="1394"/>
      <c r="AC13" s="1394"/>
      <c r="AD13" s="1394"/>
      <c r="AE13" s="1394"/>
      <c r="AF13" s="1396"/>
      <c r="AG13" s="1396"/>
      <c r="AH13" s="1396"/>
      <c r="AI13" s="1396"/>
      <c r="AJ13" s="1396"/>
      <c r="AK13" s="1396"/>
      <c r="AL13" s="1396"/>
      <c r="AM13" s="1396"/>
      <c r="AN13" s="1378"/>
      <c r="AO13" s="1378"/>
      <c r="AP13" s="1378"/>
      <c r="AQ13" s="1378"/>
      <c r="AR13" s="1378"/>
      <c r="AS13" s="1378"/>
      <c r="AT13" s="1380"/>
      <c r="AU13" s="1380"/>
      <c r="AV13" s="1380"/>
      <c r="AW13" s="1380"/>
      <c r="AX13" s="1380"/>
      <c r="AY13" s="1398"/>
      <c r="AZ13" s="1399"/>
      <c r="BA13" s="13" t="s">
        <v>4</v>
      </c>
      <c r="BB13" s="1399"/>
      <c r="BC13" s="1399"/>
      <c r="BD13" s="14" t="s">
        <v>11</v>
      </c>
    </row>
    <row r="14" spans="1:56" ht="17.149999999999999" customHeight="1">
      <c r="B14" s="1386"/>
      <c r="C14" s="1378"/>
      <c r="D14" s="1388"/>
      <c r="E14" s="1389"/>
      <c r="F14" s="1390"/>
      <c r="G14" s="1394"/>
      <c r="H14" s="1394"/>
      <c r="I14" s="1394"/>
      <c r="J14" s="1394"/>
      <c r="K14" s="1394"/>
      <c r="L14" s="1394"/>
      <c r="M14" s="1394"/>
      <c r="N14" s="1394"/>
      <c r="O14" s="1394"/>
      <c r="P14" s="1378"/>
      <c r="Q14" s="1378"/>
      <c r="R14" s="1378"/>
      <c r="S14" s="1394"/>
      <c r="T14" s="1394"/>
      <c r="U14" s="1394"/>
      <c r="V14" s="1394"/>
      <c r="W14" s="1394"/>
      <c r="X14" s="1394"/>
      <c r="Y14" s="1394"/>
      <c r="Z14" s="1394"/>
      <c r="AA14" s="1394"/>
      <c r="AB14" s="1394"/>
      <c r="AC14" s="1394"/>
      <c r="AD14" s="1394"/>
      <c r="AE14" s="1394"/>
      <c r="AF14" s="1396"/>
      <c r="AG14" s="1396"/>
      <c r="AH14" s="1396"/>
      <c r="AI14" s="1396"/>
      <c r="AJ14" s="1396"/>
      <c r="AK14" s="1396"/>
      <c r="AL14" s="1396"/>
      <c r="AM14" s="1396"/>
      <c r="AN14" s="1378"/>
      <c r="AO14" s="1378"/>
      <c r="AP14" s="1378"/>
      <c r="AQ14" s="1378"/>
      <c r="AR14" s="1378"/>
      <c r="AS14" s="1378"/>
      <c r="AT14" s="1380"/>
      <c r="AU14" s="1380"/>
      <c r="AV14" s="1380"/>
      <c r="AW14" s="1380"/>
      <c r="AX14" s="1380"/>
      <c r="AY14" s="1382"/>
      <c r="AZ14" s="1383"/>
      <c r="BA14" s="11" t="s">
        <v>4</v>
      </c>
      <c r="BB14" s="1383"/>
      <c r="BC14" s="1383"/>
      <c r="BD14" s="12" t="s">
        <v>11</v>
      </c>
    </row>
    <row r="15" spans="1:56" ht="17.149999999999999" customHeight="1">
      <c r="B15" s="1386"/>
      <c r="C15" s="1378"/>
      <c r="D15" s="1400"/>
      <c r="E15" s="1401"/>
      <c r="F15" s="1402"/>
      <c r="G15" s="1394"/>
      <c r="H15" s="1394"/>
      <c r="I15" s="1394"/>
      <c r="J15" s="1394"/>
      <c r="K15" s="1394"/>
      <c r="L15" s="1394"/>
      <c r="M15" s="1394"/>
      <c r="N15" s="1394"/>
      <c r="O15" s="1394"/>
      <c r="P15" s="1378"/>
      <c r="Q15" s="1378"/>
      <c r="R15" s="1378"/>
      <c r="S15" s="1394"/>
      <c r="T15" s="1394"/>
      <c r="U15" s="1394"/>
      <c r="V15" s="1394"/>
      <c r="W15" s="1394"/>
      <c r="X15" s="1394"/>
      <c r="Y15" s="1394"/>
      <c r="Z15" s="1394"/>
      <c r="AA15" s="1394"/>
      <c r="AB15" s="1394"/>
      <c r="AC15" s="1394"/>
      <c r="AD15" s="1394"/>
      <c r="AE15" s="1394"/>
      <c r="AF15" s="1396"/>
      <c r="AG15" s="1396"/>
      <c r="AH15" s="1396"/>
      <c r="AI15" s="1396"/>
      <c r="AJ15" s="1396"/>
      <c r="AK15" s="1396"/>
      <c r="AL15" s="1396"/>
      <c r="AM15" s="1396"/>
      <c r="AN15" s="1378"/>
      <c r="AO15" s="1378"/>
      <c r="AP15" s="1378"/>
      <c r="AQ15" s="1378"/>
      <c r="AR15" s="1378"/>
      <c r="AS15" s="1378"/>
      <c r="AT15" s="1380"/>
      <c r="AU15" s="1380"/>
      <c r="AV15" s="1380"/>
      <c r="AW15" s="1380"/>
      <c r="AX15" s="1380"/>
      <c r="AY15" s="1398"/>
      <c r="AZ15" s="1399"/>
      <c r="BA15" s="13" t="s">
        <v>4</v>
      </c>
      <c r="BB15" s="1399"/>
      <c r="BC15" s="1399"/>
      <c r="BD15" s="14" t="s">
        <v>11</v>
      </c>
    </row>
    <row r="16" spans="1:56" ht="17.149999999999999" customHeight="1">
      <c r="B16" s="1386"/>
      <c r="C16" s="1378"/>
      <c r="D16" s="1388"/>
      <c r="E16" s="1389"/>
      <c r="F16" s="1390"/>
      <c r="G16" s="1394"/>
      <c r="H16" s="1394"/>
      <c r="I16" s="1394"/>
      <c r="J16" s="1394"/>
      <c r="K16" s="1394"/>
      <c r="L16" s="1394"/>
      <c r="M16" s="1394"/>
      <c r="N16" s="1394"/>
      <c r="O16" s="1394"/>
      <c r="P16" s="1378"/>
      <c r="Q16" s="1378"/>
      <c r="R16" s="1378"/>
      <c r="S16" s="1394"/>
      <c r="T16" s="1394"/>
      <c r="U16" s="1394"/>
      <c r="V16" s="1394"/>
      <c r="W16" s="1394"/>
      <c r="X16" s="1394"/>
      <c r="Y16" s="1394"/>
      <c r="Z16" s="1394"/>
      <c r="AA16" s="1394"/>
      <c r="AB16" s="1394"/>
      <c r="AC16" s="1394"/>
      <c r="AD16" s="1394"/>
      <c r="AE16" s="1394"/>
      <c r="AF16" s="1396"/>
      <c r="AG16" s="1396"/>
      <c r="AH16" s="1396"/>
      <c r="AI16" s="1396"/>
      <c r="AJ16" s="1396"/>
      <c r="AK16" s="1396"/>
      <c r="AL16" s="1396"/>
      <c r="AM16" s="1396"/>
      <c r="AN16" s="1378"/>
      <c r="AO16" s="1378"/>
      <c r="AP16" s="1378"/>
      <c r="AQ16" s="1378"/>
      <c r="AR16" s="1378"/>
      <c r="AS16" s="1378"/>
      <c r="AT16" s="1380"/>
      <c r="AU16" s="1380"/>
      <c r="AV16" s="1380"/>
      <c r="AW16" s="1380"/>
      <c r="AX16" s="1380"/>
      <c r="AY16" s="1382"/>
      <c r="AZ16" s="1383"/>
      <c r="BA16" s="11" t="s">
        <v>4</v>
      </c>
      <c r="BB16" s="1383"/>
      <c r="BC16" s="1383"/>
      <c r="BD16" s="12" t="s">
        <v>11</v>
      </c>
    </row>
    <row r="17" spans="2:56" ht="17.149999999999999" customHeight="1">
      <c r="B17" s="1386"/>
      <c r="C17" s="1378"/>
      <c r="D17" s="1400"/>
      <c r="E17" s="1401"/>
      <c r="F17" s="1402"/>
      <c r="G17" s="1394"/>
      <c r="H17" s="1394"/>
      <c r="I17" s="1394"/>
      <c r="J17" s="1394"/>
      <c r="K17" s="1394"/>
      <c r="L17" s="1394"/>
      <c r="M17" s="1394"/>
      <c r="N17" s="1394"/>
      <c r="O17" s="1394"/>
      <c r="P17" s="1378"/>
      <c r="Q17" s="1378"/>
      <c r="R17" s="1378"/>
      <c r="S17" s="1394"/>
      <c r="T17" s="1394"/>
      <c r="U17" s="1394"/>
      <c r="V17" s="1394"/>
      <c r="W17" s="1394"/>
      <c r="X17" s="1394"/>
      <c r="Y17" s="1394"/>
      <c r="Z17" s="1394"/>
      <c r="AA17" s="1394"/>
      <c r="AB17" s="1394"/>
      <c r="AC17" s="1394"/>
      <c r="AD17" s="1394"/>
      <c r="AE17" s="1394"/>
      <c r="AF17" s="1396"/>
      <c r="AG17" s="1396"/>
      <c r="AH17" s="1396"/>
      <c r="AI17" s="1396"/>
      <c r="AJ17" s="1396"/>
      <c r="AK17" s="1396"/>
      <c r="AL17" s="1396"/>
      <c r="AM17" s="1396"/>
      <c r="AN17" s="1378"/>
      <c r="AO17" s="1378"/>
      <c r="AP17" s="1378"/>
      <c r="AQ17" s="1378"/>
      <c r="AR17" s="1378"/>
      <c r="AS17" s="1378"/>
      <c r="AT17" s="1380"/>
      <c r="AU17" s="1380"/>
      <c r="AV17" s="1380"/>
      <c r="AW17" s="1380"/>
      <c r="AX17" s="1380"/>
      <c r="AY17" s="1398"/>
      <c r="AZ17" s="1399"/>
      <c r="BA17" s="13" t="s">
        <v>4</v>
      </c>
      <c r="BB17" s="1399"/>
      <c r="BC17" s="1399"/>
      <c r="BD17" s="14" t="s">
        <v>11</v>
      </c>
    </row>
    <row r="18" spans="2:56" ht="17.149999999999999" customHeight="1">
      <c r="B18" s="1386"/>
      <c r="C18" s="1378"/>
      <c r="D18" s="1388"/>
      <c r="E18" s="1389"/>
      <c r="F18" s="1390"/>
      <c r="G18" s="1394"/>
      <c r="H18" s="1394"/>
      <c r="I18" s="1394"/>
      <c r="J18" s="1394"/>
      <c r="K18" s="1394"/>
      <c r="L18" s="1394"/>
      <c r="M18" s="1394"/>
      <c r="N18" s="1394"/>
      <c r="O18" s="1394"/>
      <c r="P18" s="1378"/>
      <c r="Q18" s="1378"/>
      <c r="R18" s="1378"/>
      <c r="S18" s="1394"/>
      <c r="T18" s="1394"/>
      <c r="U18" s="1394"/>
      <c r="V18" s="1394"/>
      <c r="W18" s="1394"/>
      <c r="X18" s="1394"/>
      <c r="Y18" s="1394"/>
      <c r="Z18" s="1394"/>
      <c r="AA18" s="1394"/>
      <c r="AB18" s="1394"/>
      <c r="AC18" s="1394"/>
      <c r="AD18" s="1394"/>
      <c r="AE18" s="1394"/>
      <c r="AF18" s="1396"/>
      <c r="AG18" s="1396"/>
      <c r="AH18" s="1396"/>
      <c r="AI18" s="1396"/>
      <c r="AJ18" s="1396"/>
      <c r="AK18" s="1396"/>
      <c r="AL18" s="1396"/>
      <c r="AM18" s="1396"/>
      <c r="AN18" s="1378"/>
      <c r="AO18" s="1378"/>
      <c r="AP18" s="1378"/>
      <c r="AQ18" s="1378"/>
      <c r="AR18" s="1378"/>
      <c r="AS18" s="1378"/>
      <c r="AT18" s="1380"/>
      <c r="AU18" s="1380"/>
      <c r="AV18" s="1380"/>
      <c r="AW18" s="1380"/>
      <c r="AX18" s="1380"/>
      <c r="AY18" s="1382"/>
      <c r="AZ18" s="1383"/>
      <c r="BA18" s="11" t="s">
        <v>4</v>
      </c>
      <c r="BB18" s="1383"/>
      <c r="BC18" s="1383"/>
      <c r="BD18" s="12" t="s">
        <v>11</v>
      </c>
    </row>
    <row r="19" spans="2:56" ht="17.149999999999999" customHeight="1">
      <c r="B19" s="1386"/>
      <c r="C19" s="1378"/>
      <c r="D19" s="1400"/>
      <c r="E19" s="1401"/>
      <c r="F19" s="1402"/>
      <c r="G19" s="1394"/>
      <c r="H19" s="1394"/>
      <c r="I19" s="1394"/>
      <c r="J19" s="1394"/>
      <c r="K19" s="1394"/>
      <c r="L19" s="1394"/>
      <c r="M19" s="1394"/>
      <c r="N19" s="1394"/>
      <c r="O19" s="1394"/>
      <c r="P19" s="1378"/>
      <c r="Q19" s="1378"/>
      <c r="R19" s="1378"/>
      <c r="S19" s="1394"/>
      <c r="T19" s="1394"/>
      <c r="U19" s="1394"/>
      <c r="V19" s="1394"/>
      <c r="W19" s="1394"/>
      <c r="X19" s="1394"/>
      <c r="Y19" s="1394"/>
      <c r="Z19" s="1394"/>
      <c r="AA19" s="1394"/>
      <c r="AB19" s="1394"/>
      <c r="AC19" s="1394"/>
      <c r="AD19" s="1394"/>
      <c r="AE19" s="1394"/>
      <c r="AF19" s="1396"/>
      <c r="AG19" s="1396"/>
      <c r="AH19" s="1396"/>
      <c r="AI19" s="1396"/>
      <c r="AJ19" s="1396"/>
      <c r="AK19" s="1396"/>
      <c r="AL19" s="1396"/>
      <c r="AM19" s="1396"/>
      <c r="AN19" s="1378"/>
      <c r="AO19" s="1378"/>
      <c r="AP19" s="1378"/>
      <c r="AQ19" s="1378"/>
      <c r="AR19" s="1378"/>
      <c r="AS19" s="1378"/>
      <c r="AT19" s="1380"/>
      <c r="AU19" s="1380"/>
      <c r="AV19" s="1380"/>
      <c r="AW19" s="1380"/>
      <c r="AX19" s="1380"/>
      <c r="AY19" s="1398"/>
      <c r="AZ19" s="1399"/>
      <c r="BA19" s="13" t="s">
        <v>4</v>
      </c>
      <c r="BB19" s="1399"/>
      <c r="BC19" s="1399"/>
      <c r="BD19" s="14" t="s">
        <v>11</v>
      </c>
    </row>
    <row r="20" spans="2:56" ht="17.149999999999999" customHeight="1">
      <c r="B20" s="1386"/>
      <c r="C20" s="1378"/>
      <c r="D20" s="1388"/>
      <c r="E20" s="1389"/>
      <c r="F20" s="1390"/>
      <c r="G20" s="1394"/>
      <c r="H20" s="1394"/>
      <c r="I20" s="1394"/>
      <c r="J20" s="1394"/>
      <c r="K20" s="1394"/>
      <c r="L20" s="1394"/>
      <c r="M20" s="1394"/>
      <c r="N20" s="1394"/>
      <c r="O20" s="1394"/>
      <c r="P20" s="1378"/>
      <c r="Q20" s="1378"/>
      <c r="R20" s="1378"/>
      <c r="S20" s="1394"/>
      <c r="T20" s="1394"/>
      <c r="U20" s="1394"/>
      <c r="V20" s="1394"/>
      <c r="W20" s="1394"/>
      <c r="X20" s="1394"/>
      <c r="Y20" s="1394"/>
      <c r="Z20" s="1394"/>
      <c r="AA20" s="1394"/>
      <c r="AB20" s="1394"/>
      <c r="AC20" s="1394"/>
      <c r="AD20" s="1394"/>
      <c r="AE20" s="1394"/>
      <c r="AF20" s="1396"/>
      <c r="AG20" s="1396"/>
      <c r="AH20" s="1396"/>
      <c r="AI20" s="1396"/>
      <c r="AJ20" s="1396"/>
      <c r="AK20" s="1396"/>
      <c r="AL20" s="1396"/>
      <c r="AM20" s="1396"/>
      <c r="AN20" s="1378"/>
      <c r="AO20" s="1378"/>
      <c r="AP20" s="1378"/>
      <c r="AQ20" s="1378"/>
      <c r="AR20" s="1378"/>
      <c r="AS20" s="1378"/>
      <c r="AT20" s="1380"/>
      <c r="AU20" s="1380"/>
      <c r="AV20" s="1380"/>
      <c r="AW20" s="1380"/>
      <c r="AX20" s="1380"/>
      <c r="AY20" s="1382"/>
      <c r="AZ20" s="1383"/>
      <c r="BA20" s="11" t="s">
        <v>4</v>
      </c>
      <c r="BB20" s="1383"/>
      <c r="BC20" s="1383"/>
      <c r="BD20" s="12" t="s">
        <v>11</v>
      </c>
    </row>
    <row r="21" spans="2:56" ht="17.149999999999999" customHeight="1">
      <c r="B21" s="1386"/>
      <c r="C21" s="1378"/>
      <c r="D21" s="1400"/>
      <c r="E21" s="1401"/>
      <c r="F21" s="1402"/>
      <c r="G21" s="1394"/>
      <c r="H21" s="1394"/>
      <c r="I21" s="1394"/>
      <c r="J21" s="1394"/>
      <c r="K21" s="1394"/>
      <c r="L21" s="1394"/>
      <c r="M21" s="1394"/>
      <c r="N21" s="1394"/>
      <c r="O21" s="1394"/>
      <c r="P21" s="1378"/>
      <c r="Q21" s="1378"/>
      <c r="R21" s="1378"/>
      <c r="S21" s="1394"/>
      <c r="T21" s="1394"/>
      <c r="U21" s="1394"/>
      <c r="V21" s="1394"/>
      <c r="W21" s="1394"/>
      <c r="X21" s="1394"/>
      <c r="Y21" s="1394"/>
      <c r="Z21" s="1394"/>
      <c r="AA21" s="1394"/>
      <c r="AB21" s="1394"/>
      <c r="AC21" s="1394"/>
      <c r="AD21" s="1394"/>
      <c r="AE21" s="1394"/>
      <c r="AF21" s="1396"/>
      <c r="AG21" s="1396"/>
      <c r="AH21" s="1396"/>
      <c r="AI21" s="1396"/>
      <c r="AJ21" s="1396"/>
      <c r="AK21" s="1396"/>
      <c r="AL21" s="1396"/>
      <c r="AM21" s="1396"/>
      <c r="AN21" s="1378"/>
      <c r="AO21" s="1378"/>
      <c r="AP21" s="1378"/>
      <c r="AQ21" s="1378"/>
      <c r="AR21" s="1378"/>
      <c r="AS21" s="1378"/>
      <c r="AT21" s="1380"/>
      <c r="AU21" s="1380"/>
      <c r="AV21" s="1380"/>
      <c r="AW21" s="1380"/>
      <c r="AX21" s="1380"/>
      <c r="AY21" s="1398"/>
      <c r="AZ21" s="1399"/>
      <c r="BA21" s="13" t="s">
        <v>4</v>
      </c>
      <c r="BB21" s="1399"/>
      <c r="BC21" s="1399"/>
      <c r="BD21" s="14" t="s">
        <v>11</v>
      </c>
    </row>
    <row r="22" spans="2:56" ht="17.149999999999999" customHeight="1">
      <c r="B22" s="1386"/>
      <c r="C22" s="1378"/>
      <c r="D22" s="1388"/>
      <c r="E22" s="1389"/>
      <c r="F22" s="1390"/>
      <c r="G22" s="1394"/>
      <c r="H22" s="1394"/>
      <c r="I22" s="1394"/>
      <c r="J22" s="1394"/>
      <c r="K22" s="1394"/>
      <c r="L22" s="1394"/>
      <c r="M22" s="1394"/>
      <c r="N22" s="1394"/>
      <c r="O22" s="1394"/>
      <c r="P22" s="1378"/>
      <c r="Q22" s="1378"/>
      <c r="R22" s="1378"/>
      <c r="S22" s="1394"/>
      <c r="T22" s="1394"/>
      <c r="U22" s="1394"/>
      <c r="V22" s="1394"/>
      <c r="W22" s="1394"/>
      <c r="X22" s="1394"/>
      <c r="Y22" s="1394"/>
      <c r="Z22" s="1394"/>
      <c r="AA22" s="1394"/>
      <c r="AB22" s="1394"/>
      <c r="AC22" s="1394"/>
      <c r="AD22" s="1394"/>
      <c r="AE22" s="1394"/>
      <c r="AF22" s="1396"/>
      <c r="AG22" s="1396"/>
      <c r="AH22" s="1396"/>
      <c r="AI22" s="1396"/>
      <c r="AJ22" s="1396"/>
      <c r="AK22" s="1396"/>
      <c r="AL22" s="1396"/>
      <c r="AM22" s="1396"/>
      <c r="AN22" s="1378"/>
      <c r="AO22" s="1378"/>
      <c r="AP22" s="1378"/>
      <c r="AQ22" s="1378"/>
      <c r="AR22" s="1378"/>
      <c r="AS22" s="1378"/>
      <c r="AT22" s="1380"/>
      <c r="AU22" s="1380"/>
      <c r="AV22" s="1380"/>
      <c r="AW22" s="1380"/>
      <c r="AX22" s="1380"/>
      <c r="AY22" s="1382"/>
      <c r="AZ22" s="1383"/>
      <c r="BA22" s="11" t="s">
        <v>4</v>
      </c>
      <c r="BB22" s="1383"/>
      <c r="BC22" s="1383"/>
      <c r="BD22" s="12" t="s">
        <v>11</v>
      </c>
    </row>
    <row r="23" spans="2:56" ht="17.149999999999999" customHeight="1">
      <c r="B23" s="1386"/>
      <c r="C23" s="1378"/>
      <c r="D23" s="1400"/>
      <c r="E23" s="1401"/>
      <c r="F23" s="1402"/>
      <c r="G23" s="1394"/>
      <c r="H23" s="1394"/>
      <c r="I23" s="1394"/>
      <c r="J23" s="1394"/>
      <c r="K23" s="1394"/>
      <c r="L23" s="1394"/>
      <c r="M23" s="1394"/>
      <c r="N23" s="1394"/>
      <c r="O23" s="1394"/>
      <c r="P23" s="1378"/>
      <c r="Q23" s="1378"/>
      <c r="R23" s="1378"/>
      <c r="S23" s="1394"/>
      <c r="T23" s="1394"/>
      <c r="U23" s="1394"/>
      <c r="V23" s="1394"/>
      <c r="W23" s="1394"/>
      <c r="X23" s="1394"/>
      <c r="Y23" s="1394"/>
      <c r="Z23" s="1394"/>
      <c r="AA23" s="1394"/>
      <c r="AB23" s="1394"/>
      <c r="AC23" s="1394"/>
      <c r="AD23" s="1394"/>
      <c r="AE23" s="1394"/>
      <c r="AF23" s="1396"/>
      <c r="AG23" s="1396"/>
      <c r="AH23" s="1396"/>
      <c r="AI23" s="1396"/>
      <c r="AJ23" s="1396"/>
      <c r="AK23" s="1396"/>
      <c r="AL23" s="1396"/>
      <c r="AM23" s="1396"/>
      <c r="AN23" s="1378"/>
      <c r="AO23" s="1378"/>
      <c r="AP23" s="1378"/>
      <c r="AQ23" s="1378"/>
      <c r="AR23" s="1378"/>
      <c r="AS23" s="1378"/>
      <c r="AT23" s="1380"/>
      <c r="AU23" s="1380"/>
      <c r="AV23" s="1380"/>
      <c r="AW23" s="1380"/>
      <c r="AX23" s="1380"/>
      <c r="AY23" s="1398"/>
      <c r="AZ23" s="1399"/>
      <c r="BA23" s="13" t="s">
        <v>4</v>
      </c>
      <c r="BB23" s="1399"/>
      <c r="BC23" s="1399"/>
      <c r="BD23" s="14" t="s">
        <v>11</v>
      </c>
    </row>
    <row r="24" spans="2:56" ht="17.149999999999999" customHeight="1">
      <c r="B24" s="1386"/>
      <c r="C24" s="1378"/>
      <c r="D24" s="1388"/>
      <c r="E24" s="1389"/>
      <c r="F24" s="1390"/>
      <c r="G24" s="1394"/>
      <c r="H24" s="1394"/>
      <c r="I24" s="1394"/>
      <c r="J24" s="1394"/>
      <c r="K24" s="1394"/>
      <c r="L24" s="1394"/>
      <c r="M24" s="1394"/>
      <c r="N24" s="1394"/>
      <c r="O24" s="1394"/>
      <c r="P24" s="1378"/>
      <c r="Q24" s="1378"/>
      <c r="R24" s="1378"/>
      <c r="S24" s="1394"/>
      <c r="T24" s="1394"/>
      <c r="U24" s="1394"/>
      <c r="V24" s="1394"/>
      <c r="W24" s="1394"/>
      <c r="X24" s="1394"/>
      <c r="Y24" s="1394"/>
      <c r="Z24" s="1394"/>
      <c r="AA24" s="1394"/>
      <c r="AB24" s="1394"/>
      <c r="AC24" s="1394"/>
      <c r="AD24" s="1394"/>
      <c r="AE24" s="1394"/>
      <c r="AF24" s="1396"/>
      <c r="AG24" s="1396"/>
      <c r="AH24" s="1396"/>
      <c r="AI24" s="1396"/>
      <c r="AJ24" s="1396"/>
      <c r="AK24" s="1396"/>
      <c r="AL24" s="1396"/>
      <c r="AM24" s="1396"/>
      <c r="AN24" s="1378"/>
      <c r="AO24" s="1378"/>
      <c r="AP24" s="1378"/>
      <c r="AQ24" s="1378"/>
      <c r="AR24" s="1378"/>
      <c r="AS24" s="1378"/>
      <c r="AT24" s="1380"/>
      <c r="AU24" s="1380"/>
      <c r="AV24" s="1380"/>
      <c r="AW24" s="1380"/>
      <c r="AX24" s="1380"/>
      <c r="AY24" s="1382"/>
      <c r="AZ24" s="1383"/>
      <c r="BA24" s="11" t="s">
        <v>4</v>
      </c>
      <c r="BB24" s="1383"/>
      <c r="BC24" s="1383"/>
      <c r="BD24" s="12" t="s">
        <v>11</v>
      </c>
    </row>
    <row r="25" spans="2:56" ht="17.149999999999999" customHeight="1">
      <c r="B25" s="1386"/>
      <c r="C25" s="1378"/>
      <c r="D25" s="1400"/>
      <c r="E25" s="1401"/>
      <c r="F25" s="1402"/>
      <c r="G25" s="1394"/>
      <c r="H25" s="1394"/>
      <c r="I25" s="1394"/>
      <c r="J25" s="1394"/>
      <c r="K25" s="1394"/>
      <c r="L25" s="1394"/>
      <c r="M25" s="1394"/>
      <c r="N25" s="1394"/>
      <c r="O25" s="1394"/>
      <c r="P25" s="1378"/>
      <c r="Q25" s="1378"/>
      <c r="R25" s="1378"/>
      <c r="S25" s="1394"/>
      <c r="T25" s="1394"/>
      <c r="U25" s="1394"/>
      <c r="V25" s="1394"/>
      <c r="W25" s="1394"/>
      <c r="X25" s="1394"/>
      <c r="Y25" s="1394"/>
      <c r="Z25" s="1394"/>
      <c r="AA25" s="1394"/>
      <c r="AB25" s="1394"/>
      <c r="AC25" s="1394"/>
      <c r="AD25" s="1394"/>
      <c r="AE25" s="1394"/>
      <c r="AF25" s="1396"/>
      <c r="AG25" s="1396"/>
      <c r="AH25" s="1396"/>
      <c r="AI25" s="1396"/>
      <c r="AJ25" s="1396"/>
      <c r="AK25" s="1396"/>
      <c r="AL25" s="1396"/>
      <c r="AM25" s="1396"/>
      <c r="AN25" s="1378"/>
      <c r="AO25" s="1378"/>
      <c r="AP25" s="1378"/>
      <c r="AQ25" s="1378"/>
      <c r="AR25" s="1378"/>
      <c r="AS25" s="1378"/>
      <c r="AT25" s="1380"/>
      <c r="AU25" s="1380"/>
      <c r="AV25" s="1380"/>
      <c r="AW25" s="1380"/>
      <c r="AX25" s="1380"/>
      <c r="AY25" s="1398"/>
      <c r="AZ25" s="1399"/>
      <c r="BA25" s="13" t="s">
        <v>4</v>
      </c>
      <c r="BB25" s="1399"/>
      <c r="BC25" s="1399"/>
      <c r="BD25" s="14" t="s">
        <v>11</v>
      </c>
    </row>
    <row r="26" spans="2:56" ht="17.149999999999999" customHeight="1">
      <c r="B26" s="1386"/>
      <c r="C26" s="1378"/>
      <c r="D26" s="1388"/>
      <c r="E26" s="1389"/>
      <c r="F26" s="1390"/>
      <c r="G26" s="1394"/>
      <c r="H26" s="1394"/>
      <c r="I26" s="1394"/>
      <c r="J26" s="1394"/>
      <c r="K26" s="1394"/>
      <c r="L26" s="1394"/>
      <c r="M26" s="1394"/>
      <c r="N26" s="1394"/>
      <c r="O26" s="1394"/>
      <c r="P26" s="1378"/>
      <c r="Q26" s="1378"/>
      <c r="R26" s="1378"/>
      <c r="S26" s="1394"/>
      <c r="T26" s="1394"/>
      <c r="U26" s="1394"/>
      <c r="V26" s="1394"/>
      <c r="W26" s="1394"/>
      <c r="X26" s="1394"/>
      <c r="Y26" s="1394"/>
      <c r="Z26" s="1394"/>
      <c r="AA26" s="1394"/>
      <c r="AB26" s="1394"/>
      <c r="AC26" s="1394"/>
      <c r="AD26" s="1394"/>
      <c r="AE26" s="1394"/>
      <c r="AF26" s="1396"/>
      <c r="AG26" s="1396"/>
      <c r="AH26" s="1396"/>
      <c r="AI26" s="1396"/>
      <c r="AJ26" s="1396"/>
      <c r="AK26" s="1396"/>
      <c r="AL26" s="1396"/>
      <c r="AM26" s="1396"/>
      <c r="AN26" s="1378"/>
      <c r="AO26" s="1378"/>
      <c r="AP26" s="1378"/>
      <c r="AQ26" s="1378"/>
      <c r="AR26" s="1378"/>
      <c r="AS26" s="1378"/>
      <c r="AT26" s="1380"/>
      <c r="AU26" s="1380"/>
      <c r="AV26" s="1380"/>
      <c r="AW26" s="1380"/>
      <c r="AX26" s="1380"/>
      <c r="AY26" s="1382"/>
      <c r="AZ26" s="1383"/>
      <c r="BA26" s="11" t="s">
        <v>4</v>
      </c>
      <c r="BB26" s="1383"/>
      <c r="BC26" s="1383"/>
      <c r="BD26" s="12" t="s">
        <v>11</v>
      </c>
    </row>
    <row r="27" spans="2:56" ht="17.149999999999999" customHeight="1" thickBot="1">
      <c r="B27" s="1387"/>
      <c r="C27" s="1379"/>
      <c r="D27" s="1391"/>
      <c r="E27" s="1392"/>
      <c r="F27" s="1393"/>
      <c r="G27" s="1395"/>
      <c r="H27" s="1395"/>
      <c r="I27" s="1395"/>
      <c r="J27" s="1395"/>
      <c r="K27" s="1395"/>
      <c r="L27" s="1395"/>
      <c r="M27" s="1395"/>
      <c r="N27" s="1395"/>
      <c r="O27" s="1395"/>
      <c r="P27" s="1379"/>
      <c r="Q27" s="1379"/>
      <c r="R27" s="1379"/>
      <c r="S27" s="1395"/>
      <c r="T27" s="1395"/>
      <c r="U27" s="1395"/>
      <c r="V27" s="1395"/>
      <c r="W27" s="1395"/>
      <c r="X27" s="1395"/>
      <c r="Y27" s="1395"/>
      <c r="Z27" s="1395"/>
      <c r="AA27" s="1395"/>
      <c r="AB27" s="1395"/>
      <c r="AC27" s="1395"/>
      <c r="AD27" s="1395"/>
      <c r="AE27" s="1395"/>
      <c r="AF27" s="1397"/>
      <c r="AG27" s="1397"/>
      <c r="AH27" s="1397"/>
      <c r="AI27" s="1397"/>
      <c r="AJ27" s="1397"/>
      <c r="AK27" s="1397"/>
      <c r="AL27" s="1397"/>
      <c r="AM27" s="1397"/>
      <c r="AN27" s="1379"/>
      <c r="AO27" s="1379"/>
      <c r="AP27" s="1379"/>
      <c r="AQ27" s="1379"/>
      <c r="AR27" s="1379"/>
      <c r="AS27" s="1379"/>
      <c r="AT27" s="1381"/>
      <c r="AU27" s="1381"/>
      <c r="AV27" s="1381"/>
      <c r="AW27" s="1381"/>
      <c r="AX27" s="1381"/>
      <c r="AY27" s="1384"/>
      <c r="AZ27" s="1385"/>
      <c r="BA27" s="15" t="s">
        <v>4</v>
      </c>
      <c r="BB27" s="1385"/>
      <c r="BC27" s="1385"/>
      <c r="BD27" s="16" t="s">
        <v>11</v>
      </c>
    </row>
    <row r="28" spans="2:56" ht="10" customHeight="1"/>
    <row r="29" spans="2:56" ht="12.65" customHeight="1">
      <c r="B29" s="1" t="s">
        <v>21</v>
      </c>
    </row>
    <row r="30" spans="2:56" ht="12.65" customHeight="1">
      <c r="B30" s="447" t="s">
        <v>39</v>
      </c>
    </row>
    <row r="31" spans="2:56" ht="12.65" customHeight="1">
      <c r="B31" s="447" t="s">
        <v>653</v>
      </c>
    </row>
    <row r="32" spans="2:56" ht="12.65" customHeight="1">
      <c r="B32" s="447" t="s">
        <v>649</v>
      </c>
    </row>
    <row r="33" spans="2:2" ht="12.65" customHeight="1">
      <c r="B33" s="448" t="s">
        <v>654</v>
      </c>
    </row>
    <row r="34" spans="2:2" ht="12.65" customHeight="1">
      <c r="B34" s="447" t="s">
        <v>567</v>
      </c>
    </row>
    <row r="35" spans="2:2" ht="15" customHeight="1">
      <c r="B35" s="447" t="s">
        <v>568</v>
      </c>
    </row>
    <row r="36" spans="2:2" ht="15" customHeight="1">
      <c r="B36" s="449" t="s">
        <v>650</v>
      </c>
    </row>
  </sheetData>
  <mergeCells count="136">
    <mergeCell ref="AT6:AX6"/>
    <mergeCell ref="AY6:BD6"/>
    <mergeCell ref="B7:C7"/>
    <mergeCell ref="D7:F7"/>
    <mergeCell ref="AT7:AX7"/>
    <mergeCell ref="AY7:BD7"/>
    <mergeCell ref="A2:BD3"/>
    <mergeCell ref="A4:L4"/>
    <mergeCell ref="M4:AF4"/>
    <mergeCell ref="B6:C6"/>
    <mergeCell ref="D6:F6"/>
    <mergeCell ref="G6:O7"/>
    <mergeCell ref="P6:R7"/>
    <mergeCell ref="S6:AE7"/>
    <mergeCell ref="AF6:AM7"/>
    <mergeCell ref="AN6:AS7"/>
    <mergeCell ref="AN8:AS9"/>
    <mergeCell ref="AT8:AX9"/>
    <mergeCell ref="AY8:AZ8"/>
    <mergeCell ref="BB8:BC8"/>
    <mergeCell ref="AY9:AZ9"/>
    <mergeCell ref="BB9:BC9"/>
    <mergeCell ref="B8:C9"/>
    <mergeCell ref="D8:F9"/>
    <mergeCell ref="G8:O9"/>
    <mergeCell ref="P8:R9"/>
    <mergeCell ref="S8:AE9"/>
    <mergeCell ref="AF8:AM9"/>
    <mergeCell ref="AN10:AS11"/>
    <mergeCell ref="AT10:AX11"/>
    <mergeCell ref="AY10:AZ10"/>
    <mergeCell ref="BB10:BC10"/>
    <mergeCell ref="AY11:AZ11"/>
    <mergeCell ref="BB11:BC11"/>
    <mergeCell ref="B10:C11"/>
    <mergeCell ref="D10:F11"/>
    <mergeCell ref="G10:O11"/>
    <mergeCell ref="P10:R11"/>
    <mergeCell ref="S10:AE11"/>
    <mergeCell ref="AF10:AM11"/>
    <mergeCell ref="AN12:AS13"/>
    <mergeCell ref="AT12:AX13"/>
    <mergeCell ref="AY12:AZ12"/>
    <mergeCell ref="BB12:BC12"/>
    <mergeCell ref="AY13:AZ13"/>
    <mergeCell ref="BB13:BC13"/>
    <mergeCell ref="B12:C13"/>
    <mergeCell ref="D12:F13"/>
    <mergeCell ref="G12:O13"/>
    <mergeCell ref="P12:R13"/>
    <mergeCell ref="S12:AE13"/>
    <mergeCell ref="AF12:AM13"/>
    <mergeCell ref="AN14:AS15"/>
    <mergeCell ref="AT14:AX15"/>
    <mergeCell ref="AY14:AZ14"/>
    <mergeCell ref="BB14:BC14"/>
    <mergeCell ref="AY15:AZ15"/>
    <mergeCell ref="BB15:BC15"/>
    <mergeCell ref="B14:C15"/>
    <mergeCell ref="D14:F15"/>
    <mergeCell ref="G14:O15"/>
    <mergeCell ref="P14:R15"/>
    <mergeCell ref="S14:AE15"/>
    <mergeCell ref="AF14:AM15"/>
    <mergeCell ref="AN16:AS17"/>
    <mergeCell ref="AT16:AX17"/>
    <mergeCell ref="AY16:AZ16"/>
    <mergeCell ref="BB16:BC16"/>
    <mergeCell ref="AY17:AZ17"/>
    <mergeCell ref="BB17:BC17"/>
    <mergeCell ref="B16:C17"/>
    <mergeCell ref="D16:F17"/>
    <mergeCell ref="G16:O17"/>
    <mergeCell ref="P16:R17"/>
    <mergeCell ref="S16:AE17"/>
    <mergeCell ref="AF16:AM17"/>
    <mergeCell ref="AN18:AS19"/>
    <mergeCell ref="AT18:AX19"/>
    <mergeCell ref="AY18:AZ18"/>
    <mergeCell ref="BB18:BC18"/>
    <mergeCell ref="AY19:AZ19"/>
    <mergeCell ref="BB19:BC19"/>
    <mergeCell ref="B18:C19"/>
    <mergeCell ref="D18:F19"/>
    <mergeCell ref="G18:O19"/>
    <mergeCell ref="P18:R19"/>
    <mergeCell ref="S18:AE19"/>
    <mergeCell ref="AF18:AM19"/>
    <mergeCell ref="AN20:AS21"/>
    <mergeCell ref="AT20:AX21"/>
    <mergeCell ref="AY20:AZ20"/>
    <mergeCell ref="BB20:BC20"/>
    <mergeCell ref="AY21:AZ21"/>
    <mergeCell ref="BB21:BC21"/>
    <mergeCell ref="B20:C21"/>
    <mergeCell ref="D20:F21"/>
    <mergeCell ref="G20:O21"/>
    <mergeCell ref="P20:R21"/>
    <mergeCell ref="S20:AE21"/>
    <mergeCell ref="AF20:AM21"/>
    <mergeCell ref="AN22:AS23"/>
    <mergeCell ref="AT22:AX23"/>
    <mergeCell ref="AY22:AZ22"/>
    <mergeCell ref="BB22:BC22"/>
    <mergeCell ref="AY23:AZ23"/>
    <mergeCell ref="BB23:BC23"/>
    <mergeCell ref="B22:C23"/>
    <mergeCell ref="D22:F23"/>
    <mergeCell ref="G22:O23"/>
    <mergeCell ref="P22:R23"/>
    <mergeCell ref="S22:AE23"/>
    <mergeCell ref="AF22:AM23"/>
    <mergeCell ref="AN24:AS25"/>
    <mergeCell ref="AT24:AX25"/>
    <mergeCell ref="AY24:AZ24"/>
    <mergeCell ref="BB24:BC24"/>
    <mergeCell ref="AY25:AZ25"/>
    <mergeCell ref="BB25:BC25"/>
    <mergeCell ref="B24:C25"/>
    <mergeCell ref="D24:F25"/>
    <mergeCell ref="G24:O25"/>
    <mergeCell ref="P24:R25"/>
    <mergeCell ref="S24:AE25"/>
    <mergeCell ref="AF24:AM25"/>
    <mergeCell ref="AN26:AS27"/>
    <mergeCell ref="AT26:AX27"/>
    <mergeCell ref="AY26:AZ26"/>
    <mergeCell ref="BB26:BC26"/>
    <mergeCell ref="AY27:AZ27"/>
    <mergeCell ref="BB27:BC27"/>
    <mergeCell ref="B26:C27"/>
    <mergeCell ref="D26:F27"/>
    <mergeCell ref="G26:O27"/>
    <mergeCell ref="P26:R27"/>
    <mergeCell ref="S26:AE27"/>
    <mergeCell ref="AF26:AM27"/>
  </mergeCells>
  <phoneticPr fontId="2"/>
  <printOptions horizontalCentered="1"/>
  <pageMargins left="0.39370078740157483" right="0.39370078740157483" top="0.78740157480314965" bottom="0.39370078740157483" header="0.39370078740157483" footer="0.19685039370078741"/>
  <pageSetup paperSize="9" scale="95" orientation="landscape" errors="blank" r:id="rId1"/>
  <headerFooter alignWithMargins="0">
    <oddFooter>&amp;C&amp;"ＭＳ ゴシック,標準"&amp;10コンサル申請書　様式３</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9EA61-F5A8-46A0-A65F-CEE275A8D53A}">
  <sheetPr>
    <tabColor rgb="FFFFFF00"/>
  </sheetPr>
  <dimension ref="A1:BC26"/>
  <sheetViews>
    <sheetView view="pageBreakPreview" zoomScaleNormal="100" zoomScaleSheetLayoutView="100" workbookViewId="0">
      <selection activeCell="G4" sqref="G4:S4"/>
    </sheetView>
  </sheetViews>
  <sheetFormatPr defaultColWidth="2.61328125" defaultRowHeight="15" customHeight="1"/>
  <cols>
    <col min="1" max="16384" width="2.61328125" style="1"/>
  </cols>
  <sheetData>
    <row r="1" spans="1:55" ht="15" customHeight="1">
      <c r="A1" s="1" t="s">
        <v>42</v>
      </c>
      <c r="BC1" s="1" t="s">
        <v>45</v>
      </c>
    </row>
    <row r="2" spans="1:55" ht="15" customHeight="1">
      <c r="A2" s="1414" t="s">
        <v>22</v>
      </c>
      <c r="B2" s="1414"/>
      <c r="C2" s="1414"/>
      <c r="D2" s="1414"/>
      <c r="E2" s="1414"/>
      <c r="F2" s="1414"/>
      <c r="G2" s="1414"/>
      <c r="H2" s="1414"/>
      <c r="I2" s="1414"/>
      <c r="J2" s="1414"/>
      <c r="K2" s="1414"/>
      <c r="L2" s="1414"/>
      <c r="M2" s="1414"/>
      <c r="N2" s="1414"/>
      <c r="O2" s="1414"/>
      <c r="P2" s="1414"/>
      <c r="Q2" s="1414"/>
      <c r="R2" s="1414"/>
      <c r="S2" s="1414"/>
      <c r="T2" s="1414"/>
      <c r="U2" s="1414"/>
      <c r="V2" s="1414"/>
      <c r="W2" s="1414"/>
      <c r="X2" s="1414"/>
      <c r="Y2" s="1414"/>
      <c r="Z2" s="1414"/>
      <c r="AA2" s="1414"/>
      <c r="AB2" s="1414"/>
      <c r="AC2" s="1414"/>
      <c r="AD2" s="1414"/>
      <c r="AE2" s="1414"/>
      <c r="AF2" s="1414"/>
      <c r="AG2" s="1414"/>
      <c r="AH2" s="1414"/>
      <c r="AI2" s="1414"/>
      <c r="AJ2" s="1414"/>
      <c r="AK2" s="1414"/>
      <c r="AL2" s="1414"/>
      <c r="AM2" s="1414"/>
      <c r="AN2" s="1414"/>
      <c r="AO2" s="1414"/>
      <c r="AP2" s="1414"/>
      <c r="AQ2" s="1414"/>
      <c r="AR2" s="1414"/>
      <c r="AS2" s="1414"/>
      <c r="AT2" s="1414"/>
      <c r="AU2" s="1414"/>
      <c r="AV2" s="1414"/>
      <c r="AW2" s="1414"/>
      <c r="AX2" s="1414"/>
      <c r="AY2" s="1414"/>
      <c r="AZ2" s="1414"/>
      <c r="BA2" s="1414"/>
    </row>
    <row r="3" spans="1:55" ht="15" customHeight="1">
      <c r="A3" s="1414"/>
      <c r="B3" s="1414"/>
      <c r="C3" s="1414"/>
      <c r="D3" s="1414"/>
      <c r="E3" s="1414"/>
      <c r="F3" s="1414"/>
      <c r="G3" s="1414"/>
      <c r="H3" s="1414"/>
      <c r="I3" s="1414"/>
      <c r="J3" s="1414"/>
      <c r="K3" s="1414"/>
      <c r="L3" s="1414"/>
      <c r="M3" s="1414"/>
      <c r="N3" s="1414"/>
      <c r="O3" s="1414"/>
      <c r="P3" s="1414"/>
      <c r="Q3" s="1414"/>
      <c r="R3" s="1414"/>
      <c r="S3" s="1414"/>
      <c r="T3" s="1414"/>
      <c r="U3" s="1414"/>
      <c r="V3" s="1414"/>
      <c r="W3" s="1414"/>
      <c r="X3" s="1414"/>
      <c r="Y3" s="1414"/>
      <c r="Z3" s="1414"/>
      <c r="AA3" s="1414"/>
      <c r="AB3" s="1414"/>
      <c r="AC3" s="1414"/>
      <c r="AD3" s="1414"/>
      <c r="AE3" s="1414"/>
      <c r="AF3" s="1414"/>
      <c r="AG3" s="1414"/>
      <c r="AH3" s="1414"/>
      <c r="AI3" s="1414"/>
      <c r="AJ3" s="1414"/>
      <c r="AK3" s="1414"/>
      <c r="AL3" s="1414"/>
      <c r="AM3" s="1414"/>
      <c r="AN3" s="1414"/>
      <c r="AO3" s="1414"/>
      <c r="AP3" s="1414"/>
      <c r="AQ3" s="1414"/>
      <c r="AR3" s="1414"/>
      <c r="AS3" s="1414"/>
      <c r="AT3" s="1414"/>
      <c r="AU3" s="1414"/>
      <c r="AV3" s="1414"/>
      <c r="AW3" s="1414"/>
      <c r="AX3" s="1414"/>
      <c r="AY3" s="1414"/>
      <c r="AZ3" s="1414"/>
      <c r="BA3" s="1414"/>
    </row>
    <row r="4" spans="1:55" ht="15" customHeight="1">
      <c r="A4" s="1415" t="s">
        <v>23</v>
      </c>
      <c r="B4" s="1415"/>
      <c r="C4" s="1415"/>
      <c r="D4" s="1415"/>
      <c r="E4" s="1415"/>
      <c r="F4" s="1415"/>
      <c r="G4" s="1436"/>
      <c r="H4" s="1436"/>
      <c r="I4" s="1436"/>
      <c r="J4" s="1436"/>
      <c r="K4" s="1436"/>
      <c r="L4" s="1436"/>
      <c r="M4" s="1436"/>
      <c r="N4" s="1436"/>
      <c r="O4" s="1436"/>
      <c r="P4" s="1436"/>
      <c r="Q4" s="1436"/>
      <c r="R4" s="1436"/>
      <c r="S4" s="1436"/>
    </row>
    <row r="5" spans="1:55" ht="15" customHeight="1" thickBot="1"/>
    <row r="6" spans="1:55" ht="20.149999999999999" customHeight="1">
      <c r="B6" s="1437" t="s">
        <v>25</v>
      </c>
      <c r="C6" s="1438"/>
      <c r="D6" s="1438"/>
      <c r="E6" s="1438"/>
      <c r="F6" s="1438"/>
      <c r="G6" s="1438"/>
      <c r="H6" s="1438"/>
      <c r="I6" s="1438" t="s">
        <v>26</v>
      </c>
      <c r="J6" s="1438"/>
      <c r="K6" s="1438"/>
      <c r="L6" s="1438"/>
      <c r="M6" s="1438"/>
      <c r="N6" s="1438"/>
      <c r="O6" s="1438"/>
      <c r="P6" s="1438"/>
      <c r="Q6" s="1438" t="s">
        <v>27</v>
      </c>
      <c r="R6" s="1438"/>
      <c r="S6" s="1438"/>
      <c r="T6" s="1438"/>
      <c r="U6" s="1438"/>
      <c r="V6" s="1438"/>
      <c r="W6" s="1438"/>
      <c r="X6" s="1438"/>
      <c r="Y6" s="1438"/>
      <c r="Z6" s="1438"/>
      <c r="AA6" s="1438"/>
      <c r="AB6" s="1438"/>
      <c r="AC6" s="1438"/>
      <c r="AD6" s="1438"/>
      <c r="AE6" s="1438"/>
      <c r="AF6" s="1438"/>
      <c r="AG6" s="1438"/>
      <c r="AH6" s="1438"/>
      <c r="AI6" s="1438" t="s">
        <v>28</v>
      </c>
      <c r="AJ6" s="1438"/>
      <c r="AK6" s="1438"/>
      <c r="AL6" s="1438"/>
      <c r="AM6" s="1438"/>
      <c r="AN6" s="1438"/>
      <c r="AO6" s="1438"/>
      <c r="AP6" s="1438"/>
      <c r="AQ6" s="1438"/>
      <c r="AR6" s="1438"/>
      <c r="AS6" s="1438"/>
      <c r="AT6" s="1438"/>
      <c r="AU6" s="1438"/>
      <c r="AV6" s="1438"/>
      <c r="AW6" s="1438"/>
      <c r="AX6" s="1441" t="s">
        <v>24</v>
      </c>
      <c r="AY6" s="1441"/>
      <c r="AZ6" s="1441"/>
      <c r="BA6" s="1442"/>
    </row>
    <row r="7" spans="1:55" ht="20.149999999999999" customHeight="1">
      <c r="B7" s="1439"/>
      <c r="C7" s="1440"/>
      <c r="D7" s="1440"/>
      <c r="E7" s="1440"/>
      <c r="F7" s="1440"/>
      <c r="G7" s="1440"/>
      <c r="H7" s="1440"/>
      <c r="I7" s="1440" t="s">
        <v>29</v>
      </c>
      <c r="J7" s="1440"/>
      <c r="K7" s="1440"/>
      <c r="L7" s="1440"/>
      <c r="M7" s="1440" t="s">
        <v>30</v>
      </c>
      <c r="N7" s="1440"/>
      <c r="O7" s="1440"/>
      <c r="P7" s="1440"/>
      <c r="Q7" s="1440" t="s">
        <v>31</v>
      </c>
      <c r="R7" s="1440"/>
      <c r="S7" s="1440"/>
      <c r="T7" s="1440"/>
      <c r="U7" s="1440"/>
      <c r="V7" s="1440"/>
      <c r="W7" s="1440"/>
      <c r="X7" s="1440"/>
      <c r="Y7" s="1440"/>
      <c r="Z7" s="1440" t="s">
        <v>32</v>
      </c>
      <c r="AA7" s="1440"/>
      <c r="AB7" s="1440"/>
      <c r="AC7" s="1440"/>
      <c r="AD7" s="1440"/>
      <c r="AE7" s="1440"/>
      <c r="AF7" s="1440"/>
      <c r="AG7" s="1440"/>
      <c r="AH7" s="1440"/>
      <c r="AI7" s="1440"/>
      <c r="AJ7" s="1440"/>
      <c r="AK7" s="1440"/>
      <c r="AL7" s="1440"/>
      <c r="AM7" s="1440"/>
      <c r="AN7" s="1440"/>
      <c r="AO7" s="1440"/>
      <c r="AP7" s="1440"/>
      <c r="AQ7" s="1440"/>
      <c r="AR7" s="1440"/>
      <c r="AS7" s="1440"/>
      <c r="AT7" s="1440"/>
      <c r="AU7" s="1440"/>
      <c r="AV7" s="1440"/>
      <c r="AW7" s="1440"/>
      <c r="AX7" s="1443"/>
      <c r="AY7" s="1443"/>
      <c r="AZ7" s="1443"/>
      <c r="BA7" s="1444"/>
    </row>
    <row r="8" spans="1:55" ht="31" customHeight="1">
      <c r="B8" s="1433"/>
      <c r="C8" s="1434"/>
      <c r="D8" s="1434"/>
      <c r="E8" s="1434"/>
      <c r="F8" s="1434"/>
      <c r="G8" s="1434"/>
      <c r="H8" s="1434"/>
      <c r="I8" s="1434"/>
      <c r="J8" s="1434"/>
      <c r="K8" s="1434"/>
      <c r="L8" s="1434"/>
      <c r="M8" s="1434"/>
      <c r="N8" s="1434"/>
      <c r="O8" s="1434"/>
      <c r="P8" s="1434"/>
      <c r="Q8" s="1434"/>
      <c r="R8" s="1434"/>
      <c r="S8" s="1434"/>
      <c r="T8" s="1434"/>
      <c r="U8" s="1434"/>
      <c r="V8" s="1434"/>
      <c r="W8" s="1434"/>
      <c r="X8" s="1434"/>
      <c r="Y8" s="1434"/>
      <c r="Z8" s="1435"/>
      <c r="AA8" s="1426"/>
      <c r="AB8" s="2" t="s">
        <v>4</v>
      </c>
      <c r="AC8" s="1426"/>
      <c r="AD8" s="1426"/>
      <c r="AE8" s="2" t="s">
        <v>5</v>
      </c>
      <c r="AF8" s="1426"/>
      <c r="AG8" s="1426"/>
      <c r="AH8" s="3" t="s">
        <v>6</v>
      </c>
      <c r="AI8" s="1427"/>
      <c r="AJ8" s="1427"/>
      <c r="AK8" s="1427"/>
      <c r="AL8" s="1427"/>
      <c r="AM8" s="1427"/>
      <c r="AN8" s="1427"/>
      <c r="AO8" s="1427"/>
      <c r="AP8" s="1427"/>
      <c r="AQ8" s="1427"/>
      <c r="AR8" s="1427"/>
      <c r="AS8" s="1427"/>
      <c r="AT8" s="1427"/>
      <c r="AU8" s="1427"/>
      <c r="AV8" s="1427"/>
      <c r="AW8" s="1427"/>
      <c r="AX8" s="18"/>
      <c r="AY8" s="7" t="s">
        <v>4</v>
      </c>
      <c r="AZ8" s="2"/>
      <c r="BA8" s="8" t="s">
        <v>11</v>
      </c>
    </row>
    <row r="9" spans="1:55" ht="31" customHeight="1">
      <c r="B9" s="1433"/>
      <c r="C9" s="1434"/>
      <c r="D9" s="1434"/>
      <c r="E9" s="1434"/>
      <c r="F9" s="1434"/>
      <c r="G9" s="1434"/>
      <c r="H9" s="1434"/>
      <c r="I9" s="1434"/>
      <c r="J9" s="1434"/>
      <c r="K9" s="1434"/>
      <c r="L9" s="1434"/>
      <c r="M9" s="1434"/>
      <c r="N9" s="1434"/>
      <c r="O9" s="1434"/>
      <c r="P9" s="1434"/>
      <c r="Q9" s="1434"/>
      <c r="R9" s="1434"/>
      <c r="S9" s="1434"/>
      <c r="T9" s="1434"/>
      <c r="U9" s="1434"/>
      <c r="V9" s="1434"/>
      <c r="W9" s="1434"/>
      <c r="X9" s="1434"/>
      <c r="Y9" s="1434"/>
      <c r="Z9" s="1435"/>
      <c r="AA9" s="1426"/>
      <c r="AB9" s="2" t="s">
        <v>4</v>
      </c>
      <c r="AC9" s="1426"/>
      <c r="AD9" s="1426"/>
      <c r="AE9" s="2" t="s">
        <v>5</v>
      </c>
      <c r="AF9" s="1426"/>
      <c r="AG9" s="1426"/>
      <c r="AH9" s="3" t="s">
        <v>6</v>
      </c>
      <c r="AI9" s="1427"/>
      <c r="AJ9" s="1427"/>
      <c r="AK9" s="1427"/>
      <c r="AL9" s="1427"/>
      <c r="AM9" s="1427"/>
      <c r="AN9" s="1427"/>
      <c r="AO9" s="1427"/>
      <c r="AP9" s="1427"/>
      <c r="AQ9" s="1427"/>
      <c r="AR9" s="1427"/>
      <c r="AS9" s="1427"/>
      <c r="AT9" s="1427"/>
      <c r="AU9" s="1427"/>
      <c r="AV9" s="1427"/>
      <c r="AW9" s="1427"/>
      <c r="AX9" s="18"/>
      <c r="AY9" s="7" t="s">
        <v>4</v>
      </c>
      <c r="AZ9" s="2"/>
      <c r="BA9" s="8" t="s">
        <v>11</v>
      </c>
    </row>
    <row r="10" spans="1:55" ht="31" customHeight="1">
      <c r="B10" s="1433"/>
      <c r="C10" s="1434"/>
      <c r="D10" s="1434"/>
      <c r="E10" s="1434"/>
      <c r="F10" s="1434"/>
      <c r="G10" s="1434"/>
      <c r="H10" s="1434"/>
      <c r="I10" s="1434"/>
      <c r="J10" s="1434"/>
      <c r="K10" s="1434"/>
      <c r="L10" s="1434"/>
      <c r="M10" s="1434"/>
      <c r="N10" s="1434"/>
      <c r="O10" s="1434"/>
      <c r="P10" s="1434"/>
      <c r="Q10" s="1434"/>
      <c r="R10" s="1434"/>
      <c r="S10" s="1434"/>
      <c r="T10" s="1434"/>
      <c r="U10" s="1434"/>
      <c r="V10" s="1434"/>
      <c r="W10" s="1434"/>
      <c r="X10" s="1434"/>
      <c r="Y10" s="1434"/>
      <c r="Z10" s="1435"/>
      <c r="AA10" s="1426"/>
      <c r="AB10" s="2" t="s">
        <v>4</v>
      </c>
      <c r="AC10" s="1426"/>
      <c r="AD10" s="1426"/>
      <c r="AE10" s="2" t="s">
        <v>5</v>
      </c>
      <c r="AF10" s="1426"/>
      <c r="AG10" s="1426"/>
      <c r="AH10" s="3" t="s">
        <v>6</v>
      </c>
      <c r="AI10" s="1427"/>
      <c r="AJ10" s="1427"/>
      <c r="AK10" s="1427"/>
      <c r="AL10" s="1427"/>
      <c r="AM10" s="1427"/>
      <c r="AN10" s="1427"/>
      <c r="AO10" s="1427"/>
      <c r="AP10" s="1427"/>
      <c r="AQ10" s="1427"/>
      <c r="AR10" s="1427"/>
      <c r="AS10" s="1427"/>
      <c r="AT10" s="1427"/>
      <c r="AU10" s="1427"/>
      <c r="AV10" s="1427"/>
      <c r="AW10" s="1427"/>
      <c r="AX10" s="18"/>
      <c r="AY10" s="7" t="s">
        <v>4</v>
      </c>
      <c r="AZ10" s="2"/>
      <c r="BA10" s="8" t="s">
        <v>11</v>
      </c>
    </row>
    <row r="11" spans="1:55" ht="31" customHeight="1">
      <c r="B11" s="1433"/>
      <c r="C11" s="1434"/>
      <c r="D11" s="1434"/>
      <c r="E11" s="1434"/>
      <c r="F11" s="1434"/>
      <c r="G11" s="1434"/>
      <c r="H11" s="1434"/>
      <c r="I11" s="1434"/>
      <c r="J11" s="1434"/>
      <c r="K11" s="1434"/>
      <c r="L11" s="1434"/>
      <c r="M11" s="1434"/>
      <c r="N11" s="1434"/>
      <c r="O11" s="1434"/>
      <c r="P11" s="1434"/>
      <c r="Q11" s="1434"/>
      <c r="R11" s="1434"/>
      <c r="S11" s="1434"/>
      <c r="T11" s="1434"/>
      <c r="U11" s="1434"/>
      <c r="V11" s="1434"/>
      <c r="W11" s="1434"/>
      <c r="X11" s="1434"/>
      <c r="Y11" s="1434"/>
      <c r="Z11" s="1435"/>
      <c r="AA11" s="1426"/>
      <c r="AB11" s="2" t="s">
        <v>4</v>
      </c>
      <c r="AC11" s="1426"/>
      <c r="AD11" s="1426"/>
      <c r="AE11" s="2" t="s">
        <v>5</v>
      </c>
      <c r="AF11" s="1426"/>
      <c r="AG11" s="1426"/>
      <c r="AH11" s="3" t="s">
        <v>6</v>
      </c>
      <c r="AI11" s="1427"/>
      <c r="AJ11" s="1427"/>
      <c r="AK11" s="1427"/>
      <c r="AL11" s="1427"/>
      <c r="AM11" s="1427"/>
      <c r="AN11" s="1427"/>
      <c r="AO11" s="1427"/>
      <c r="AP11" s="1427"/>
      <c r="AQ11" s="1427"/>
      <c r="AR11" s="1427"/>
      <c r="AS11" s="1427"/>
      <c r="AT11" s="1427"/>
      <c r="AU11" s="1427"/>
      <c r="AV11" s="1427"/>
      <c r="AW11" s="1427"/>
      <c r="AX11" s="18"/>
      <c r="AY11" s="7" t="s">
        <v>4</v>
      </c>
      <c r="AZ11" s="2"/>
      <c r="BA11" s="8" t="s">
        <v>11</v>
      </c>
    </row>
    <row r="12" spans="1:55" ht="31" customHeight="1">
      <c r="B12" s="1433"/>
      <c r="C12" s="1434"/>
      <c r="D12" s="1434"/>
      <c r="E12" s="1434"/>
      <c r="F12" s="1434"/>
      <c r="G12" s="1434"/>
      <c r="H12" s="1434"/>
      <c r="I12" s="1434"/>
      <c r="J12" s="1434"/>
      <c r="K12" s="1434"/>
      <c r="L12" s="1434"/>
      <c r="M12" s="1434"/>
      <c r="N12" s="1434"/>
      <c r="O12" s="1434"/>
      <c r="P12" s="1434"/>
      <c r="Q12" s="1434"/>
      <c r="R12" s="1434"/>
      <c r="S12" s="1434"/>
      <c r="T12" s="1434"/>
      <c r="U12" s="1434"/>
      <c r="V12" s="1434"/>
      <c r="W12" s="1434"/>
      <c r="X12" s="1434"/>
      <c r="Y12" s="1434"/>
      <c r="Z12" s="1435"/>
      <c r="AA12" s="1426"/>
      <c r="AB12" s="2" t="s">
        <v>4</v>
      </c>
      <c r="AC12" s="1426"/>
      <c r="AD12" s="1426"/>
      <c r="AE12" s="2" t="s">
        <v>5</v>
      </c>
      <c r="AF12" s="1426"/>
      <c r="AG12" s="1426"/>
      <c r="AH12" s="3" t="s">
        <v>6</v>
      </c>
      <c r="AI12" s="1427"/>
      <c r="AJ12" s="1427"/>
      <c r="AK12" s="1427"/>
      <c r="AL12" s="1427"/>
      <c r="AM12" s="1427"/>
      <c r="AN12" s="1427"/>
      <c r="AO12" s="1427"/>
      <c r="AP12" s="1427"/>
      <c r="AQ12" s="1427"/>
      <c r="AR12" s="1427"/>
      <c r="AS12" s="1427"/>
      <c r="AT12" s="1427"/>
      <c r="AU12" s="1427"/>
      <c r="AV12" s="1427"/>
      <c r="AW12" s="1427"/>
      <c r="AX12" s="18"/>
      <c r="AY12" s="7" t="s">
        <v>4</v>
      </c>
      <c r="AZ12" s="2"/>
      <c r="BA12" s="8" t="s">
        <v>11</v>
      </c>
    </row>
    <row r="13" spans="1:55" ht="31" customHeight="1">
      <c r="B13" s="1433"/>
      <c r="C13" s="1434"/>
      <c r="D13" s="1434"/>
      <c r="E13" s="1434"/>
      <c r="F13" s="1434"/>
      <c r="G13" s="1434"/>
      <c r="H13" s="1434"/>
      <c r="I13" s="1434"/>
      <c r="J13" s="1434"/>
      <c r="K13" s="1434"/>
      <c r="L13" s="1434"/>
      <c r="M13" s="1434"/>
      <c r="N13" s="1434"/>
      <c r="O13" s="1434"/>
      <c r="P13" s="1434"/>
      <c r="Q13" s="1434"/>
      <c r="R13" s="1434"/>
      <c r="S13" s="1434"/>
      <c r="T13" s="1434"/>
      <c r="U13" s="1434"/>
      <c r="V13" s="1434"/>
      <c r="W13" s="1434"/>
      <c r="X13" s="1434"/>
      <c r="Y13" s="1434"/>
      <c r="Z13" s="1435"/>
      <c r="AA13" s="1426"/>
      <c r="AB13" s="2" t="s">
        <v>4</v>
      </c>
      <c r="AC13" s="1426"/>
      <c r="AD13" s="1426"/>
      <c r="AE13" s="2" t="s">
        <v>5</v>
      </c>
      <c r="AF13" s="1426"/>
      <c r="AG13" s="1426"/>
      <c r="AH13" s="3" t="s">
        <v>6</v>
      </c>
      <c r="AI13" s="1427"/>
      <c r="AJ13" s="1427"/>
      <c r="AK13" s="1427"/>
      <c r="AL13" s="1427"/>
      <c r="AM13" s="1427"/>
      <c r="AN13" s="1427"/>
      <c r="AO13" s="1427"/>
      <c r="AP13" s="1427"/>
      <c r="AQ13" s="1427"/>
      <c r="AR13" s="1427"/>
      <c r="AS13" s="1427"/>
      <c r="AT13" s="1427"/>
      <c r="AU13" s="1427"/>
      <c r="AV13" s="1427"/>
      <c r="AW13" s="1427"/>
      <c r="AX13" s="18"/>
      <c r="AY13" s="7" t="s">
        <v>4</v>
      </c>
      <c r="AZ13" s="2"/>
      <c r="BA13" s="8" t="s">
        <v>11</v>
      </c>
    </row>
    <row r="14" spans="1:55" ht="31" customHeight="1">
      <c r="B14" s="1433"/>
      <c r="C14" s="1434"/>
      <c r="D14" s="1434"/>
      <c r="E14" s="1434"/>
      <c r="F14" s="1434"/>
      <c r="G14" s="1434"/>
      <c r="H14" s="1434"/>
      <c r="I14" s="1434"/>
      <c r="J14" s="1434"/>
      <c r="K14" s="1434"/>
      <c r="L14" s="1434"/>
      <c r="M14" s="1434"/>
      <c r="N14" s="1434"/>
      <c r="O14" s="1434"/>
      <c r="P14" s="1434"/>
      <c r="Q14" s="1434"/>
      <c r="R14" s="1434"/>
      <c r="S14" s="1434"/>
      <c r="T14" s="1434"/>
      <c r="U14" s="1434"/>
      <c r="V14" s="1434"/>
      <c r="W14" s="1434"/>
      <c r="X14" s="1434"/>
      <c r="Y14" s="1434"/>
      <c r="Z14" s="1435"/>
      <c r="AA14" s="1426"/>
      <c r="AB14" s="2" t="s">
        <v>4</v>
      </c>
      <c r="AC14" s="1426"/>
      <c r="AD14" s="1426"/>
      <c r="AE14" s="2" t="s">
        <v>5</v>
      </c>
      <c r="AF14" s="1426"/>
      <c r="AG14" s="1426"/>
      <c r="AH14" s="3" t="s">
        <v>6</v>
      </c>
      <c r="AI14" s="1427"/>
      <c r="AJ14" s="1427"/>
      <c r="AK14" s="1427"/>
      <c r="AL14" s="1427"/>
      <c r="AM14" s="1427"/>
      <c r="AN14" s="1427"/>
      <c r="AO14" s="1427"/>
      <c r="AP14" s="1427"/>
      <c r="AQ14" s="1427"/>
      <c r="AR14" s="1427"/>
      <c r="AS14" s="1427"/>
      <c r="AT14" s="1427"/>
      <c r="AU14" s="1427"/>
      <c r="AV14" s="1427"/>
      <c r="AW14" s="1427"/>
      <c r="AX14" s="18"/>
      <c r="AY14" s="7" t="s">
        <v>4</v>
      </c>
      <c r="AZ14" s="2"/>
      <c r="BA14" s="8" t="s">
        <v>11</v>
      </c>
    </row>
    <row r="15" spans="1:55" ht="31" customHeight="1">
      <c r="B15" s="1433"/>
      <c r="C15" s="1434"/>
      <c r="D15" s="1434"/>
      <c r="E15" s="1434"/>
      <c r="F15" s="1434"/>
      <c r="G15" s="1434"/>
      <c r="H15" s="1434"/>
      <c r="I15" s="1434"/>
      <c r="J15" s="1434"/>
      <c r="K15" s="1434"/>
      <c r="L15" s="1434"/>
      <c r="M15" s="1434"/>
      <c r="N15" s="1434"/>
      <c r="O15" s="1434"/>
      <c r="P15" s="1434"/>
      <c r="Q15" s="1434"/>
      <c r="R15" s="1434"/>
      <c r="S15" s="1434"/>
      <c r="T15" s="1434"/>
      <c r="U15" s="1434"/>
      <c r="V15" s="1434"/>
      <c r="W15" s="1434"/>
      <c r="X15" s="1434"/>
      <c r="Y15" s="1434"/>
      <c r="Z15" s="1435"/>
      <c r="AA15" s="1426"/>
      <c r="AB15" s="2" t="s">
        <v>4</v>
      </c>
      <c r="AC15" s="1426"/>
      <c r="AD15" s="1426"/>
      <c r="AE15" s="2" t="s">
        <v>5</v>
      </c>
      <c r="AF15" s="1426"/>
      <c r="AG15" s="1426"/>
      <c r="AH15" s="3" t="s">
        <v>6</v>
      </c>
      <c r="AI15" s="1427"/>
      <c r="AJ15" s="1427"/>
      <c r="AK15" s="1427"/>
      <c r="AL15" s="1427"/>
      <c r="AM15" s="1427"/>
      <c r="AN15" s="1427"/>
      <c r="AO15" s="1427"/>
      <c r="AP15" s="1427"/>
      <c r="AQ15" s="1427"/>
      <c r="AR15" s="1427"/>
      <c r="AS15" s="1427"/>
      <c r="AT15" s="1427"/>
      <c r="AU15" s="1427"/>
      <c r="AV15" s="1427"/>
      <c r="AW15" s="1427"/>
      <c r="AX15" s="18"/>
      <c r="AY15" s="7" t="s">
        <v>4</v>
      </c>
      <c r="AZ15" s="2"/>
      <c r="BA15" s="8" t="s">
        <v>11</v>
      </c>
    </row>
    <row r="16" spans="1:55" ht="31" customHeight="1">
      <c r="B16" s="1433"/>
      <c r="C16" s="1434"/>
      <c r="D16" s="1434"/>
      <c r="E16" s="1434"/>
      <c r="F16" s="1434"/>
      <c r="G16" s="1434"/>
      <c r="H16" s="1434"/>
      <c r="I16" s="1434"/>
      <c r="J16" s="1434"/>
      <c r="K16" s="1434"/>
      <c r="L16" s="1434"/>
      <c r="M16" s="1434"/>
      <c r="N16" s="1434"/>
      <c r="O16" s="1434"/>
      <c r="P16" s="1434"/>
      <c r="Q16" s="1434"/>
      <c r="R16" s="1434"/>
      <c r="S16" s="1434"/>
      <c r="T16" s="1434"/>
      <c r="U16" s="1434"/>
      <c r="V16" s="1434"/>
      <c r="W16" s="1434"/>
      <c r="X16" s="1434"/>
      <c r="Y16" s="1434"/>
      <c r="Z16" s="1435"/>
      <c r="AA16" s="1426"/>
      <c r="AB16" s="2" t="s">
        <v>4</v>
      </c>
      <c r="AC16" s="1426"/>
      <c r="AD16" s="1426"/>
      <c r="AE16" s="2" t="s">
        <v>5</v>
      </c>
      <c r="AF16" s="1426"/>
      <c r="AG16" s="1426"/>
      <c r="AH16" s="3" t="s">
        <v>6</v>
      </c>
      <c r="AI16" s="1427"/>
      <c r="AJ16" s="1427"/>
      <c r="AK16" s="1427"/>
      <c r="AL16" s="1427"/>
      <c r="AM16" s="1427"/>
      <c r="AN16" s="1427"/>
      <c r="AO16" s="1427"/>
      <c r="AP16" s="1427"/>
      <c r="AQ16" s="1427"/>
      <c r="AR16" s="1427"/>
      <c r="AS16" s="1427"/>
      <c r="AT16" s="1427"/>
      <c r="AU16" s="1427"/>
      <c r="AV16" s="1427"/>
      <c r="AW16" s="1427"/>
      <c r="AX16" s="18"/>
      <c r="AY16" s="7" t="s">
        <v>4</v>
      </c>
      <c r="AZ16" s="2"/>
      <c r="BA16" s="8" t="s">
        <v>11</v>
      </c>
    </row>
    <row r="17" spans="2:53" ht="31" customHeight="1" thickBot="1">
      <c r="B17" s="1428"/>
      <c r="C17" s="1429"/>
      <c r="D17" s="1429"/>
      <c r="E17" s="1429"/>
      <c r="F17" s="1429"/>
      <c r="G17" s="1429"/>
      <c r="H17" s="1429"/>
      <c r="I17" s="1429"/>
      <c r="J17" s="1429"/>
      <c r="K17" s="1429"/>
      <c r="L17" s="1429"/>
      <c r="M17" s="1429"/>
      <c r="N17" s="1429"/>
      <c r="O17" s="1429"/>
      <c r="P17" s="1429"/>
      <c r="Q17" s="1429"/>
      <c r="R17" s="1429"/>
      <c r="S17" s="1429"/>
      <c r="T17" s="1429"/>
      <c r="U17" s="1429"/>
      <c r="V17" s="1429"/>
      <c r="W17" s="1429"/>
      <c r="X17" s="1429"/>
      <c r="Y17" s="1429"/>
      <c r="Z17" s="1430"/>
      <c r="AA17" s="1431"/>
      <c r="AB17" s="5" t="s">
        <v>4</v>
      </c>
      <c r="AC17" s="1431"/>
      <c r="AD17" s="1431"/>
      <c r="AE17" s="5" t="s">
        <v>5</v>
      </c>
      <c r="AF17" s="1431"/>
      <c r="AG17" s="1431"/>
      <c r="AH17" s="4" t="s">
        <v>6</v>
      </c>
      <c r="AI17" s="1432"/>
      <c r="AJ17" s="1432"/>
      <c r="AK17" s="1432"/>
      <c r="AL17" s="1432"/>
      <c r="AM17" s="1432"/>
      <c r="AN17" s="1432"/>
      <c r="AO17" s="1432"/>
      <c r="AP17" s="1432"/>
      <c r="AQ17" s="1432"/>
      <c r="AR17" s="1432"/>
      <c r="AS17" s="1432"/>
      <c r="AT17" s="1432"/>
      <c r="AU17" s="1432"/>
      <c r="AV17" s="1432"/>
      <c r="AW17" s="1432"/>
      <c r="AX17" s="17"/>
      <c r="AY17" s="9" t="s">
        <v>4</v>
      </c>
      <c r="AZ17" s="5"/>
      <c r="BA17" s="10" t="s">
        <v>11</v>
      </c>
    </row>
    <row r="18" spans="2:53" ht="10" customHeight="1"/>
    <row r="19" spans="2:53" ht="12.65" customHeight="1">
      <c r="B19" s="1" t="s">
        <v>21</v>
      </c>
    </row>
    <row r="20" spans="2:53" ht="12.65" customHeight="1">
      <c r="B20" s="6" t="s">
        <v>41</v>
      </c>
    </row>
    <row r="21" spans="2:53" ht="12.65" customHeight="1">
      <c r="B21" s="1" t="s">
        <v>36</v>
      </c>
    </row>
    <row r="22" spans="2:53" ht="12.65" customHeight="1">
      <c r="B22" s="1" t="s">
        <v>37</v>
      </c>
    </row>
    <row r="23" spans="2:53" ht="12.65" customHeight="1">
      <c r="B23" s="1" t="s">
        <v>33</v>
      </c>
    </row>
    <row r="24" spans="2:53" ht="12.65" customHeight="1">
      <c r="B24" s="1" t="s">
        <v>34</v>
      </c>
    </row>
    <row r="25" spans="2:53" ht="12.65" customHeight="1">
      <c r="B25" s="1" t="s">
        <v>35</v>
      </c>
    </row>
    <row r="26" spans="2:53" ht="12.65" customHeight="1">
      <c r="B26" s="1" t="s">
        <v>40</v>
      </c>
    </row>
  </sheetData>
  <mergeCells count="92">
    <mergeCell ref="A2:BA3"/>
    <mergeCell ref="A4:F4"/>
    <mergeCell ref="G4:S4"/>
    <mergeCell ref="B6:H7"/>
    <mergeCell ref="I6:P6"/>
    <mergeCell ref="Q6:AH6"/>
    <mergeCell ref="AI6:AW7"/>
    <mergeCell ref="AX6:BA7"/>
    <mergeCell ref="I7:L7"/>
    <mergeCell ref="M7:P7"/>
    <mergeCell ref="Q7:Y7"/>
    <mergeCell ref="Z7:AH7"/>
    <mergeCell ref="AC8:AD8"/>
    <mergeCell ref="AF8:AG8"/>
    <mergeCell ref="AI8:AW8"/>
    <mergeCell ref="B9:H9"/>
    <mergeCell ref="I9:L9"/>
    <mergeCell ref="M9:P9"/>
    <mergeCell ref="Q9:Y9"/>
    <mergeCell ref="Z9:AA9"/>
    <mergeCell ref="AC9:AD9"/>
    <mergeCell ref="AF9:AG9"/>
    <mergeCell ref="AI9:AW9"/>
    <mergeCell ref="B8:H8"/>
    <mergeCell ref="I8:L8"/>
    <mergeCell ref="M8:P8"/>
    <mergeCell ref="Q8:Y8"/>
    <mergeCell ref="Z8:AA8"/>
    <mergeCell ref="AF10:AG10"/>
    <mergeCell ref="AI10:AW10"/>
    <mergeCell ref="B11:H11"/>
    <mergeCell ref="I11:L11"/>
    <mergeCell ref="M11:P11"/>
    <mergeCell ref="Q11:Y11"/>
    <mergeCell ref="Z11:AA11"/>
    <mergeCell ref="AC11:AD11"/>
    <mergeCell ref="AF11:AG11"/>
    <mergeCell ref="AI11:AW11"/>
    <mergeCell ref="B10:H10"/>
    <mergeCell ref="I10:L10"/>
    <mergeCell ref="M10:P10"/>
    <mergeCell ref="Q10:Y10"/>
    <mergeCell ref="Z10:AA10"/>
    <mergeCell ref="AC10:AD10"/>
    <mergeCell ref="AF12:AG12"/>
    <mergeCell ref="AI12:AW12"/>
    <mergeCell ref="B13:H13"/>
    <mergeCell ref="I13:L13"/>
    <mergeCell ref="M13:P13"/>
    <mergeCell ref="Q13:Y13"/>
    <mergeCell ref="Z13:AA13"/>
    <mergeCell ref="AC13:AD13"/>
    <mergeCell ref="AF13:AG13"/>
    <mergeCell ref="AI13:AW13"/>
    <mergeCell ref="B12:H12"/>
    <mergeCell ref="I12:L12"/>
    <mergeCell ref="M12:P12"/>
    <mergeCell ref="Q12:Y12"/>
    <mergeCell ref="Z12:AA12"/>
    <mergeCell ref="AC12:AD12"/>
    <mergeCell ref="AF14:AG14"/>
    <mergeCell ref="AI14:AW14"/>
    <mergeCell ref="B15:H15"/>
    <mergeCell ref="I15:L15"/>
    <mergeCell ref="M15:P15"/>
    <mergeCell ref="Q15:Y15"/>
    <mergeCell ref="Z15:AA15"/>
    <mergeCell ref="AC15:AD15"/>
    <mergeCell ref="AF15:AG15"/>
    <mergeCell ref="AI15:AW15"/>
    <mergeCell ref="B14:H14"/>
    <mergeCell ref="I14:L14"/>
    <mergeCell ref="M14:P14"/>
    <mergeCell ref="Q14:Y14"/>
    <mergeCell ref="Z14:AA14"/>
    <mergeCell ref="AC14:AD14"/>
    <mergeCell ref="AF16:AG16"/>
    <mergeCell ref="AI16:AW16"/>
    <mergeCell ref="B17:H17"/>
    <mergeCell ref="I17:L17"/>
    <mergeCell ref="M17:P17"/>
    <mergeCell ref="Q17:Y17"/>
    <mergeCell ref="Z17:AA17"/>
    <mergeCell ref="AC17:AD17"/>
    <mergeCell ref="AF17:AG17"/>
    <mergeCell ref="AI17:AW17"/>
    <mergeCell ref="B16:H16"/>
    <mergeCell ref="I16:L16"/>
    <mergeCell ref="M16:P16"/>
    <mergeCell ref="Q16:Y16"/>
    <mergeCell ref="Z16:AA16"/>
    <mergeCell ref="AC16:AD16"/>
  </mergeCells>
  <phoneticPr fontId="2"/>
  <printOptions horizontalCentered="1"/>
  <pageMargins left="0.39370078740157483" right="0.39370078740157483" top="0.78740157480314965" bottom="0.39370078740157483" header="0.39370078740157483" footer="0.19685039370078741"/>
  <pageSetup paperSize="9" scale="99" orientation="landscape" errors="blank" r:id="rId1"/>
  <headerFooter alignWithMargins="0">
    <oddFooter>&amp;C&amp;"ＭＳ ゴシック,標準"&amp;8コンサル申請書　様式４</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1D804-A9B2-4580-9816-B4BBFCF4A407}">
  <sheetPr>
    <tabColor rgb="FFFFFF00"/>
  </sheetPr>
  <dimension ref="A1:AB153"/>
  <sheetViews>
    <sheetView view="pageBreakPreview" topLeftCell="A13" zoomScale="130" zoomScaleNormal="100" zoomScaleSheetLayoutView="130" workbookViewId="0">
      <selection activeCell="F15" sqref="F15:F16"/>
    </sheetView>
  </sheetViews>
  <sheetFormatPr defaultColWidth="1.765625" defaultRowHeight="11.6"/>
  <cols>
    <col min="1" max="5" width="3.61328125" style="255" customWidth="1"/>
    <col min="6" max="28" width="3.4609375" style="255" customWidth="1"/>
    <col min="29" max="40" width="3.61328125" style="255" customWidth="1"/>
    <col min="41" max="16384" width="1.765625" style="255"/>
  </cols>
  <sheetData>
    <row r="1" spans="1:28" ht="14.25" customHeight="1">
      <c r="Z1" s="256" t="s">
        <v>409</v>
      </c>
      <c r="AB1" s="257"/>
    </row>
    <row r="2" spans="1:28" ht="16.5" customHeight="1">
      <c r="J2" s="255" t="s">
        <v>410</v>
      </c>
      <c r="T2" s="255" t="s">
        <v>411</v>
      </c>
    </row>
    <row r="3" spans="1:28" ht="26.25" customHeight="1">
      <c r="J3" s="1493">
        <f>IF('登録票３－１'!B8=22,"",'登録票３－１'!B8)</f>
        <v>0</v>
      </c>
      <c r="K3" s="1493"/>
      <c r="L3" s="1493"/>
      <c r="M3" s="1493"/>
      <c r="N3" s="1493"/>
      <c r="O3" s="1493"/>
      <c r="P3" s="1493"/>
      <c r="Q3" s="1493"/>
      <c r="R3" s="1493"/>
      <c r="T3" s="1493" t="str">
        <f>IF('登録票３－１'!Z2="","",'登録票３－１'!Z2)</f>
        <v/>
      </c>
      <c r="U3" s="1493"/>
      <c r="V3" s="1493"/>
      <c r="W3" s="1493"/>
      <c r="X3" s="1493"/>
      <c r="Y3" s="1493"/>
      <c r="Z3" s="1493"/>
    </row>
    <row r="4" spans="1:28" ht="15" customHeight="1"/>
    <row r="5" spans="1:28" ht="16.5" customHeight="1">
      <c r="A5" s="1496" t="s">
        <v>412</v>
      </c>
      <c r="B5" s="1496"/>
      <c r="C5" s="1496"/>
      <c r="D5" s="1496"/>
      <c r="E5" s="1496"/>
      <c r="F5" s="1496"/>
      <c r="G5" s="1496"/>
      <c r="H5" s="1496"/>
      <c r="I5" s="1496"/>
      <c r="J5" s="1496"/>
      <c r="K5" s="1496"/>
      <c r="L5" s="1496"/>
      <c r="M5" s="1496"/>
      <c r="N5" s="1496"/>
      <c r="O5" s="1496"/>
      <c r="P5" s="1496"/>
      <c r="Q5" s="1496"/>
      <c r="R5" s="1496"/>
      <c r="S5" s="1496"/>
      <c r="T5" s="1496"/>
      <c r="U5" s="1496"/>
      <c r="V5" s="1496"/>
      <c r="W5" s="1496"/>
      <c r="X5" s="1496"/>
      <c r="Y5" s="1496"/>
      <c r="Z5" s="1496"/>
    </row>
    <row r="6" spans="1:28" s="258" customFormat="1" ht="15" customHeight="1"/>
    <row r="7" spans="1:28" s="258" customFormat="1" ht="16.5" customHeight="1">
      <c r="B7" s="258" t="s">
        <v>413</v>
      </c>
    </row>
    <row r="8" spans="1:28" ht="16.5" customHeight="1">
      <c r="B8" s="1497"/>
      <c r="C8" s="1498"/>
      <c r="D8" s="1498"/>
      <c r="E8" s="1499"/>
      <c r="F8" s="259">
        <v>1</v>
      </c>
      <c r="G8" s="259">
        <v>2</v>
      </c>
      <c r="H8" s="259">
        <v>3</v>
      </c>
      <c r="I8" s="259">
        <v>4</v>
      </c>
      <c r="J8" s="259">
        <v>5</v>
      </c>
      <c r="K8" s="259">
        <v>6</v>
      </c>
      <c r="L8" s="259">
        <v>7</v>
      </c>
      <c r="M8" s="259">
        <v>8</v>
      </c>
      <c r="N8" s="259">
        <v>9</v>
      </c>
      <c r="O8" s="259">
        <v>10</v>
      </c>
      <c r="P8" s="259">
        <v>11</v>
      </c>
      <c r="Q8" s="259">
        <v>12</v>
      </c>
      <c r="R8" s="259">
        <v>13</v>
      </c>
      <c r="S8" s="259">
        <v>14</v>
      </c>
      <c r="T8" s="259">
        <v>15</v>
      </c>
      <c r="U8" s="259">
        <v>16</v>
      </c>
      <c r="V8" s="259">
        <v>17</v>
      </c>
      <c r="W8" s="259">
        <v>18</v>
      </c>
      <c r="X8" s="259">
        <v>19</v>
      </c>
      <c r="Y8" s="259">
        <v>20</v>
      </c>
      <c r="Z8" s="259">
        <v>21</v>
      </c>
    </row>
    <row r="9" spans="1:28" ht="16.5" customHeight="1">
      <c r="B9" s="1587"/>
      <c r="C9" s="1447"/>
      <c r="D9" s="1447"/>
      <c r="E9" s="1588"/>
      <c r="F9" s="1583" t="s">
        <v>414</v>
      </c>
      <c r="G9" s="1583" t="s">
        <v>415</v>
      </c>
      <c r="H9" s="1583" t="s">
        <v>416</v>
      </c>
      <c r="I9" s="1583" t="s">
        <v>417</v>
      </c>
      <c r="J9" s="1583" t="s">
        <v>418</v>
      </c>
      <c r="K9" s="1583" t="s">
        <v>419</v>
      </c>
      <c r="L9" s="1583" t="s">
        <v>420</v>
      </c>
      <c r="M9" s="1583" t="s">
        <v>421</v>
      </c>
      <c r="N9" s="1583" t="s">
        <v>422</v>
      </c>
      <c r="O9" s="1583" t="s">
        <v>423</v>
      </c>
      <c r="P9" s="1583" t="s">
        <v>424</v>
      </c>
      <c r="Q9" s="1583" t="s">
        <v>425</v>
      </c>
      <c r="R9" s="1583" t="s">
        <v>426</v>
      </c>
      <c r="S9" s="1583" t="s">
        <v>427</v>
      </c>
      <c r="T9" s="1583" t="s">
        <v>428</v>
      </c>
      <c r="U9" s="1583" t="s">
        <v>429</v>
      </c>
      <c r="V9" s="1583" t="s">
        <v>430</v>
      </c>
      <c r="W9" s="1583" t="s">
        <v>431</v>
      </c>
      <c r="X9" s="1583" t="s">
        <v>432</v>
      </c>
      <c r="Y9" s="1583" t="s">
        <v>433</v>
      </c>
      <c r="Z9" s="1583" t="s">
        <v>434</v>
      </c>
    </row>
    <row r="10" spans="1:28" s="258" customFormat="1" ht="16.5" customHeight="1">
      <c r="B10" s="1587"/>
      <c r="C10" s="1447"/>
      <c r="D10" s="1447"/>
      <c r="E10" s="1588"/>
      <c r="F10" s="1584"/>
      <c r="G10" s="1584"/>
      <c r="H10" s="1584"/>
      <c r="I10" s="1584"/>
      <c r="J10" s="1584"/>
      <c r="K10" s="1584"/>
      <c r="L10" s="1584"/>
      <c r="M10" s="1584"/>
      <c r="N10" s="1584"/>
      <c r="O10" s="1584"/>
      <c r="P10" s="1584"/>
      <c r="Q10" s="1584"/>
      <c r="R10" s="1584"/>
      <c r="S10" s="1584"/>
      <c r="T10" s="1584"/>
      <c r="U10" s="1584"/>
      <c r="V10" s="1584"/>
      <c r="W10" s="1584"/>
      <c r="X10" s="1584"/>
      <c r="Y10" s="1584"/>
      <c r="Z10" s="1584"/>
    </row>
    <row r="11" spans="1:28" ht="16.5" customHeight="1">
      <c r="B11" s="1587"/>
      <c r="C11" s="1447"/>
      <c r="D11" s="1447"/>
      <c r="E11" s="1588"/>
      <c r="F11" s="1584"/>
      <c r="G11" s="1584"/>
      <c r="H11" s="1584"/>
      <c r="I11" s="1584"/>
      <c r="J11" s="1584"/>
      <c r="K11" s="1584"/>
      <c r="L11" s="1584"/>
      <c r="M11" s="1584"/>
      <c r="N11" s="1584"/>
      <c r="O11" s="1584"/>
      <c r="P11" s="1584"/>
      <c r="Q11" s="1584"/>
      <c r="R11" s="1584"/>
      <c r="S11" s="1584"/>
      <c r="T11" s="1584"/>
      <c r="U11" s="1584"/>
      <c r="V11" s="1584"/>
      <c r="W11" s="1584"/>
      <c r="X11" s="1584"/>
      <c r="Y11" s="1584"/>
      <c r="Z11" s="1584"/>
    </row>
    <row r="12" spans="1:28" s="258" customFormat="1" ht="16.5" customHeight="1">
      <c r="B12" s="1587"/>
      <c r="C12" s="1447"/>
      <c r="D12" s="1447"/>
      <c r="E12" s="1588"/>
      <c r="F12" s="1584"/>
      <c r="G12" s="1584"/>
      <c r="H12" s="1584"/>
      <c r="I12" s="1584"/>
      <c r="J12" s="1584"/>
      <c r="K12" s="1584"/>
      <c r="L12" s="1584"/>
      <c r="M12" s="1584"/>
      <c r="N12" s="1584"/>
      <c r="O12" s="1584"/>
      <c r="P12" s="1584"/>
      <c r="Q12" s="1584"/>
      <c r="R12" s="1584"/>
      <c r="S12" s="1584"/>
      <c r="T12" s="1584"/>
      <c r="U12" s="1584"/>
      <c r="V12" s="1584"/>
      <c r="W12" s="1584"/>
      <c r="X12" s="1584"/>
      <c r="Y12" s="1584"/>
      <c r="Z12" s="1584"/>
    </row>
    <row r="13" spans="1:28" s="258" customFormat="1" ht="16.5" customHeight="1">
      <c r="B13" s="1587"/>
      <c r="C13" s="1447"/>
      <c r="D13" s="1447"/>
      <c r="E13" s="1588"/>
      <c r="F13" s="1584"/>
      <c r="G13" s="1584"/>
      <c r="H13" s="1584"/>
      <c r="I13" s="1584"/>
      <c r="J13" s="1584"/>
      <c r="K13" s="1584"/>
      <c r="L13" s="1584"/>
      <c r="M13" s="1584"/>
      <c r="N13" s="1584"/>
      <c r="O13" s="1584"/>
      <c r="P13" s="1584"/>
      <c r="Q13" s="1584"/>
      <c r="R13" s="1584"/>
      <c r="S13" s="1584"/>
      <c r="T13" s="1584"/>
      <c r="U13" s="1584"/>
      <c r="V13" s="1584"/>
      <c r="W13" s="1584"/>
      <c r="X13" s="1584"/>
      <c r="Y13" s="1584"/>
      <c r="Z13" s="1584"/>
    </row>
    <row r="14" spans="1:28" ht="16.5" customHeight="1" thickBot="1">
      <c r="B14" s="1600"/>
      <c r="C14" s="1601"/>
      <c r="D14" s="1601"/>
      <c r="E14" s="1602"/>
      <c r="F14" s="1599"/>
      <c r="G14" s="1599"/>
      <c r="H14" s="1599"/>
      <c r="I14" s="1599"/>
      <c r="J14" s="1599"/>
      <c r="K14" s="1599"/>
      <c r="L14" s="1599"/>
      <c r="M14" s="1599"/>
      <c r="N14" s="1599"/>
      <c r="O14" s="1599"/>
      <c r="P14" s="1599"/>
      <c r="Q14" s="1599"/>
      <c r="R14" s="1599"/>
      <c r="S14" s="1599"/>
      <c r="T14" s="1599"/>
      <c r="U14" s="1599"/>
      <c r="V14" s="1599"/>
      <c r="W14" s="1599"/>
      <c r="X14" s="1599"/>
      <c r="Y14" s="1599"/>
      <c r="Z14" s="1599"/>
    </row>
    <row r="15" spans="1:28" ht="16.5" customHeight="1" thickTop="1">
      <c r="B15" s="1597" t="s">
        <v>435</v>
      </c>
      <c r="C15" s="1598"/>
      <c r="D15" s="1598"/>
      <c r="E15" s="1598"/>
      <c r="F15" s="1593"/>
      <c r="G15" s="1593"/>
      <c r="H15" s="1593"/>
      <c r="I15" s="1593"/>
      <c r="J15" s="1593"/>
      <c r="K15" s="1593"/>
      <c r="L15" s="1593"/>
      <c r="M15" s="1593"/>
      <c r="N15" s="1593"/>
      <c r="O15" s="1593"/>
      <c r="P15" s="1593"/>
      <c r="Q15" s="1593"/>
      <c r="R15" s="1593"/>
      <c r="S15" s="1593"/>
      <c r="T15" s="1593"/>
      <c r="U15" s="1593"/>
      <c r="V15" s="1593"/>
      <c r="W15" s="1593"/>
      <c r="X15" s="1593"/>
      <c r="Y15" s="1593"/>
      <c r="Z15" s="1593"/>
    </row>
    <row r="16" spans="1:28" ht="16.5" customHeight="1" thickBot="1">
      <c r="B16" s="1595" t="s">
        <v>436</v>
      </c>
      <c r="C16" s="1596"/>
      <c r="D16" s="1596"/>
      <c r="E16" s="1596"/>
      <c r="F16" s="1594"/>
      <c r="G16" s="1594"/>
      <c r="H16" s="1594"/>
      <c r="I16" s="1594"/>
      <c r="J16" s="1594"/>
      <c r="K16" s="1594"/>
      <c r="L16" s="1594"/>
      <c r="M16" s="1594"/>
      <c r="N16" s="1594"/>
      <c r="O16" s="1594"/>
      <c r="P16" s="1594"/>
      <c r="Q16" s="1594"/>
      <c r="R16" s="1594"/>
      <c r="S16" s="1594"/>
      <c r="T16" s="1594"/>
      <c r="U16" s="1594"/>
      <c r="V16" s="1594"/>
      <c r="W16" s="1594"/>
      <c r="X16" s="1594"/>
      <c r="Y16" s="1594"/>
      <c r="Z16" s="1594"/>
    </row>
    <row r="17" spans="2:28" ht="16.5" customHeight="1" thickTop="1">
      <c r="B17" s="1591" t="s">
        <v>437</v>
      </c>
      <c r="C17" s="1592"/>
      <c r="D17" s="1592"/>
      <c r="E17" s="1592"/>
      <c r="F17" s="1585"/>
      <c r="G17" s="1585"/>
      <c r="H17" s="1585"/>
      <c r="I17" s="1585"/>
      <c r="J17" s="1585"/>
      <c r="K17" s="1585"/>
      <c r="L17" s="1585"/>
      <c r="M17" s="1585"/>
      <c r="N17" s="1585"/>
      <c r="O17" s="1585"/>
      <c r="P17" s="1585"/>
      <c r="Q17" s="1585"/>
      <c r="R17" s="1585"/>
      <c r="S17" s="1585"/>
      <c r="T17" s="1585"/>
      <c r="U17" s="1585"/>
      <c r="V17" s="1585"/>
      <c r="W17" s="1585"/>
      <c r="X17" s="1585"/>
      <c r="Y17" s="1585"/>
      <c r="Z17" s="1585"/>
    </row>
    <row r="18" spans="2:28" ht="16.5" customHeight="1">
      <c r="B18" s="1589" t="s">
        <v>438</v>
      </c>
      <c r="C18" s="1590"/>
      <c r="D18" s="1590"/>
      <c r="E18" s="1590"/>
      <c r="F18" s="1586"/>
      <c r="G18" s="1586"/>
      <c r="H18" s="1586"/>
      <c r="I18" s="1586"/>
      <c r="J18" s="1586"/>
      <c r="K18" s="1586"/>
      <c r="L18" s="1586"/>
      <c r="M18" s="1586"/>
      <c r="N18" s="1586"/>
      <c r="O18" s="1586"/>
      <c r="P18" s="1586"/>
      <c r="Q18" s="1586"/>
      <c r="R18" s="1586"/>
      <c r="S18" s="1586"/>
      <c r="T18" s="1586"/>
      <c r="U18" s="1586"/>
      <c r="V18" s="1586"/>
      <c r="W18" s="1586"/>
      <c r="X18" s="1586"/>
      <c r="Y18" s="1586"/>
      <c r="Z18" s="1586"/>
    </row>
    <row r="19" spans="2:28" ht="16.5" customHeight="1">
      <c r="B19" s="1591" t="s">
        <v>439</v>
      </c>
      <c r="C19" s="1592"/>
      <c r="D19" s="1592"/>
      <c r="E19" s="1592"/>
      <c r="F19" s="1585"/>
      <c r="G19" s="1585"/>
      <c r="H19" s="1585"/>
      <c r="I19" s="1585"/>
      <c r="J19" s="1585"/>
      <c r="K19" s="1585"/>
      <c r="L19" s="1585"/>
      <c r="M19" s="1585"/>
      <c r="N19" s="1585"/>
      <c r="O19" s="1585"/>
      <c r="P19" s="1585"/>
      <c r="Q19" s="1585"/>
      <c r="R19" s="1585"/>
      <c r="S19" s="1585"/>
      <c r="T19" s="1585"/>
      <c r="U19" s="1585"/>
      <c r="V19" s="1585"/>
      <c r="W19" s="1585"/>
      <c r="X19" s="1585"/>
      <c r="Y19" s="1585"/>
      <c r="Z19" s="1585"/>
    </row>
    <row r="20" spans="2:28" ht="16.5" customHeight="1">
      <c r="B20" s="1589" t="s">
        <v>440</v>
      </c>
      <c r="C20" s="1590"/>
      <c r="D20" s="1590"/>
      <c r="E20" s="1590"/>
      <c r="F20" s="1586"/>
      <c r="G20" s="1586"/>
      <c r="H20" s="1586"/>
      <c r="I20" s="1586"/>
      <c r="J20" s="1586"/>
      <c r="K20" s="1586"/>
      <c r="L20" s="1586"/>
      <c r="M20" s="1586"/>
      <c r="N20" s="1586"/>
      <c r="O20" s="1586"/>
      <c r="P20" s="1586"/>
      <c r="Q20" s="1586"/>
      <c r="R20" s="1586"/>
      <c r="S20" s="1586"/>
      <c r="T20" s="1586"/>
      <c r="U20" s="1586"/>
      <c r="V20" s="1586"/>
      <c r="W20" s="1586"/>
      <c r="X20" s="1586"/>
      <c r="Y20" s="1586"/>
      <c r="Z20" s="1586"/>
    </row>
    <row r="21" spans="2:28" ht="16.5" customHeight="1"/>
    <row r="22" spans="2:28" ht="16.5" customHeight="1">
      <c r="B22" s="262" t="s">
        <v>441</v>
      </c>
      <c r="C22" s="262"/>
      <c r="D22" s="262"/>
      <c r="E22" s="262"/>
      <c r="F22" s="262"/>
      <c r="G22" s="262"/>
      <c r="H22" s="262"/>
      <c r="I22" s="262"/>
      <c r="J22" s="262"/>
      <c r="K22" s="262"/>
      <c r="L22" s="262"/>
      <c r="M22" s="262"/>
      <c r="N22" s="262"/>
      <c r="O22" s="262"/>
      <c r="P22" s="262"/>
      <c r="Q22" s="262"/>
      <c r="R22" s="262"/>
      <c r="S22" s="262"/>
      <c r="T22" s="262"/>
      <c r="U22" s="262"/>
      <c r="V22" s="262"/>
      <c r="W22" s="262"/>
      <c r="X22" s="262"/>
      <c r="Y22" s="262"/>
      <c r="Z22" s="262"/>
      <c r="AA22" s="263"/>
      <c r="AB22" s="263"/>
    </row>
    <row r="23" spans="2:28" ht="16.5" customHeight="1">
      <c r="B23" s="262" t="s">
        <v>442</v>
      </c>
      <c r="C23" s="262"/>
      <c r="D23" s="262"/>
      <c r="E23" s="262"/>
      <c r="F23" s="262"/>
      <c r="G23" s="262"/>
      <c r="H23" s="262"/>
      <c r="I23" s="262"/>
      <c r="J23" s="262"/>
      <c r="K23" s="262"/>
      <c r="L23" s="262"/>
      <c r="M23" s="262"/>
      <c r="N23" s="262"/>
      <c r="O23" s="262"/>
      <c r="P23" s="262"/>
      <c r="Q23" s="262"/>
      <c r="R23" s="262"/>
      <c r="S23" s="262"/>
      <c r="T23" s="262"/>
      <c r="U23" s="262"/>
      <c r="V23" s="262"/>
      <c r="W23" s="262"/>
      <c r="X23" s="262"/>
      <c r="Y23" s="262"/>
      <c r="Z23" s="262"/>
      <c r="AA23" s="263"/>
      <c r="AB23" s="263"/>
    </row>
    <row r="24" spans="2:28" ht="16.5" customHeight="1">
      <c r="B24" s="262" t="s">
        <v>443</v>
      </c>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c r="AA24" s="263"/>
      <c r="AB24" s="263"/>
    </row>
    <row r="25" spans="2:28" ht="16.5" customHeight="1">
      <c r="B25" s="262" t="s">
        <v>444</v>
      </c>
      <c r="C25" s="262"/>
      <c r="D25" s="262"/>
      <c r="E25" s="262"/>
      <c r="F25" s="262"/>
      <c r="G25" s="262"/>
      <c r="H25" s="262"/>
      <c r="I25" s="262"/>
      <c r="J25" s="262"/>
      <c r="K25" s="262"/>
      <c r="L25" s="262"/>
      <c r="M25" s="262"/>
      <c r="N25" s="262"/>
      <c r="O25" s="262"/>
      <c r="P25" s="262"/>
      <c r="Q25" s="262"/>
      <c r="R25" s="262"/>
      <c r="S25" s="262"/>
      <c r="T25" s="262"/>
      <c r="U25" s="262"/>
      <c r="V25" s="262"/>
      <c r="W25" s="262"/>
      <c r="X25" s="262"/>
      <c r="Y25" s="262"/>
      <c r="Z25" s="262"/>
      <c r="AA25" s="263"/>
      <c r="AB25" s="263"/>
    </row>
    <row r="26" spans="2:28" ht="16.5" customHeight="1">
      <c r="B26" s="262" t="s">
        <v>445</v>
      </c>
      <c r="C26" s="262"/>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3"/>
      <c r="AB26" s="263"/>
    </row>
    <row r="27" spans="2:28" ht="16.5" customHeight="1"/>
    <row r="28" spans="2:28" s="258" customFormat="1" ht="16.5" customHeight="1">
      <c r="B28" s="258" t="s">
        <v>446</v>
      </c>
      <c r="M28" s="264" t="s">
        <v>447</v>
      </c>
    </row>
    <row r="29" spans="2:28" ht="16.5" customHeight="1">
      <c r="B29" s="1497"/>
      <c r="C29" s="1498"/>
      <c r="D29" s="1498"/>
      <c r="E29" s="1499"/>
      <c r="F29" s="259">
        <v>1</v>
      </c>
      <c r="G29" s="259">
        <v>2</v>
      </c>
      <c r="H29" s="259">
        <v>3</v>
      </c>
      <c r="I29" s="259">
        <v>4</v>
      </c>
      <c r="J29" s="259">
        <v>5</v>
      </c>
      <c r="K29" s="259">
        <v>6</v>
      </c>
      <c r="L29" s="259">
        <v>7</v>
      </c>
      <c r="M29" s="259">
        <v>8</v>
      </c>
      <c r="N29" s="259">
        <v>9</v>
      </c>
      <c r="O29" s="259">
        <v>10</v>
      </c>
      <c r="P29" s="259">
        <v>11</v>
      </c>
      <c r="Q29" s="259">
        <v>12</v>
      </c>
      <c r="R29" s="259">
        <v>13</v>
      </c>
      <c r="S29" s="259">
        <v>14</v>
      </c>
      <c r="T29" s="259">
        <v>15</v>
      </c>
      <c r="U29" s="259">
        <v>16</v>
      </c>
      <c r="V29" s="259">
        <v>17</v>
      </c>
      <c r="W29" s="259">
        <v>18</v>
      </c>
      <c r="X29" s="259">
        <v>19</v>
      </c>
      <c r="Y29" s="259">
        <v>20</v>
      </c>
      <c r="Z29" s="259">
        <v>21</v>
      </c>
    </row>
    <row r="30" spans="2:28" ht="16.5" customHeight="1">
      <c r="B30" s="1587"/>
      <c r="C30" s="1447"/>
      <c r="D30" s="1447"/>
      <c r="E30" s="1588"/>
      <c r="F30" s="1583" t="s">
        <v>414</v>
      </c>
      <c r="G30" s="1583" t="s">
        <v>415</v>
      </c>
      <c r="H30" s="1583" t="s">
        <v>416</v>
      </c>
      <c r="I30" s="1583" t="s">
        <v>417</v>
      </c>
      <c r="J30" s="1583" t="s">
        <v>418</v>
      </c>
      <c r="K30" s="1583" t="s">
        <v>419</v>
      </c>
      <c r="L30" s="1583" t="s">
        <v>420</v>
      </c>
      <c r="M30" s="1583" t="s">
        <v>421</v>
      </c>
      <c r="N30" s="1583" t="s">
        <v>422</v>
      </c>
      <c r="O30" s="1583" t="s">
        <v>423</v>
      </c>
      <c r="P30" s="1583" t="s">
        <v>424</v>
      </c>
      <c r="Q30" s="1583" t="s">
        <v>425</v>
      </c>
      <c r="R30" s="1583" t="s">
        <v>426</v>
      </c>
      <c r="S30" s="1583" t="s">
        <v>427</v>
      </c>
      <c r="T30" s="1583" t="s">
        <v>428</v>
      </c>
      <c r="U30" s="1583" t="s">
        <v>429</v>
      </c>
      <c r="V30" s="1583" t="s">
        <v>430</v>
      </c>
      <c r="W30" s="1583" t="s">
        <v>431</v>
      </c>
      <c r="X30" s="1583" t="s">
        <v>432</v>
      </c>
      <c r="Y30" s="1583" t="s">
        <v>433</v>
      </c>
      <c r="Z30" s="1583" t="s">
        <v>434</v>
      </c>
    </row>
    <row r="31" spans="2:28" s="258" customFormat="1" ht="16.5" customHeight="1">
      <c r="B31" s="1587"/>
      <c r="C31" s="1447"/>
      <c r="D31" s="1447"/>
      <c r="E31" s="1588"/>
      <c r="F31" s="1584"/>
      <c r="G31" s="1584"/>
      <c r="H31" s="1584"/>
      <c r="I31" s="1584"/>
      <c r="J31" s="1584"/>
      <c r="K31" s="1584"/>
      <c r="L31" s="1584"/>
      <c r="M31" s="1584"/>
      <c r="N31" s="1584"/>
      <c r="O31" s="1584"/>
      <c r="P31" s="1584"/>
      <c r="Q31" s="1584"/>
      <c r="R31" s="1584"/>
      <c r="S31" s="1584"/>
      <c r="T31" s="1584"/>
      <c r="U31" s="1584"/>
      <c r="V31" s="1584"/>
      <c r="W31" s="1584"/>
      <c r="X31" s="1584"/>
      <c r="Y31" s="1584"/>
      <c r="Z31" s="1584"/>
    </row>
    <row r="32" spans="2:28" ht="16.5" customHeight="1">
      <c r="B32" s="1587"/>
      <c r="C32" s="1447"/>
      <c r="D32" s="1447"/>
      <c r="E32" s="1588"/>
      <c r="F32" s="1584"/>
      <c r="G32" s="1584"/>
      <c r="H32" s="1584"/>
      <c r="I32" s="1584"/>
      <c r="J32" s="1584"/>
      <c r="K32" s="1584"/>
      <c r="L32" s="1584"/>
      <c r="M32" s="1584"/>
      <c r="N32" s="1584"/>
      <c r="O32" s="1584"/>
      <c r="P32" s="1584"/>
      <c r="Q32" s="1584"/>
      <c r="R32" s="1584"/>
      <c r="S32" s="1584"/>
      <c r="T32" s="1584"/>
      <c r="U32" s="1584"/>
      <c r="V32" s="1584"/>
      <c r="W32" s="1584"/>
      <c r="X32" s="1584"/>
      <c r="Y32" s="1584"/>
      <c r="Z32" s="1584"/>
    </row>
    <row r="33" spans="2:26" s="258" customFormat="1" ht="16.5" customHeight="1">
      <c r="B33" s="1587"/>
      <c r="C33" s="1447"/>
      <c r="D33" s="1447"/>
      <c r="E33" s="1588"/>
      <c r="F33" s="1584"/>
      <c r="G33" s="1584"/>
      <c r="H33" s="1584"/>
      <c r="I33" s="1584"/>
      <c r="J33" s="1584"/>
      <c r="K33" s="1584"/>
      <c r="L33" s="1584"/>
      <c r="M33" s="1584"/>
      <c r="N33" s="1584"/>
      <c r="O33" s="1584"/>
      <c r="P33" s="1584"/>
      <c r="Q33" s="1584"/>
      <c r="R33" s="1584"/>
      <c r="S33" s="1584"/>
      <c r="T33" s="1584"/>
      <c r="U33" s="1584"/>
      <c r="V33" s="1584"/>
      <c r="W33" s="1584"/>
      <c r="X33" s="1584"/>
      <c r="Y33" s="1584"/>
      <c r="Z33" s="1584"/>
    </row>
    <row r="34" spans="2:26" s="258" customFormat="1" ht="16.5" customHeight="1">
      <c r="B34" s="1587"/>
      <c r="C34" s="1447"/>
      <c r="D34" s="1447"/>
      <c r="E34" s="1588"/>
      <c r="F34" s="1584"/>
      <c r="G34" s="1584"/>
      <c r="H34" s="1584"/>
      <c r="I34" s="1584"/>
      <c r="J34" s="1584"/>
      <c r="K34" s="1584"/>
      <c r="L34" s="1584"/>
      <c r="M34" s="1584"/>
      <c r="N34" s="1584"/>
      <c r="O34" s="1584"/>
      <c r="P34" s="1584"/>
      <c r="Q34" s="1584"/>
      <c r="R34" s="1584"/>
      <c r="S34" s="1584"/>
      <c r="T34" s="1584"/>
      <c r="U34" s="1584"/>
      <c r="V34" s="1584"/>
      <c r="W34" s="1584"/>
      <c r="X34" s="1584"/>
      <c r="Y34" s="1584"/>
      <c r="Z34" s="1584"/>
    </row>
    <row r="35" spans="2:26" ht="16.5" customHeight="1">
      <c r="B35" s="1486"/>
      <c r="C35" s="1448"/>
      <c r="D35" s="1448"/>
      <c r="E35" s="1487"/>
      <c r="F35" s="1584"/>
      <c r="G35" s="1584"/>
      <c r="H35" s="1584"/>
      <c r="I35" s="1584"/>
      <c r="J35" s="1584"/>
      <c r="K35" s="1584"/>
      <c r="L35" s="1584"/>
      <c r="M35" s="1584"/>
      <c r="N35" s="1584"/>
      <c r="O35" s="1584"/>
      <c r="P35" s="1584"/>
      <c r="Q35" s="1584"/>
      <c r="R35" s="1584"/>
      <c r="S35" s="1584"/>
      <c r="T35" s="1584"/>
      <c r="U35" s="1584"/>
      <c r="V35" s="1584"/>
      <c r="W35" s="1584"/>
      <c r="X35" s="1584"/>
      <c r="Y35" s="1584"/>
      <c r="Z35" s="1584"/>
    </row>
    <row r="36" spans="2:26" ht="15" customHeight="1">
      <c r="B36" s="1582" t="s">
        <v>448</v>
      </c>
      <c r="C36" s="1582"/>
      <c r="D36" s="1582"/>
      <c r="E36" s="1582"/>
      <c r="F36" s="1581"/>
      <c r="G36" s="1581"/>
      <c r="H36" s="1581"/>
      <c r="I36" s="1581"/>
      <c r="J36" s="1581"/>
      <c r="K36" s="1581"/>
      <c r="L36" s="1581"/>
      <c r="M36" s="1581"/>
      <c r="N36" s="1581"/>
      <c r="O36" s="1581"/>
      <c r="P36" s="1581"/>
      <c r="Q36" s="1581"/>
      <c r="R36" s="1581"/>
      <c r="S36" s="1581"/>
      <c r="T36" s="1581"/>
      <c r="U36" s="1581"/>
      <c r="V36" s="1581"/>
      <c r="W36" s="1581"/>
      <c r="X36" s="1581"/>
      <c r="Y36" s="1581"/>
      <c r="Z36" s="1581"/>
    </row>
    <row r="37" spans="2:26" ht="15" customHeight="1">
      <c r="B37" s="1582"/>
      <c r="C37" s="1582"/>
      <c r="D37" s="1582"/>
      <c r="E37" s="1582"/>
      <c r="F37" s="1581"/>
      <c r="G37" s="1581"/>
      <c r="H37" s="1581"/>
      <c r="I37" s="1581"/>
      <c r="J37" s="1581"/>
      <c r="K37" s="1581"/>
      <c r="L37" s="1581"/>
      <c r="M37" s="1581"/>
      <c r="N37" s="1581"/>
      <c r="O37" s="1581"/>
      <c r="P37" s="1581"/>
      <c r="Q37" s="1581"/>
      <c r="R37" s="1581"/>
      <c r="S37" s="1581"/>
      <c r="T37" s="1581"/>
      <c r="U37" s="1581"/>
      <c r="V37" s="1581"/>
      <c r="W37" s="1581"/>
      <c r="X37" s="1581"/>
      <c r="Y37" s="1581"/>
      <c r="Z37" s="1581"/>
    </row>
    <row r="38" spans="2:26" ht="15" customHeight="1">
      <c r="B38" s="1582" t="s">
        <v>449</v>
      </c>
      <c r="C38" s="1582"/>
      <c r="D38" s="1582"/>
      <c r="E38" s="1582"/>
      <c r="F38" s="1573"/>
      <c r="G38" s="1573"/>
      <c r="H38" s="1573"/>
      <c r="I38" s="1573"/>
      <c r="J38" s="1573"/>
      <c r="K38" s="1573"/>
      <c r="L38" s="1573"/>
      <c r="M38" s="1573"/>
      <c r="N38" s="1573"/>
      <c r="O38" s="1573"/>
      <c r="P38" s="1573"/>
      <c r="Q38" s="1573"/>
      <c r="R38" s="1573"/>
      <c r="S38" s="1573"/>
      <c r="T38" s="1573"/>
      <c r="U38" s="1573"/>
      <c r="V38" s="1573"/>
      <c r="W38" s="1573"/>
      <c r="X38" s="1573"/>
      <c r="Y38" s="1573"/>
      <c r="Z38" s="1573"/>
    </row>
    <row r="39" spans="2:26" ht="15" customHeight="1">
      <c r="B39" s="1582"/>
      <c r="C39" s="1582"/>
      <c r="D39" s="1582"/>
      <c r="E39" s="1582"/>
      <c r="F39" s="1581"/>
      <c r="G39" s="1581"/>
      <c r="H39" s="1581"/>
      <c r="I39" s="1581"/>
      <c r="J39" s="1581"/>
      <c r="K39" s="1581"/>
      <c r="L39" s="1581"/>
      <c r="M39" s="1581"/>
      <c r="N39" s="1581"/>
      <c r="O39" s="1581"/>
      <c r="P39" s="1581"/>
      <c r="Q39" s="1581"/>
      <c r="R39" s="1581"/>
      <c r="S39" s="1581"/>
      <c r="T39" s="1581"/>
      <c r="U39" s="1581"/>
      <c r="V39" s="1581"/>
      <c r="W39" s="1581"/>
      <c r="X39" s="1581"/>
      <c r="Y39" s="1581"/>
      <c r="Z39" s="1581"/>
    </row>
    <row r="40" spans="2:26" ht="15" customHeight="1">
      <c r="B40" s="1582" t="s">
        <v>450</v>
      </c>
      <c r="C40" s="1582"/>
      <c r="D40" s="1582"/>
      <c r="E40" s="1582"/>
      <c r="F40" s="1573"/>
      <c r="G40" s="1573"/>
      <c r="H40" s="1573"/>
      <c r="I40" s="1573"/>
      <c r="J40" s="1573"/>
      <c r="K40" s="1573"/>
      <c r="L40" s="1573"/>
      <c r="M40" s="1573"/>
      <c r="N40" s="1573"/>
      <c r="O40" s="1573"/>
      <c r="P40" s="1573"/>
      <c r="Q40" s="1573"/>
      <c r="R40" s="1573"/>
      <c r="S40" s="1573"/>
      <c r="T40" s="1573"/>
      <c r="U40" s="1573"/>
      <c r="V40" s="1573"/>
      <c r="W40" s="1573"/>
      <c r="X40" s="1573"/>
      <c r="Y40" s="1573"/>
      <c r="Z40" s="1573"/>
    </row>
    <row r="41" spans="2:26" ht="15" customHeight="1">
      <c r="B41" s="1582"/>
      <c r="C41" s="1582"/>
      <c r="D41" s="1582"/>
      <c r="E41" s="1582"/>
      <c r="F41" s="1581"/>
      <c r="G41" s="1581"/>
      <c r="H41" s="1581"/>
      <c r="I41" s="1581"/>
      <c r="J41" s="1581"/>
      <c r="K41" s="1581"/>
      <c r="L41" s="1581"/>
      <c r="M41" s="1581"/>
      <c r="N41" s="1581"/>
      <c r="O41" s="1581"/>
      <c r="P41" s="1581"/>
      <c r="Q41" s="1581"/>
      <c r="R41" s="1581"/>
      <c r="S41" s="1581"/>
      <c r="T41" s="1581"/>
      <c r="U41" s="1581"/>
      <c r="V41" s="1581"/>
      <c r="W41" s="1581"/>
      <c r="X41" s="1581"/>
      <c r="Y41" s="1581"/>
      <c r="Z41" s="1581"/>
    </row>
    <row r="42" spans="2:26" ht="15" customHeight="1">
      <c r="B42" s="1578" t="s">
        <v>451</v>
      </c>
      <c r="C42" s="1579"/>
      <c r="D42" s="1579"/>
      <c r="E42" s="1580"/>
      <c r="F42" s="1573"/>
      <c r="G42" s="1573"/>
      <c r="H42" s="1573"/>
      <c r="I42" s="1573"/>
      <c r="J42" s="1573"/>
      <c r="K42" s="1573"/>
      <c r="L42" s="1573"/>
      <c r="M42" s="1573"/>
      <c r="N42" s="1573"/>
      <c r="O42" s="1573"/>
      <c r="P42" s="1573"/>
      <c r="Q42" s="1573"/>
      <c r="R42" s="1573"/>
      <c r="S42" s="1573"/>
      <c r="T42" s="1573"/>
      <c r="U42" s="1573"/>
      <c r="V42" s="1573"/>
      <c r="W42" s="1573"/>
      <c r="X42" s="1573"/>
      <c r="Y42" s="1573"/>
      <c r="Z42" s="1573"/>
    </row>
    <row r="43" spans="2:26" ht="15" customHeight="1">
      <c r="B43" s="1575" t="s">
        <v>452</v>
      </c>
      <c r="C43" s="1576"/>
      <c r="D43" s="1576"/>
      <c r="E43" s="1577"/>
      <c r="F43" s="1574"/>
      <c r="G43" s="1574"/>
      <c r="H43" s="1574"/>
      <c r="I43" s="1574"/>
      <c r="J43" s="1574"/>
      <c r="K43" s="1574"/>
      <c r="L43" s="1574"/>
      <c r="M43" s="1574"/>
      <c r="N43" s="1574"/>
      <c r="O43" s="1574"/>
      <c r="P43" s="1574"/>
      <c r="Q43" s="1574"/>
      <c r="R43" s="1574"/>
      <c r="S43" s="1574"/>
      <c r="T43" s="1574"/>
      <c r="U43" s="1574"/>
      <c r="V43" s="1574"/>
      <c r="W43" s="1574"/>
      <c r="X43" s="1574"/>
      <c r="Y43" s="1574"/>
      <c r="Z43" s="1574"/>
    </row>
    <row r="44" spans="2:26" ht="16.5" customHeight="1">
      <c r="B44" s="263" t="s">
        <v>453</v>
      </c>
    </row>
    <row r="45" spans="2:26" ht="16.5" customHeight="1">
      <c r="B45" s="266" t="s">
        <v>454</v>
      </c>
    </row>
    <row r="46" spans="2:26" ht="16.5" customHeight="1"/>
    <row r="47" spans="2:26" ht="16.5" customHeight="1">
      <c r="B47" s="255" t="s">
        <v>455</v>
      </c>
      <c r="K47" s="1456"/>
      <c r="L47" s="1479"/>
      <c r="M47" s="255" t="s">
        <v>456</v>
      </c>
    </row>
    <row r="48" spans="2:26" ht="9.75" customHeight="1">
      <c r="K48" s="260"/>
      <c r="L48" s="260"/>
    </row>
    <row r="49" spans="1:26" ht="16.5" customHeight="1">
      <c r="B49" s="255" t="s">
        <v>457</v>
      </c>
      <c r="R49" s="261"/>
      <c r="S49" s="1456"/>
      <c r="T49" s="1479"/>
      <c r="U49" s="255" t="s">
        <v>456</v>
      </c>
    </row>
    <row r="50" spans="1:26" ht="7.5" customHeight="1">
      <c r="R50" s="260"/>
      <c r="S50" s="260"/>
    </row>
    <row r="51" spans="1:26" ht="7.5" customHeight="1"/>
    <row r="52" spans="1:26" ht="14.25" customHeight="1">
      <c r="Z52" s="256" t="s">
        <v>458</v>
      </c>
    </row>
    <row r="53" spans="1:26" ht="16.5" customHeight="1">
      <c r="J53" s="255" t="s">
        <v>410</v>
      </c>
      <c r="T53" s="255" t="s">
        <v>411</v>
      </c>
    </row>
    <row r="54" spans="1:26" ht="26.25" customHeight="1">
      <c r="J54" s="1493">
        <f>IF(J3="","",J3)</f>
        <v>0</v>
      </c>
      <c r="K54" s="1493"/>
      <c r="L54" s="1493"/>
      <c r="M54" s="1493"/>
      <c r="N54" s="1493"/>
      <c r="O54" s="1493"/>
      <c r="P54" s="1493"/>
      <c r="Q54" s="1493"/>
      <c r="R54" s="1493"/>
      <c r="T54" s="1495" t="str">
        <f t="shared" ref="T54" si="0">IF(T3="","",T3)</f>
        <v/>
      </c>
      <c r="U54" s="1495"/>
      <c r="V54" s="1495"/>
      <c r="W54" s="1495"/>
      <c r="X54" s="1495"/>
      <c r="Y54" s="1495"/>
      <c r="Z54" s="1495"/>
    </row>
    <row r="55" spans="1:26" ht="16.5" customHeight="1"/>
    <row r="56" spans="1:26" ht="16.5" customHeight="1">
      <c r="A56" s="1496" t="s">
        <v>459</v>
      </c>
      <c r="B56" s="1496"/>
      <c r="C56" s="1496"/>
      <c r="D56" s="1496"/>
      <c r="E56" s="1496"/>
      <c r="F56" s="1496"/>
      <c r="G56" s="1496"/>
      <c r="H56" s="1496"/>
      <c r="I56" s="1496"/>
      <c r="J56" s="1496"/>
      <c r="K56" s="1496"/>
      <c r="L56" s="1496"/>
      <c r="M56" s="1496"/>
      <c r="N56" s="1496"/>
      <c r="O56" s="1496"/>
      <c r="P56" s="1496"/>
      <c r="Q56" s="1496"/>
      <c r="R56" s="1496"/>
      <c r="S56" s="1496"/>
      <c r="T56" s="1496"/>
      <c r="U56" s="1496"/>
      <c r="V56" s="1496"/>
      <c r="W56" s="1496"/>
      <c r="X56" s="1496"/>
      <c r="Y56" s="1496"/>
      <c r="Z56" s="1496"/>
    </row>
    <row r="57" spans="1:26" ht="16.5" customHeight="1"/>
    <row r="58" spans="1:26" ht="21" customHeight="1">
      <c r="A58" s="1554" t="s">
        <v>460</v>
      </c>
      <c r="B58" s="1555"/>
      <c r="C58" s="1555"/>
      <c r="D58" s="1556"/>
      <c r="E58" s="1560" t="s">
        <v>461</v>
      </c>
      <c r="F58" s="1561"/>
      <c r="G58" s="1562"/>
      <c r="H58" s="1560" t="s">
        <v>462</v>
      </c>
      <c r="I58" s="1561"/>
      <c r="J58" s="1561"/>
      <c r="K58" s="1561"/>
      <c r="L58" s="1561"/>
      <c r="M58" s="1562"/>
      <c r="N58" s="1560" t="s">
        <v>463</v>
      </c>
      <c r="O58" s="1561"/>
      <c r="P58" s="1561"/>
      <c r="Q58" s="1561"/>
      <c r="R58" s="1561"/>
      <c r="S58" s="1561"/>
      <c r="T58" s="1561"/>
      <c r="U58" s="1561"/>
      <c r="V58" s="1562"/>
      <c r="W58" s="1563" t="s">
        <v>464</v>
      </c>
      <c r="X58" s="1564"/>
      <c r="Y58" s="1567" t="s">
        <v>465</v>
      </c>
      <c r="Z58" s="1568"/>
    </row>
    <row r="59" spans="1:26" ht="21" customHeight="1">
      <c r="A59" s="1557"/>
      <c r="B59" s="1558"/>
      <c r="C59" s="1558"/>
      <c r="D59" s="1559"/>
      <c r="E59" s="1490" t="s">
        <v>466</v>
      </c>
      <c r="F59" s="1491"/>
      <c r="G59" s="1492"/>
      <c r="H59" s="1490" t="s">
        <v>467</v>
      </c>
      <c r="I59" s="1491"/>
      <c r="J59" s="1492"/>
      <c r="K59" s="1490" t="s">
        <v>468</v>
      </c>
      <c r="L59" s="1491"/>
      <c r="M59" s="1492"/>
      <c r="N59" s="1490" t="s">
        <v>469</v>
      </c>
      <c r="O59" s="1491"/>
      <c r="P59" s="1492"/>
      <c r="Q59" s="1571" t="s">
        <v>470</v>
      </c>
      <c r="R59" s="1572"/>
      <c r="S59" s="1571" t="s">
        <v>471</v>
      </c>
      <c r="T59" s="1572"/>
      <c r="U59" s="1571" t="s">
        <v>472</v>
      </c>
      <c r="V59" s="1572"/>
      <c r="W59" s="1565"/>
      <c r="X59" s="1566"/>
      <c r="Y59" s="1569"/>
      <c r="Z59" s="1570"/>
    </row>
    <row r="60" spans="1:26" ht="16.5" customHeight="1">
      <c r="A60" s="1551">
        <v>1</v>
      </c>
      <c r="B60" s="1464"/>
      <c r="C60" s="1465"/>
      <c r="D60" s="1466"/>
      <c r="E60" s="1527"/>
      <c r="F60" s="1528"/>
      <c r="G60" s="1529"/>
      <c r="H60" s="1552"/>
      <c r="I60" s="1498"/>
      <c r="J60" s="1553"/>
      <c r="K60" s="1552"/>
      <c r="L60" s="1498"/>
      <c r="M60" s="1553"/>
      <c r="N60" s="1552"/>
      <c r="O60" s="1498"/>
      <c r="P60" s="1553"/>
      <c r="Q60" s="1552"/>
      <c r="R60" s="1553"/>
      <c r="S60" s="1552"/>
      <c r="T60" s="1553"/>
      <c r="U60" s="1552"/>
      <c r="V60" s="1553"/>
      <c r="W60" s="1547" t="s">
        <v>473</v>
      </c>
      <c r="X60" s="1548"/>
      <c r="Y60" s="1549" t="s">
        <v>474</v>
      </c>
      <c r="Z60" s="1550"/>
    </row>
    <row r="61" spans="1:26" ht="16.5" customHeight="1">
      <c r="A61" s="1546"/>
      <c r="B61" s="1540"/>
      <c r="C61" s="1541"/>
      <c r="D61" s="1542"/>
      <c r="E61" s="1537" t="str">
        <f ca="1">IF(E60="","",DATEDIF(E60,TODAY(),"Y"))</f>
        <v/>
      </c>
      <c r="F61" s="1538"/>
      <c r="G61" s="1539"/>
      <c r="H61" s="1531"/>
      <c r="I61" s="1543"/>
      <c r="J61" s="1532"/>
      <c r="K61" s="1531"/>
      <c r="L61" s="1543"/>
      <c r="M61" s="1532"/>
      <c r="N61" s="1531"/>
      <c r="O61" s="1543"/>
      <c r="P61" s="1532"/>
      <c r="Q61" s="1531"/>
      <c r="R61" s="1532"/>
      <c r="S61" s="1531"/>
      <c r="T61" s="1532"/>
      <c r="U61" s="1531"/>
      <c r="V61" s="1532"/>
      <c r="W61" s="1533"/>
      <c r="X61" s="1534"/>
      <c r="Y61" s="1535"/>
      <c r="Z61" s="1536"/>
    </row>
    <row r="62" spans="1:26" ht="16.5" customHeight="1">
      <c r="A62" s="1544">
        <v>2</v>
      </c>
      <c r="B62" s="1522"/>
      <c r="C62" s="1523"/>
      <c r="D62" s="1524"/>
      <c r="E62" s="1527"/>
      <c r="F62" s="1528"/>
      <c r="G62" s="1529"/>
      <c r="H62" s="1505"/>
      <c r="I62" s="1530"/>
      <c r="J62" s="1506"/>
      <c r="K62" s="1505"/>
      <c r="L62" s="1530"/>
      <c r="M62" s="1506"/>
      <c r="N62" s="1505"/>
      <c r="O62" s="1530"/>
      <c r="P62" s="1506"/>
      <c r="Q62" s="1505"/>
      <c r="R62" s="1506"/>
      <c r="S62" s="1505"/>
      <c r="T62" s="1506"/>
      <c r="U62" s="1505"/>
      <c r="V62" s="1506"/>
      <c r="W62" s="1509" t="s">
        <v>473</v>
      </c>
      <c r="X62" s="1510"/>
      <c r="Y62" s="1513" t="s">
        <v>474</v>
      </c>
      <c r="Z62" s="1514"/>
    </row>
    <row r="63" spans="1:26" ht="16.5" customHeight="1">
      <c r="A63" s="1546"/>
      <c r="B63" s="1540"/>
      <c r="C63" s="1541"/>
      <c r="D63" s="1542"/>
      <c r="E63" s="1537" t="str">
        <f ca="1">IF(E62="","",DATEDIF(E62,TODAY(),"Y"))</f>
        <v/>
      </c>
      <c r="F63" s="1538"/>
      <c r="G63" s="1539"/>
      <c r="H63" s="1531"/>
      <c r="I63" s="1543"/>
      <c r="J63" s="1532"/>
      <c r="K63" s="1531"/>
      <c r="L63" s="1543"/>
      <c r="M63" s="1532"/>
      <c r="N63" s="1531"/>
      <c r="O63" s="1543"/>
      <c r="P63" s="1532"/>
      <c r="Q63" s="1531"/>
      <c r="R63" s="1532"/>
      <c r="S63" s="1531"/>
      <c r="T63" s="1532"/>
      <c r="U63" s="1531"/>
      <c r="V63" s="1532"/>
      <c r="W63" s="1533"/>
      <c r="X63" s="1534"/>
      <c r="Y63" s="1535"/>
      <c r="Z63" s="1536"/>
    </row>
    <row r="64" spans="1:26" ht="16.5" customHeight="1">
      <c r="A64" s="1544">
        <v>3</v>
      </c>
      <c r="B64" s="1522"/>
      <c r="C64" s="1523"/>
      <c r="D64" s="1524"/>
      <c r="E64" s="1527"/>
      <c r="F64" s="1528"/>
      <c r="G64" s="1529"/>
      <c r="H64" s="1505"/>
      <c r="I64" s="1530"/>
      <c r="J64" s="1506"/>
      <c r="K64" s="1505"/>
      <c r="L64" s="1530"/>
      <c r="M64" s="1506"/>
      <c r="N64" s="1505"/>
      <c r="O64" s="1530"/>
      <c r="P64" s="1506"/>
      <c r="Q64" s="1505"/>
      <c r="R64" s="1506"/>
      <c r="S64" s="1505"/>
      <c r="T64" s="1506"/>
      <c r="U64" s="1505"/>
      <c r="V64" s="1506"/>
      <c r="W64" s="1509" t="s">
        <v>473</v>
      </c>
      <c r="X64" s="1510"/>
      <c r="Y64" s="1513" t="s">
        <v>474</v>
      </c>
      <c r="Z64" s="1514"/>
    </row>
    <row r="65" spans="1:26" ht="16.5" customHeight="1">
      <c r="A65" s="1546"/>
      <c r="B65" s="1540"/>
      <c r="C65" s="1541"/>
      <c r="D65" s="1542"/>
      <c r="E65" s="1537" t="str">
        <f ca="1">IF(E64="","",DATEDIF(E64,TODAY(),"Y"))</f>
        <v/>
      </c>
      <c r="F65" s="1538"/>
      <c r="G65" s="1539"/>
      <c r="H65" s="1531"/>
      <c r="I65" s="1543"/>
      <c r="J65" s="1532"/>
      <c r="K65" s="1531"/>
      <c r="L65" s="1543"/>
      <c r="M65" s="1532"/>
      <c r="N65" s="1531"/>
      <c r="O65" s="1543"/>
      <c r="P65" s="1532"/>
      <c r="Q65" s="1531"/>
      <c r="R65" s="1532"/>
      <c r="S65" s="1531"/>
      <c r="T65" s="1532"/>
      <c r="U65" s="1531"/>
      <c r="V65" s="1532"/>
      <c r="W65" s="1533"/>
      <c r="X65" s="1534"/>
      <c r="Y65" s="1535"/>
      <c r="Z65" s="1536"/>
    </row>
    <row r="66" spans="1:26" ht="16.5" customHeight="1">
      <c r="A66" s="1544">
        <v>4</v>
      </c>
      <c r="B66" s="1522"/>
      <c r="C66" s="1523"/>
      <c r="D66" s="1524"/>
      <c r="E66" s="1527"/>
      <c r="F66" s="1528"/>
      <c r="G66" s="1529"/>
      <c r="H66" s="1505"/>
      <c r="I66" s="1530"/>
      <c r="J66" s="1506"/>
      <c r="K66" s="1505"/>
      <c r="L66" s="1530"/>
      <c r="M66" s="1506"/>
      <c r="N66" s="1505"/>
      <c r="O66" s="1530"/>
      <c r="P66" s="1506"/>
      <c r="Q66" s="1505"/>
      <c r="R66" s="1506"/>
      <c r="S66" s="1505"/>
      <c r="T66" s="1506"/>
      <c r="U66" s="1505"/>
      <c r="V66" s="1506"/>
      <c r="W66" s="1509" t="s">
        <v>473</v>
      </c>
      <c r="X66" s="1510"/>
      <c r="Y66" s="1513" t="s">
        <v>474</v>
      </c>
      <c r="Z66" s="1514"/>
    </row>
    <row r="67" spans="1:26" ht="16.5" customHeight="1">
      <c r="A67" s="1545"/>
      <c r="B67" s="1540"/>
      <c r="C67" s="1541"/>
      <c r="D67" s="1542"/>
      <c r="E67" s="1537" t="str">
        <f ca="1">IF(E66="","",DATEDIF(E66,TODAY(),"Y"))</f>
        <v/>
      </c>
      <c r="F67" s="1538"/>
      <c r="G67" s="1539"/>
      <c r="H67" s="1531"/>
      <c r="I67" s="1543"/>
      <c r="J67" s="1532"/>
      <c r="K67" s="1531"/>
      <c r="L67" s="1543"/>
      <c r="M67" s="1532"/>
      <c r="N67" s="1531"/>
      <c r="O67" s="1543"/>
      <c r="P67" s="1532"/>
      <c r="Q67" s="1531"/>
      <c r="R67" s="1532"/>
      <c r="S67" s="1531"/>
      <c r="T67" s="1532"/>
      <c r="U67" s="1531"/>
      <c r="V67" s="1532"/>
      <c r="W67" s="1533"/>
      <c r="X67" s="1534"/>
      <c r="Y67" s="1535"/>
      <c r="Z67" s="1536"/>
    </row>
    <row r="68" spans="1:26" ht="16.5" customHeight="1">
      <c r="A68" s="1520">
        <v>5</v>
      </c>
      <c r="B68" s="1522"/>
      <c r="C68" s="1523"/>
      <c r="D68" s="1524"/>
      <c r="E68" s="1527"/>
      <c r="F68" s="1528"/>
      <c r="G68" s="1529"/>
      <c r="H68" s="1505"/>
      <c r="I68" s="1530"/>
      <c r="J68" s="1506"/>
      <c r="K68" s="1505"/>
      <c r="L68" s="1530"/>
      <c r="M68" s="1506"/>
      <c r="N68" s="1505"/>
      <c r="O68" s="1530"/>
      <c r="P68" s="1506"/>
      <c r="Q68" s="1505"/>
      <c r="R68" s="1506"/>
      <c r="S68" s="1505"/>
      <c r="T68" s="1506"/>
      <c r="U68" s="1505"/>
      <c r="V68" s="1506"/>
      <c r="W68" s="1509" t="s">
        <v>473</v>
      </c>
      <c r="X68" s="1510"/>
      <c r="Y68" s="1513" t="s">
        <v>474</v>
      </c>
      <c r="Z68" s="1514"/>
    </row>
    <row r="69" spans="1:26" ht="16.5" customHeight="1">
      <c r="A69" s="1520"/>
      <c r="B69" s="1540"/>
      <c r="C69" s="1541"/>
      <c r="D69" s="1542"/>
      <c r="E69" s="1537" t="str">
        <f ca="1">IF(E68="","",DATEDIF(E68,TODAY(),"Y"))</f>
        <v/>
      </c>
      <c r="F69" s="1538"/>
      <c r="G69" s="1539"/>
      <c r="H69" s="1531"/>
      <c r="I69" s="1543"/>
      <c r="J69" s="1532"/>
      <c r="K69" s="1531"/>
      <c r="L69" s="1543"/>
      <c r="M69" s="1532"/>
      <c r="N69" s="1531"/>
      <c r="O69" s="1543"/>
      <c r="P69" s="1532"/>
      <c r="Q69" s="1531"/>
      <c r="R69" s="1532"/>
      <c r="S69" s="1531"/>
      <c r="T69" s="1532"/>
      <c r="U69" s="1531"/>
      <c r="V69" s="1532"/>
      <c r="W69" s="1533"/>
      <c r="X69" s="1534"/>
      <c r="Y69" s="1535"/>
      <c r="Z69" s="1536"/>
    </row>
    <row r="70" spans="1:26" ht="16.5" customHeight="1">
      <c r="A70" s="1520">
        <v>6</v>
      </c>
      <c r="B70" s="1522"/>
      <c r="C70" s="1523"/>
      <c r="D70" s="1524"/>
      <c r="E70" s="1527"/>
      <c r="F70" s="1528"/>
      <c r="G70" s="1529"/>
      <c r="H70" s="1505"/>
      <c r="I70" s="1530"/>
      <c r="J70" s="1506"/>
      <c r="K70" s="1505"/>
      <c r="L70" s="1530"/>
      <c r="M70" s="1506"/>
      <c r="N70" s="1505"/>
      <c r="O70" s="1530"/>
      <c r="P70" s="1506"/>
      <c r="Q70" s="1505"/>
      <c r="R70" s="1506"/>
      <c r="S70" s="1505"/>
      <c r="T70" s="1506"/>
      <c r="U70" s="1505"/>
      <c r="V70" s="1506"/>
      <c r="W70" s="1509" t="s">
        <v>473</v>
      </c>
      <c r="X70" s="1510"/>
      <c r="Y70" s="1513" t="s">
        <v>474</v>
      </c>
      <c r="Z70" s="1514"/>
    </row>
    <row r="71" spans="1:26" ht="16.5" customHeight="1">
      <c r="A71" s="1520"/>
      <c r="B71" s="1540"/>
      <c r="C71" s="1541"/>
      <c r="D71" s="1542"/>
      <c r="E71" s="1537" t="str">
        <f ca="1">IF(E70="","",DATEDIF(E70,TODAY(),"Y"))</f>
        <v/>
      </c>
      <c r="F71" s="1538"/>
      <c r="G71" s="1539"/>
      <c r="H71" s="1531"/>
      <c r="I71" s="1543"/>
      <c r="J71" s="1532"/>
      <c r="K71" s="1531"/>
      <c r="L71" s="1543"/>
      <c r="M71" s="1532"/>
      <c r="N71" s="1531"/>
      <c r="O71" s="1543"/>
      <c r="P71" s="1532"/>
      <c r="Q71" s="1531"/>
      <c r="R71" s="1532"/>
      <c r="S71" s="1531"/>
      <c r="T71" s="1532"/>
      <c r="U71" s="1531"/>
      <c r="V71" s="1532"/>
      <c r="W71" s="1533"/>
      <c r="X71" s="1534"/>
      <c r="Y71" s="1535"/>
      <c r="Z71" s="1536"/>
    </row>
    <row r="72" spans="1:26" ht="16.5" customHeight="1">
      <c r="A72" s="1520">
        <v>7</v>
      </c>
      <c r="B72" s="1522"/>
      <c r="C72" s="1523"/>
      <c r="D72" s="1524"/>
      <c r="E72" s="1527"/>
      <c r="F72" s="1528"/>
      <c r="G72" s="1529"/>
      <c r="H72" s="1505"/>
      <c r="I72" s="1530"/>
      <c r="J72" s="1506"/>
      <c r="K72" s="1505"/>
      <c r="L72" s="1530"/>
      <c r="M72" s="1506"/>
      <c r="N72" s="1505"/>
      <c r="O72" s="1530"/>
      <c r="P72" s="1506"/>
      <c r="Q72" s="1505"/>
      <c r="R72" s="1506"/>
      <c r="S72" s="1505"/>
      <c r="T72" s="1506"/>
      <c r="U72" s="1505"/>
      <c r="V72" s="1506"/>
      <c r="W72" s="1509" t="s">
        <v>473</v>
      </c>
      <c r="X72" s="1510"/>
      <c r="Y72" s="1513" t="s">
        <v>474</v>
      </c>
      <c r="Z72" s="1514"/>
    </row>
    <row r="73" spans="1:26" ht="16.5" customHeight="1">
      <c r="A73" s="1520"/>
      <c r="B73" s="1540"/>
      <c r="C73" s="1541"/>
      <c r="D73" s="1542"/>
      <c r="E73" s="1537" t="str">
        <f ca="1">IF(E72="","",DATEDIF(E72,TODAY(),"Y"))</f>
        <v/>
      </c>
      <c r="F73" s="1538"/>
      <c r="G73" s="1539"/>
      <c r="H73" s="1531"/>
      <c r="I73" s="1543"/>
      <c r="J73" s="1532"/>
      <c r="K73" s="1531"/>
      <c r="L73" s="1543"/>
      <c r="M73" s="1532"/>
      <c r="N73" s="1531"/>
      <c r="O73" s="1543"/>
      <c r="P73" s="1532"/>
      <c r="Q73" s="1531"/>
      <c r="R73" s="1532"/>
      <c r="S73" s="1531"/>
      <c r="T73" s="1532"/>
      <c r="U73" s="1531"/>
      <c r="V73" s="1532"/>
      <c r="W73" s="1533"/>
      <c r="X73" s="1534"/>
      <c r="Y73" s="1535"/>
      <c r="Z73" s="1536"/>
    </row>
    <row r="74" spans="1:26" ht="16.5" customHeight="1">
      <c r="A74" s="1520">
        <v>8</v>
      </c>
      <c r="B74" s="1522"/>
      <c r="C74" s="1523"/>
      <c r="D74" s="1524"/>
      <c r="E74" s="1527"/>
      <c r="F74" s="1528"/>
      <c r="G74" s="1529"/>
      <c r="H74" s="1505"/>
      <c r="I74" s="1530"/>
      <c r="J74" s="1506"/>
      <c r="K74" s="1505"/>
      <c r="L74" s="1530"/>
      <c r="M74" s="1506"/>
      <c r="N74" s="1505"/>
      <c r="O74" s="1530"/>
      <c r="P74" s="1506"/>
      <c r="Q74" s="1505"/>
      <c r="R74" s="1506"/>
      <c r="S74" s="1505"/>
      <c r="T74" s="1506"/>
      <c r="U74" s="1505"/>
      <c r="V74" s="1506"/>
      <c r="W74" s="1509" t="s">
        <v>473</v>
      </c>
      <c r="X74" s="1510"/>
      <c r="Y74" s="1513" t="s">
        <v>474</v>
      </c>
      <c r="Z74" s="1514"/>
    </row>
    <row r="75" spans="1:26" ht="16.5" customHeight="1">
      <c r="A75" s="1520"/>
      <c r="B75" s="1540"/>
      <c r="C75" s="1541"/>
      <c r="D75" s="1542"/>
      <c r="E75" s="1537" t="str">
        <f ca="1">IF(E74="","",DATEDIF(E74,TODAY(),"Y"))</f>
        <v/>
      </c>
      <c r="F75" s="1538"/>
      <c r="G75" s="1539"/>
      <c r="H75" s="1531"/>
      <c r="I75" s="1543"/>
      <c r="J75" s="1532"/>
      <c r="K75" s="1531"/>
      <c r="L75" s="1543"/>
      <c r="M75" s="1532"/>
      <c r="N75" s="1531"/>
      <c r="O75" s="1543"/>
      <c r="P75" s="1532"/>
      <c r="Q75" s="1531"/>
      <c r="R75" s="1532"/>
      <c r="S75" s="1531"/>
      <c r="T75" s="1532"/>
      <c r="U75" s="1531"/>
      <c r="V75" s="1532"/>
      <c r="W75" s="1533"/>
      <c r="X75" s="1534"/>
      <c r="Y75" s="1535"/>
      <c r="Z75" s="1536"/>
    </row>
    <row r="76" spans="1:26" ht="16.5" customHeight="1">
      <c r="A76" s="1520">
        <v>9</v>
      </c>
      <c r="B76" s="1522"/>
      <c r="C76" s="1523"/>
      <c r="D76" s="1524"/>
      <c r="E76" s="1527"/>
      <c r="F76" s="1528"/>
      <c r="G76" s="1529"/>
      <c r="H76" s="1505"/>
      <c r="I76" s="1530"/>
      <c r="J76" s="1506"/>
      <c r="K76" s="1505"/>
      <c r="L76" s="1530"/>
      <c r="M76" s="1506"/>
      <c r="N76" s="1505"/>
      <c r="O76" s="1530"/>
      <c r="P76" s="1506"/>
      <c r="Q76" s="1505"/>
      <c r="R76" s="1506"/>
      <c r="S76" s="1505"/>
      <c r="T76" s="1506"/>
      <c r="U76" s="1505"/>
      <c r="V76" s="1506"/>
      <c r="W76" s="1509" t="s">
        <v>473</v>
      </c>
      <c r="X76" s="1510"/>
      <c r="Y76" s="1513" t="s">
        <v>474</v>
      </c>
      <c r="Z76" s="1514"/>
    </row>
    <row r="77" spans="1:26" ht="16.5" customHeight="1">
      <c r="A77" s="1520"/>
      <c r="B77" s="1540"/>
      <c r="C77" s="1541"/>
      <c r="D77" s="1542"/>
      <c r="E77" s="1537" t="str">
        <f ca="1">IF(E76="","",DATEDIF(E76,TODAY(),"Y"))</f>
        <v/>
      </c>
      <c r="F77" s="1538"/>
      <c r="G77" s="1539"/>
      <c r="H77" s="1531"/>
      <c r="I77" s="1543"/>
      <c r="J77" s="1532"/>
      <c r="K77" s="1531"/>
      <c r="L77" s="1543"/>
      <c r="M77" s="1532"/>
      <c r="N77" s="1531"/>
      <c r="O77" s="1543"/>
      <c r="P77" s="1532"/>
      <c r="Q77" s="1531"/>
      <c r="R77" s="1532"/>
      <c r="S77" s="1531"/>
      <c r="T77" s="1532"/>
      <c r="U77" s="1531"/>
      <c r="V77" s="1532"/>
      <c r="W77" s="1533"/>
      <c r="X77" s="1534"/>
      <c r="Y77" s="1535"/>
      <c r="Z77" s="1536"/>
    </row>
    <row r="78" spans="1:26" ht="16.5" customHeight="1">
      <c r="A78" s="1520">
        <v>10</v>
      </c>
      <c r="B78" s="1522"/>
      <c r="C78" s="1523"/>
      <c r="D78" s="1524"/>
      <c r="E78" s="1527"/>
      <c r="F78" s="1528"/>
      <c r="G78" s="1529"/>
      <c r="H78" s="1505"/>
      <c r="I78" s="1530"/>
      <c r="J78" s="1506"/>
      <c r="K78" s="1505"/>
      <c r="L78" s="1530"/>
      <c r="M78" s="1506"/>
      <c r="N78" s="1505"/>
      <c r="O78" s="1530"/>
      <c r="P78" s="1506"/>
      <c r="Q78" s="1505"/>
      <c r="R78" s="1506"/>
      <c r="S78" s="1505"/>
      <c r="T78" s="1506"/>
      <c r="U78" s="1505"/>
      <c r="V78" s="1506"/>
      <c r="W78" s="1509" t="s">
        <v>473</v>
      </c>
      <c r="X78" s="1510"/>
      <c r="Y78" s="1513" t="s">
        <v>474</v>
      </c>
      <c r="Z78" s="1514"/>
    </row>
    <row r="79" spans="1:26" ht="16.5" customHeight="1">
      <c r="A79" s="1520"/>
      <c r="B79" s="1540"/>
      <c r="C79" s="1541"/>
      <c r="D79" s="1542"/>
      <c r="E79" s="1537" t="str">
        <f ca="1">IF(E78="","",DATEDIF(E78,TODAY(),"Y"))</f>
        <v/>
      </c>
      <c r="F79" s="1538"/>
      <c r="G79" s="1539"/>
      <c r="H79" s="1531"/>
      <c r="I79" s="1543"/>
      <c r="J79" s="1532"/>
      <c r="K79" s="1531"/>
      <c r="L79" s="1543"/>
      <c r="M79" s="1532"/>
      <c r="N79" s="1531"/>
      <c r="O79" s="1543"/>
      <c r="P79" s="1532"/>
      <c r="Q79" s="1531"/>
      <c r="R79" s="1532"/>
      <c r="S79" s="1531"/>
      <c r="T79" s="1532"/>
      <c r="U79" s="1531"/>
      <c r="V79" s="1532"/>
      <c r="W79" s="1533"/>
      <c r="X79" s="1534"/>
      <c r="Y79" s="1535"/>
      <c r="Z79" s="1536"/>
    </row>
    <row r="80" spans="1:26" ht="16.5" customHeight="1">
      <c r="A80" s="1520">
        <v>11</v>
      </c>
      <c r="B80" s="1522"/>
      <c r="C80" s="1523"/>
      <c r="D80" s="1524"/>
      <c r="E80" s="1527"/>
      <c r="F80" s="1528"/>
      <c r="G80" s="1529"/>
      <c r="H80" s="1505"/>
      <c r="I80" s="1530"/>
      <c r="J80" s="1506"/>
      <c r="K80" s="1505"/>
      <c r="L80" s="1530"/>
      <c r="M80" s="1506"/>
      <c r="N80" s="1505"/>
      <c r="O80" s="1530"/>
      <c r="P80" s="1506"/>
      <c r="Q80" s="1505"/>
      <c r="R80" s="1506"/>
      <c r="S80" s="1505"/>
      <c r="T80" s="1506"/>
      <c r="U80" s="1505"/>
      <c r="V80" s="1506"/>
      <c r="W80" s="1509" t="s">
        <v>473</v>
      </c>
      <c r="X80" s="1510"/>
      <c r="Y80" s="1513" t="s">
        <v>474</v>
      </c>
      <c r="Z80" s="1514"/>
    </row>
    <row r="81" spans="1:26" ht="16.5" customHeight="1">
      <c r="A81" s="1520"/>
      <c r="B81" s="1540"/>
      <c r="C81" s="1541"/>
      <c r="D81" s="1542"/>
      <c r="E81" s="1537" t="str">
        <f ca="1">IF(E80="","",DATEDIF(E80,TODAY(),"Y"))</f>
        <v/>
      </c>
      <c r="F81" s="1538"/>
      <c r="G81" s="1539"/>
      <c r="H81" s="1531"/>
      <c r="I81" s="1543"/>
      <c r="J81" s="1532"/>
      <c r="K81" s="1531"/>
      <c r="L81" s="1543"/>
      <c r="M81" s="1532"/>
      <c r="N81" s="1531"/>
      <c r="O81" s="1543"/>
      <c r="P81" s="1532"/>
      <c r="Q81" s="1531"/>
      <c r="R81" s="1532"/>
      <c r="S81" s="1531"/>
      <c r="T81" s="1532"/>
      <c r="U81" s="1531"/>
      <c r="V81" s="1532"/>
      <c r="W81" s="1533"/>
      <c r="X81" s="1534"/>
      <c r="Y81" s="1535"/>
      <c r="Z81" s="1536"/>
    </row>
    <row r="82" spans="1:26" ht="16.5" customHeight="1">
      <c r="A82" s="1520">
        <v>12</v>
      </c>
      <c r="B82" s="1522"/>
      <c r="C82" s="1523"/>
      <c r="D82" s="1524"/>
      <c r="E82" s="1527"/>
      <c r="F82" s="1528"/>
      <c r="G82" s="1529"/>
      <c r="H82" s="1505"/>
      <c r="I82" s="1530"/>
      <c r="J82" s="1506"/>
      <c r="K82" s="1505"/>
      <c r="L82" s="1530"/>
      <c r="M82" s="1506"/>
      <c r="N82" s="1505"/>
      <c r="O82" s="1530"/>
      <c r="P82" s="1506"/>
      <c r="Q82" s="1505"/>
      <c r="R82" s="1506"/>
      <c r="S82" s="1505"/>
      <c r="T82" s="1506"/>
      <c r="U82" s="1505"/>
      <c r="V82" s="1506"/>
      <c r="W82" s="1509" t="s">
        <v>473</v>
      </c>
      <c r="X82" s="1510"/>
      <c r="Y82" s="1513" t="s">
        <v>474</v>
      </c>
      <c r="Z82" s="1514"/>
    </row>
    <row r="83" spans="1:26" ht="16.5" customHeight="1">
      <c r="A83" s="1520"/>
      <c r="B83" s="1540"/>
      <c r="C83" s="1541"/>
      <c r="D83" s="1542"/>
      <c r="E83" s="1537" t="str">
        <f ca="1">IF(E82="","",DATEDIF(E82,TODAY(),"Y"))</f>
        <v/>
      </c>
      <c r="F83" s="1538"/>
      <c r="G83" s="1539"/>
      <c r="H83" s="1531"/>
      <c r="I83" s="1543"/>
      <c r="J83" s="1532"/>
      <c r="K83" s="1531"/>
      <c r="L83" s="1543"/>
      <c r="M83" s="1532"/>
      <c r="N83" s="1531"/>
      <c r="O83" s="1543"/>
      <c r="P83" s="1532"/>
      <c r="Q83" s="1531"/>
      <c r="R83" s="1532"/>
      <c r="S83" s="1531"/>
      <c r="T83" s="1532"/>
      <c r="U83" s="1531"/>
      <c r="V83" s="1532"/>
      <c r="W83" s="1533"/>
      <c r="X83" s="1534"/>
      <c r="Y83" s="1535"/>
      <c r="Z83" s="1536"/>
    </row>
    <row r="84" spans="1:26" ht="16.5" customHeight="1">
      <c r="A84" s="1520">
        <v>13</v>
      </c>
      <c r="B84" s="1522"/>
      <c r="C84" s="1523"/>
      <c r="D84" s="1524"/>
      <c r="E84" s="1527"/>
      <c r="F84" s="1528"/>
      <c r="G84" s="1529"/>
      <c r="H84" s="1505"/>
      <c r="I84" s="1530"/>
      <c r="J84" s="1506"/>
      <c r="K84" s="1505"/>
      <c r="L84" s="1530"/>
      <c r="M84" s="1506"/>
      <c r="N84" s="1505"/>
      <c r="O84" s="1530"/>
      <c r="P84" s="1506"/>
      <c r="Q84" s="1505"/>
      <c r="R84" s="1506"/>
      <c r="S84" s="1505"/>
      <c r="T84" s="1506"/>
      <c r="U84" s="1505"/>
      <c r="V84" s="1506"/>
      <c r="W84" s="1509" t="s">
        <v>473</v>
      </c>
      <c r="X84" s="1510"/>
      <c r="Y84" s="1513" t="s">
        <v>474</v>
      </c>
      <c r="Z84" s="1514"/>
    </row>
    <row r="85" spans="1:26" ht="16.5" customHeight="1">
      <c r="A85" s="1520"/>
      <c r="B85" s="1540"/>
      <c r="C85" s="1541"/>
      <c r="D85" s="1542"/>
      <c r="E85" s="1537" t="str">
        <f ca="1">IF(E84="","",DATEDIF(E84,TODAY(),"Y"))</f>
        <v/>
      </c>
      <c r="F85" s="1538"/>
      <c r="G85" s="1539"/>
      <c r="H85" s="1531"/>
      <c r="I85" s="1543"/>
      <c r="J85" s="1532"/>
      <c r="K85" s="1531"/>
      <c r="L85" s="1543"/>
      <c r="M85" s="1532"/>
      <c r="N85" s="1531"/>
      <c r="O85" s="1543"/>
      <c r="P85" s="1532"/>
      <c r="Q85" s="1531"/>
      <c r="R85" s="1532"/>
      <c r="S85" s="1531"/>
      <c r="T85" s="1532"/>
      <c r="U85" s="1531"/>
      <c r="V85" s="1532"/>
      <c r="W85" s="1533"/>
      <c r="X85" s="1534"/>
      <c r="Y85" s="1535"/>
      <c r="Z85" s="1536"/>
    </row>
    <row r="86" spans="1:26" ht="16.5" customHeight="1">
      <c r="A86" s="1520">
        <v>14</v>
      </c>
      <c r="B86" s="1522"/>
      <c r="C86" s="1523"/>
      <c r="D86" s="1524"/>
      <c r="E86" s="1527"/>
      <c r="F86" s="1528"/>
      <c r="G86" s="1529"/>
      <c r="H86" s="1505"/>
      <c r="I86" s="1530"/>
      <c r="J86" s="1506"/>
      <c r="K86" s="1505"/>
      <c r="L86" s="1530"/>
      <c r="M86" s="1506"/>
      <c r="N86" s="1505"/>
      <c r="O86" s="1530"/>
      <c r="P86" s="1506"/>
      <c r="Q86" s="1505"/>
      <c r="R86" s="1506"/>
      <c r="S86" s="1505"/>
      <c r="T86" s="1506"/>
      <c r="U86" s="1505"/>
      <c r="V86" s="1506"/>
      <c r="W86" s="1509" t="s">
        <v>473</v>
      </c>
      <c r="X86" s="1510"/>
      <c r="Y86" s="1513" t="s">
        <v>474</v>
      </c>
      <c r="Z86" s="1514"/>
    </row>
    <row r="87" spans="1:26" ht="16.5" customHeight="1">
      <c r="A87" s="1521"/>
      <c r="B87" s="1525"/>
      <c r="C87" s="1493"/>
      <c r="D87" s="1526"/>
      <c r="E87" s="1517" t="str">
        <f ca="1">IF(E86="","",DATEDIF(E86,TODAY(),"Y"))</f>
        <v/>
      </c>
      <c r="F87" s="1518"/>
      <c r="G87" s="1519"/>
      <c r="H87" s="1507"/>
      <c r="I87" s="1448"/>
      <c r="J87" s="1508"/>
      <c r="K87" s="1507"/>
      <c r="L87" s="1448"/>
      <c r="M87" s="1508"/>
      <c r="N87" s="1507"/>
      <c r="O87" s="1448"/>
      <c r="P87" s="1508"/>
      <c r="Q87" s="1507"/>
      <c r="R87" s="1508"/>
      <c r="S87" s="1507"/>
      <c r="T87" s="1508"/>
      <c r="U87" s="1507"/>
      <c r="V87" s="1508"/>
      <c r="W87" s="1511"/>
      <c r="X87" s="1512"/>
      <c r="Y87" s="1515"/>
      <c r="Z87" s="1516"/>
    </row>
    <row r="88" spans="1:26" ht="16.5" customHeight="1">
      <c r="Z88" s="267"/>
    </row>
    <row r="89" spans="1:26" ht="16.5" customHeight="1">
      <c r="C89" s="262" t="s">
        <v>475</v>
      </c>
      <c r="Z89" s="267"/>
    </row>
    <row r="90" spans="1:26" ht="16.5" customHeight="1">
      <c r="C90" s="262"/>
      <c r="D90" s="262" t="s">
        <v>476</v>
      </c>
      <c r="Z90" s="267"/>
    </row>
    <row r="91" spans="1:26" ht="16.5" customHeight="1">
      <c r="C91" s="255" t="s">
        <v>477</v>
      </c>
      <c r="D91" s="262" t="s">
        <v>478</v>
      </c>
      <c r="E91" s="262"/>
      <c r="Z91" s="267"/>
    </row>
    <row r="92" spans="1:26" ht="16.5" customHeight="1">
      <c r="D92" s="262" t="s">
        <v>479</v>
      </c>
      <c r="E92" s="262"/>
      <c r="Z92" s="267"/>
    </row>
    <row r="93" spans="1:26" ht="16.5" customHeight="1">
      <c r="D93" s="262" t="s">
        <v>480</v>
      </c>
      <c r="Z93" s="267"/>
    </row>
    <row r="94" spans="1:26" ht="16.5" customHeight="1">
      <c r="D94" s="262" t="s">
        <v>481</v>
      </c>
      <c r="Z94" s="267"/>
    </row>
    <row r="95" spans="1:26" ht="16.5" customHeight="1">
      <c r="D95" s="262" t="s">
        <v>482</v>
      </c>
      <c r="Z95" s="267"/>
    </row>
    <row r="96" spans="1:26" ht="16.5" customHeight="1">
      <c r="D96" s="262" t="s">
        <v>483</v>
      </c>
      <c r="Z96" s="267"/>
    </row>
    <row r="97" spans="1:26" ht="16.5" customHeight="1">
      <c r="D97" s="262" t="s">
        <v>484</v>
      </c>
      <c r="Z97" s="267"/>
    </row>
    <row r="98" spans="1:26" ht="16.5" customHeight="1">
      <c r="D98" s="262" t="s">
        <v>485</v>
      </c>
      <c r="Z98" s="267"/>
    </row>
    <row r="99" spans="1:26" ht="16.5" customHeight="1">
      <c r="Z99" s="267"/>
    </row>
    <row r="100" spans="1:26" ht="16.5" customHeight="1">
      <c r="Z100" s="267"/>
    </row>
    <row r="101" spans="1:26" ht="14.25" customHeight="1">
      <c r="Z101" s="256" t="s">
        <v>486</v>
      </c>
    </row>
    <row r="102" spans="1:26" ht="16.5" customHeight="1">
      <c r="J102" s="255" t="s">
        <v>410</v>
      </c>
      <c r="T102" s="255" t="s">
        <v>411</v>
      </c>
    </row>
    <row r="103" spans="1:26" ht="18.75" customHeight="1">
      <c r="J103" s="1493">
        <f>IF(J3="","",J3)</f>
        <v>0</v>
      </c>
      <c r="K103" s="1493"/>
      <c r="L103" s="1493"/>
      <c r="M103" s="1493"/>
      <c r="N103" s="1493"/>
      <c r="O103" s="1493"/>
      <c r="P103" s="1493"/>
      <c r="Q103" s="1493"/>
      <c r="R103" s="1493"/>
      <c r="T103" s="1495" t="str">
        <f t="shared" ref="T103" si="1">IF(T3="","",T3)</f>
        <v/>
      </c>
      <c r="U103" s="1495"/>
      <c r="V103" s="1495"/>
      <c r="W103" s="1495"/>
      <c r="X103" s="1495"/>
      <c r="Y103" s="1495"/>
      <c r="Z103" s="1495"/>
    </row>
    <row r="104" spans="1:26" ht="13.5" customHeight="1">
      <c r="Z104" s="267"/>
    </row>
    <row r="105" spans="1:26" ht="16.5" customHeight="1">
      <c r="A105" s="1496" t="s">
        <v>487</v>
      </c>
      <c r="B105" s="1496"/>
      <c r="C105" s="1496"/>
      <c r="D105" s="1496"/>
      <c r="E105" s="1496"/>
      <c r="F105" s="1496"/>
      <c r="G105" s="1496"/>
      <c r="H105" s="1496"/>
      <c r="I105" s="1496"/>
      <c r="J105" s="1496"/>
      <c r="K105" s="1496"/>
      <c r="L105" s="1496"/>
      <c r="M105" s="1496"/>
      <c r="N105" s="1496"/>
      <c r="O105" s="1496"/>
      <c r="P105" s="1496"/>
      <c r="Q105" s="1496"/>
      <c r="R105" s="1496"/>
      <c r="S105" s="1496"/>
      <c r="T105" s="1496"/>
      <c r="U105" s="1496"/>
      <c r="V105" s="1496"/>
      <c r="W105" s="1496"/>
      <c r="X105" s="1496"/>
      <c r="Y105" s="1496"/>
      <c r="Z105" s="1496"/>
    </row>
    <row r="106" spans="1:26" ht="13.5" customHeight="1">
      <c r="Z106" s="267"/>
    </row>
    <row r="107" spans="1:26" ht="22.5" customHeight="1">
      <c r="B107" s="1497" t="s">
        <v>488</v>
      </c>
      <c r="C107" s="1498"/>
      <c r="D107" s="1499"/>
      <c r="E107" s="1500"/>
      <c r="F107" s="1500"/>
      <c r="G107" s="1500"/>
      <c r="H107" s="1500"/>
      <c r="I107" s="1500"/>
      <c r="J107" s="1500"/>
      <c r="K107" s="1500"/>
      <c r="L107" s="1500"/>
      <c r="M107" s="1500"/>
      <c r="N107" s="1500"/>
      <c r="O107" s="1500"/>
      <c r="P107" s="1500"/>
      <c r="Q107" s="1500"/>
      <c r="R107" s="1500"/>
      <c r="S107" s="1500"/>
      <c r="T107" s="1500"/>
      <c r="U107" s="1500"/>
      <c r="V107" s="1500"/>
      <c r="W107" s="1500"/>
      <c r="X107" s="1500"/>
      <c r="Y107" s="1501"/>
      <c r="Z107" s="267"/>
    </row>
    <row r="108" spans="1:26" ht="22.5" customHeight="1">
      <c r="B108" s="1480" t="s">
        <v>460</v>
      </c>
      <c r="C108" s="1481"/>
      <c r="D108" s="1482"/>
      <c r="E108" s="1483"/>
      <c r="F108" s="1483"/>
      <c r="G108" s="1483"/>
      <c r="H108" s="1483"/>
      <c r="I108" s="1483"/>
      <c r="J108" s="1483"/>
      <c r="K108" s="1483"/>
      <c r="L108" s="1502"/>
      <c r="M108" s="1503" t="s">
        <v>461</v>
      </c>
      <c r="N108" s="1504"/>
      <c r="O108" s="1484" t="s">
        <v>489</v>
      </c>
      <c r="P108" s="1484"/>
      <c r="Q108" s="270"/>
      <c r="R108" s="269" t="s">
        <v>474</v>
      </c>
      <c r="S108" s="271"/>
      <c r="T108" s="269" t="s">
        <v>490</v>
      </c>
      <c r="U108" s="271"/>
      <c r="V108" s="1484" t="s">
        <v>491</v>
      </c>
      <c r="W108" s="1484"/>
      <c r="X108" s="270"/>
      <c r="Y108" s="272" t="s">
        <v>492</v>
      </c>
      <c r="Z108" s="267"/>
    </row>
    <row r="109" spans="1:26" ht="22.5" customHeight="1">
      <c r="B109" s="1480" t="s">
        <v>462</v>
      </c>
      <c r="C109" s="1481"/>
      <c r="D109" s="1482"/>
      <c r="E109" s="1483"/>
      <c r="F109" s="1483"/>
      <c r="G109" s="1483"/>
      <c r="H109" s="1483"/>
      <c r="I109" s="1483"/>
      <c r="J109" s="1483"/>
      <c r="K109" s="1483"/>
      <c r="L109" s="1483"/>
      <c r="M109" s="1483"/>
      <c r="N109" s="268" t="s">
        <v>493</v>
      </c>
      <c r="O109" s="1484" t="s">
        <v>494</v>
      </c>
      <c r="P109" s="1484"/>
      <c r="Q109" s="1484"/>
      <c r="R109" s="1484"/>
      <c r="S109" s="1484"/>
      <c r="T109" s="1485"/>
      <c r="U109" s="1485"/>
      <c r="V109" s="268" t="s">
        <v>474</v>
      </c>
      <c r="W109" s="1485"/>
      <c r="X109" s="1485"/>
      <c r="Y109" s="273" t="s">
        <v>495</v>
      </c>
      <c r="Z109" s="267"/>
    </row>
    <row r="110" spans="1:26" ht="22.5" customHeight="1">
      <c r="B110" s="1486" t="s">
        <v>496</v>
      </c>
      <c r="C110" s="1448"/>
      <c r="D110" s="1487"/>
      <c r="E110" s="1488"/>
      <c r="F110" s="1488"/>
      <c r="G110" s="1488"/>
      <c r="H110" s="1488"/>
      <c r="I110" s="1488"/>
      <c r="J110" s="1488"/>
      <c r="K110" s="1488"/>
      <c r="L110" s="1488"/>
      <c r="M110" s="1488"/>
      <c r="N110" s="1488"/>
      <c r="O110" s="1488"/>
      <c r="P110" s="1489"/>
      <c r="Q110" s="1490" t="s">
        <v>497</v>
      </c>
      <c r="R110" s="1491"/>
      <c r="S110" s="1491"/>
      <c r="T110" s="1492"/>
      <c r="U110" s="1493"/>
      <c r="V110" s="1493"/>
      <c r="W110" s="1493"/>
      <c r="X110" s="1493"/>
      <c r="Y110" s="1494"/>
      <c r="Z110" s="267"/>
    </row>
    <row r="111" spans="1:26" ht="16.5" customHeight="1">
      <c r="Z111" s="267"/>
    </row>
    <row r="112" spans="1:26" ht="18.75" customHeight="1">
      <c r="B112" s="1475" t="s">
        <v>498</v>
      </c>
      <c r="C112" s="1476"/>
      <c r="D112" s="1476"/>
      <c r="E112" s="1476"/>
      <c r="F112" s="1476"/>
      <c r="G112" s="1476"/>
      <c r="H112" s="1476"/>
      <c r="I112" s="1476"/>
      <c r="J112" s="1476"/>
      <c r="K112" s="1476"/>
      <c r="L112" s="1476"/>
      <c r="M112" s="1476"/>
      <c r="N112" s="1476"/>
      <c r="O112" s="1476"/>
      <c r="P112" s="1476"/>
      <c r="Q112" s="1476"/>
      <c r="R112" s="1476"/>
      <c r="S112" s="1476"/>
      <c r="T112" s="1476"/>
      <c r="U112" s="1476"/>
      <c r="V112" s="1476"/>
      <c r="W112" s="1476"/>
      <c r="X112" s="1476"/>
      <c r="Y112" s="1477"/>
      <c r="Z112" s="267"/>
    </row>
    <row r="113" spans="2:26" ht="18.75" customHeight="1">
      <c r="B113" s="1456" t="s">
        <v>499</v>
      </c>
      <c r="C113" s="1457"/>
      <c r="D113" s="1457"/>
      <c r="E113" s="1457"/>
      <c r="F113" s="1457"/>
      <c r="G113" s="1457"/>
      <c r="H113" s="1478" t="s">
        <v>500</v>
      </c>
      <c r="I113" s="1458"/>
      <c r="J113" s="1457" t="s">
        <v>501</v>
      </c>
      <c r="K113" s="1457"/>
      <c r="L113" s="1457"/>
      <c r="M113" s="1457"/>
      <c r="N113" s="1457"/>
      <c r="O113" s="1458"/>
      <c r="P113" s="1478" t="s">
        <v>502</v>
      </c>
      <c r="Q113" s="1457"/>
      <c r="R113" s="1457"/>
      <c r="S113" s="1457"/>
      <c r="T113" s="1457"/>
      <c r="U113" s="1458"/>
      <c r="V113" s="1478" t="s">
        <v>503</v>
      </c>
      <c r="W113" s="1457"/>
      <c r="X113" s="1457"/>
      <c r="Y113" s="1479"/>
      <c r="Z113" s="267"/>
    </row>
    <row r="114" spans="2:26" ht="11.25" customHeight="1">
      <c r="B114" s="1459"/>
      <c r="C114" s="1460"/>
      <c r="D114" s="1460"/>
      <c r="E114" s="1460"/>
      <c r="F114" s="1460"/>
      <c r="G114" s="1460"/>
      <c r="H114" s="1462"/>
      <c r="I114" s="1463"/>
      <c r="J114" s="1464"/>
      <c r="K114" s="1465"/>
      <c r="L114" s="1465"/>
      <c r="M114" s="1465"/>
      <c r="N114" s="1465"/>
      <c r="O114" s="1466"/>
      <c r="P114" s="1467" t="s">
        <v>504</v>
      </c>
      <c r="Q114" s="1468"/>
      <c r="R114" s="1468"/>
      <c r="S114" s="1468"/>
      <c r="T114" s="1468"/>
      <c r="U114" s="1469"/>
      <c r="V114" s="1473"/>
      <c r="W114" s="1449" t="s">
        <v>505</v>
      </c>
      <c r="X114" s="1449"/>
      <c r="Y114" s="1451" t="s">
        <v>495</v>
      </c>
      <c r="Z114" s="267"/>
    </row>
    <row r="115" spans="2:26" ht="11.25" customHeight="1">
      <c r="B115" s="1461"/>
      <c r="C115" s="1454"/>
      <c r="D115" s="1454"/>
      <c r="E115" s="1454"/>
      <c r="F115" s="1454"/>
      <c r="G115" s="1454"/>
      <c r="H115" s="1453"/>
      <c r="I115" s="1455"/>
      <c r="J115" s="1453"/>
      <c r="K115" s="1454"/>
      <c r="L115" s="1454"/>
      <c r="M115" s="1454"/>
      <c r="N115" s="1454"/>
      <c r="O115" s="1455"/>
      <c r="P115" s="1470"/>
      <c r="Q115" s="1471"/>
      <c r="R115" s="1471"/>
      <c r="S115" s="1471"/>
      <c r="T115" s="1471"/>
      <c r="U115" s="1472"/>
      <c r="V115" s="1474"/>
      <c r="W115" s="1450"/>
      <c r="X115" s="1450"/>
      <c r="Y115" s="1452"/>
      <c r="Z115" s="267"/>
    </row>
    <row r="116" spans="2:26" ht="11.25" customHeight="1">
      <c r="B116" s="1459"/>
      <c r="C116" s="1460"/>
      <c r="D116" s="1460"/>
      <c r="E116" s="1460"/>
      <c r="F116" s="1460"/>
      <c r="G116" s="1460"/>
      <c r="H116" s="1462"/>
      <c r="I116" s="1463"/>
      <c r="J116" s="1464"/>
      <c r="K116" s="1465"/>
      <c r="L116" s="1465"/>
      <c r="M116" s="1465"/>
      <c r="N116" s="1465"/>
      <c r="O116" s="1466"/>
      <c r="P116" s="1467" t="s">
        <v>504</v>
      </c>
      <c r="Q116" s="1468"/>
      <c r="R116" s="1468"/>
      <c r="S116" s="1468"/>
      <c r="T116" s="1468"/>
      <c r="U116" s="1469"/>
      <c r="V116" s="1473"/>
      <c r="W116" s="1449" t="s">
        <v>505</v>
      </c>
      <c r="X116" s="1449"/>
      <c r="Y116" s="1451" t="s">
        <v>495</v>
      </c>
      <c r="Z116" s="267"/>
    </row>
    <row r="117" spans="2:26" ht="11.25" customHeight="1">
      <c r="B117" s="1461"/>
      <c r="C117" s="1454"/>
      <c r="D117" s="1454"/>
      <c r="E117" s="1454"/>
      <c r="F117" s="1454"/>
      <c r="G117" s="1454"/>
      <c r="H117" s="1453"/>
      <c r="I117" s="1455"/>
      <c r="J117" s="1453"/>
      <c r="K117" s="1454"/>
      <c r="L117" s="1454"/>
      <c r="M117" s="1454"/>
      <c r="N117" s="1454"/>
      <c r="O117" s="1455"/>
      <c r="P117" s="1470"/>
      <c r="Q117" s="1471"/>
      <c r="R117" s="1471"/>
      <c r="S117" s="1471"/>
      <c r="T117" s="1471"/>
      <c r="U117" s="1472"/>
      <c r="V117" s="1474"/>
      <c r="W117" s="1450"/>
      <c r="X117" s="1450"/>
      <c r="Y117" s="1452"/>
      <c r="Z117" s="267"/>
    </row>
    <row r="118" spans="2:26" ht="11.25" customHeight="1">
      <c r="B118" s="1459"/>
      <c r="C118" s="1460"/>
      <c r="D118" s="1460"/>
      <c r="E118" s="1460"/>
      <c r="F118" s="1460"/>
      <c r="G118" s="1460"/>
      <c r="H118" s="1462"/>
      <c r="I118" s="1463"/>
      <c r="J118" s="1464"/>
      <c r="K118" s="1465"/>
      <c r="L118" s="1465"/>
      <c r="M118" s="1465"/>
      <c r="N118" s="1465"/>
      <c r="O118" s="1466"/>
      <c r="P118" s="1467" t="s">
        <v>504</v>
      </c>
      <c r="Q118" s="1468"/>
      <c r="R118" s="1468"/>
      <c r="S118" s="1468"/>
      <c r="T118" s="1468"/>
      <c r="U118" s="1469"/>
      <c r="V118" s="1473"/>
      <c r="W118" s="1449" t="s">
        <v>505</v>
      </c>
      <c r="X118" s="1449"/>
      <c r="Y118" s="1451" t="s">
        <v>495</v>
      </c>
      <c r="Z118" s="267"/>
    </row>
    <row r="119" spans="2:26" ht="11.25" customHeight="1">
      <c r="B119" s="1461"/>
      <c r="C119" s="1454"/>
      <c r="D119" s="1454"/>
      <c r="E119" s="1454"/>
      <c r="F119" s="1454"/>
      <c r="G119" s="1454"/>
      <c r="H119" s="1453"/>
      <c r="I119" s="1455"/>
      <c r="J119" s="1453"/>
      <c r="K119" s="1454"/>
      <c r="L119" s="1454"/>
      <c r="M119" s="1454"/>
      <c r="N119" s="1454"/>
      <c r="O119" s="1455"/>
      <c r="P119" s="1470"/>
      <c r="Q119" s="1471"/>
      <c r="R119" s="1471"/>
      <c r="S119" s="1471"/>
      <c r="T119" s="1471"/>
      <c r="U119" s="1472"/>
      <c r="V119" s="1474"/>
      <c r="W119" s="1450"/>
      <c r="X119" s="1450"/>
      <c r="Y119" s="1452"/>
      <c r="Z119" s="267"/>
    </row>
    <row r="120" spans="2:26" ht="11.25" customHeight="1">
      <c r="B120" s="1459"/>
      <c r="C120" s="1460"/>
      <c r="D120" s="1460"/>
      <c r="E120" s="1460"/>
      <c r="F120" s="1460"/>
      <c r="G120" s="1460"/>
      <c r="H120" s="1462"/>
      <c r="I120" s="1463"/>
      <c r="J120" s="1464"/>
      <c r="K120" s="1465"/>
      <c r="L120" s="1465"/>
      <c r="M120" s="1465"/>
      <c r="N120" s="1465"/>
      <c r="O120" s="1466"/>
      <c r="P120" s="1467" t="s">
        <v>504</v>
      </c>
      <c r="Q120" s="1468"/>
      <c r="R120" s="1468"/>
      <c r="S120" s="1468"/>
      <c r="T120" s="1468"/>
      <c r="U120" s="1469"/>
      <c r="V120" s="1473"/>
      <c r="W120" s="1449" t="s">
        <v>505</v>
      </c>
      <c r="X120" s="1449"/>
      <c r="Y120" s="1451" t="s">
        <v>495</v>
      </c>
      <c r="Z120" s="267"/>
    </row>
    <row r="121" spans="2:26" ht="11.25" customHeight="1">
      <c r="B121" s="1461"/>
      <c r="C121" s="1454"/>
      <c r="D121" s="1454"/>
      <c r="E121" s="1454"/>
      <c r="F121" s="1454"/>
      <c r="G121" s="1454"/>
      <c r="H121" s="1453"/>
      <c r="I121" s="1455"/>
      <c r="J121" s="1453"/>
      <c r="K121" s="1454"/>
      <c r="L121" s="1454"/>
      <c r="M121" s="1454"/>
      <c r="N121" s="1454"/>
      <c r="O121" s="1455"/>
      <c r="P121" s="1470"/>
      <c r="Q121" s="1471"/>
      <c r="R121" s="1471"/>
      <c r="S121" s="1471"/>
      <c r="T121" s="1471"/>
      <c r="U121" s="1472"/>
      <c r="V121" s="1474"/>
      <c r="W121" s="1450"/>
      <c r="X121" s="1450"/>
      <c r="Y121" s="1452"/>
      <c r="Z121" s="267"/>
    </row>
    <row r="122" spans="2:26" ht="11.25" customHeight="1">
      <c r="B122" s="1459"/>
      <c r="C122" s="1460"/>
      <c r="D122" s="1460"/>
      <c r="E122" s="1460"/>
      <c r="F122" s="1460"/>
      <c r="G122" s="1460"/>
      <c r="H122" s="1462"/>
      <c r="I122" s="1463"/>
      <c r="J122" s="1464"/>
      <c r="K122" s="1465"/>
      <c r="L122" s="1465"/>
      <c r="M122" s="1465"/>
      <c r="N122" s="1465"/>
      <c r="O122" s="1466"/>
      <c r="P122" s="1467" t="s">
        <v>504</v>
      </c>
      <c r="Q122" s="1468"/>
      <c r="R122" s="1468"/>
      <c r="S122" s="1468"/>
      <c r="T122" s="1468"/>
      <c r="U122" s="1469"/>
      <c r="V122" s="1473"/>
      <c r="W122" s="1449" t="s">
        <v>505</v>
      </c>
      <c r="X122" s="1449"/>
      <c r="Y122" s="1451" t="s">
        <v>495</v>
      </c>
      <c r="Z122" s="267"/>
    </row>
    <row r="123" spans="2:26" ht="11.25" customHeight="1">
      <c r="B123" s="1461"/>
      <c r="C123" s="1454"/>
      <c r="D123" s="1454"/>
      <c r="E123" s="1454"/>
      <c r="F123" s="1454"/>
      <c r="G123" s="1454"/>
      <c r="H123" s="1453"/>
      <c r="I123" s="1455"/>
      <c r="J123" s="1453"/>
      <c r="K123" s="1454"/>
      <c r="L123" s="1454"/>
      <c r="M123" s="1454"/>
      <c r="N123" s="1454"/>
      <c r="O123" s="1455"/>
      <c r="P123" s="1470"/>
      <c r="Q123" s="1471"/>
      <c r="R123" s="1471"/>
      <c r="S123" s="1471"/>
      <c r="T123" s="1471"/>
      <c r="U123" s="1472"/>
      <c r="V123" s="1474"/>
      <c r="W123" s="1450"/>
      <c r="X123" s="1450"/>
      <c r="Y123" s="1452"/>
      <c r="Z123" s="267"/>
    </row>
    <row r="124" spans="2:26" ht="11.25" customHeight="1">
      <c r="B124" s="1459"/>
      <c r="C124" s="1460"/>
      <c r="D124" s="1460"/>
      <c r="E124" s="1460"/>
      <c r="F124" s="1460"/>
      <c r="G124" s="1460"/>
      <c r="H124" s="1462"/>
      <c r="I124" s="1463"/>
      <c r="J124" s="1464"/>
      <c r="K124" s="1465"/>
      <c r="L124" s="1465"/>
      <c r="M124" s="1465"/>
      <c r="N124" s="1465"/>
      <c r="O124" s="1466"/>
      <c r="P124" s="1467" t="s">
        <v>504</v>
      </c>
      <c r="Q124" s="1468"/>
      <c r="R124" s="1468"/>
      <c r="S124" s="1468"/>
      <c r="T124" s="1468"/>
      <c r="U124" s="1469"/>
      <c r="V124" s="1473"/>
      <c r="W124" s="1449" t="s">
        <v>505</v>
      </c>
      <c r="X124" s="1449"/>
      <c r="Y124" s="1451" t="s">
        <v>495</v>
      </c>
      <c r="Z124" s="267"/>
    </row>
    <row r="125" spans="2:26" ht="11.25" customHeight="1">
      <c r="B125" s="1461"/>
      <c r="C125" s="1454"/>
      <c r="D125" s="1454"/>
      <c r="E125" s="1454"/>
      <c r="F125" s="1454"/>
      <c r="G125" s="1454"/>
      <c r="H125" s="1453"/>
      <c r="I125" s="1455"/>
      <c r="J125" s="1453"/>
      <c r="K125" s="1454"/>
      <c r="L125" s="1454"/>
      <c r="M125" s="1454"/>
      <c r="N125" s="1454"/>
      <c r="O125" s="1455"/>
      <c r="P125" s="1470"/>
      <c r="Q125" s="1471"/>
      <c r="R125" s="1471"/>
      <c r="S125" s="1471"/>
      <c r="T125" s="1471"/>
      <c r="U125" s="1472"/>
      <c r="V125" s="1474"/>
      <c r="W125" s="1450"/>
      <c r="X125" s="1450"/>
      <c r="Y125" s="1452"/>
      <c r="Z125" s="267"/>
    </row>
    <row r="126" spans="2:26" ht="11.25" customHeight="1">
      <c r="B126" s="1459"/>
      <c r="C126" s="1460"/>
      <c r="D126" s="1460"/>
      <c r="E126" s="1460"/>
      <c r="F126" s="1460"/>
      <c r="G126" s="1460"/>
      <c r="H126" s="1462"/>
      <c r="I126" s="1463"/>
      <c r="J126" s="1464"/>
      <c r="K126" s="1465"/>
      <c r="L126" s="1465"/>
      <c r="M126" s="1465"/>
      <c r="N126" s="1465"/>
      <c r="O126" s="1466"/>
      <c r="P126" s="1467" t="s">
        <v>504</v>
      </c>
      <c r="Q126" s="1468"/>
      <c r="R126" s="1468"/>
      <c r="S126" s="1468"/>
      <c r="T126" s="1468"/>
      <c r="U126" s="1469"/>
      <c r="V126" s="1473"/>
      <c r="W126" s="1449" t="s">
        <v>505</v>
      </c>
      <c r="X126" s="1449"/>
      <c r="Y126" s="1451" t="s">
        <v>495</v>
      </c>
      <c r="Z126" s="267"/>
    </row>
    <row r="127" spans="2:26" ht="11.25" customHeight="1">
      <c r="B127" s="1461"/>
      <c r="C127" s="1454"/>
      <c r="D127" s="1454"/>
      <c r="E127" s="1454"/>
      <c r="F127" s="1454"/>
      <c r="G127" s="1454"/>
      <c r="H127" s="1453"/>
      <c r="I127" s="1455"/>
      <c r="J127" s="1453"/>
      <c r="K127" s="1454"/>
      <c r="L127" s="1454"/>
      <c r="M127" s="1454"/>
      <c r="N127" s="1454"/>
      <c r="O127" s="1455"/>
      <c r="P127" s="1470"/>
      <c r="Q127" s="1471"/>
      <c r="R127" s="1471"/>
      <c r="S127" s="1471"/>
      <c r="T127" s="1471"/>
      <c r="U127" s="1472"/>
      <c r="V127" s="1474"/>
      <c r="W127" s="1450"/>
      <c r="X127" s="1450"/>
      <c r="Y127" s="1452"/>
      <c r="Z127" s="267"/>
    </row>
    <row r="128" spans="2:26" ht="11.25" customHeight="1">
      <c r="B128" s="1459"/>
      <c r="C128" s="1460"/>
      <c r="D128" s="1460"/>
      <c r="E128" s="1460"/>
      <c r="F128" s="1460"/>
      <c r="G128" s="1460"/>
      <c r="H128" s="1462"/>
      <c r="I128" s="1463"/>
      <c r="J128" s="1464"/>
      <c r="K128" s="1465"/>
      <c r="L128" s="1465"/>
      <c r="M128" s="1465"/>
      <c r="N128" s="1465"/>
      <c r="O128" s="1466"/>
      <c r="P128" s="1467" t="s">
        <v>504</v>
      </c>
      <c r="Q128" s="1468"/>
      <c r="R128" s="1468"/>
      <c r="S128" s="1468"/>
      <c r="T128" s="1468"/>
      <c r="U128" s="1469"/>
      <c r="V128" s="1473"/>
      <c r="W128" s="1449" t="s">
        <v>505</v>
      </c>
      <c r="X128" s="1449"/>
      <c r="Y128" s="1451" t="s">
        <v>495</v>
      </c>
      <c r="Z128" s="267"/>
    </row>
    <row r="129" spans="2:26" ht="11.25" customHeight="1">
      <c r="B129" s="1461"/>
      <c r="C129" s="1454"/>
      <c r="D129" s="1454"/>
      <c r="E129" s="1454"/>
      <c r="F129" s="1454"/>
      <c r="G129" s="1454"/>
      <c r="H129" s="1453"/>
      <c r="I129" s="1455"/>
      <c r="J129" s="1453"/>
      <c r="K129" s="1454"/>
      <c r="L129" s="1454"/>
      <c r="M129" s="1454"/>
      <c r="N129" s="1454"/>
      <c r="O129" s="1455"/>
      <c r="P129" s="1470"/>
      <c r="Q129" s="1471"/>
      <c r="R129" s="1471"/>
      <c r="S129" s="1471"/>
      <c r="T129" s="1471"/>
      <c r="U129" s="1472"/>
      <c r="V129" s="1474"/>
      <c r="W129" s="1450"/>
      <c r="X129" s="1450"/>
      <c r="Y129" s="1452"/>
      <c r="Z129" s="267"/>
    </row>
    <row r="130" spans="2:26" ht="22.5" customHeight="1">
      <c r="C130" s="260"/>
      <c r="D130" s="260"/>
      <c r="E130" s="260"/>
      <c r="F130" s="260"/>
      <c r="G130" s="260"/>
      <c r="H130" s="260"/>
      <c r="I130" s="260"/>
      <c r="J130" s="260"/>
      <c r="K130" s="260"/>
      <c r="L130" s="260"/>
      <c r="M130" s="260"/>
      <c r="N130" s="260"/>
      <c r="O130" s="260"/>
      <c r="P130" s="1456" t="s">
        <v>506</v>
      </c>
      <c r="Q130" s="1457"/>
      <c r="R130" s="1457"/>
      <c r="S130" s="1457"/>
      <c r="T130" s="1458"/>
      <c r="U130" s="275" t="s">
        <v>507</v>
      </c>
      <c r="V130" s="277"/>
      <c r="W130" s="274" t="s">
        <v>474</v>
      </c>
      <c r="X130" s="278"/>
      <c r="Y130" s="279" t="s">
        <v>490</v>
      </c>
      <c r="Z130" s="267"/>
    </row>
    <row r="131" spans="2:26" ht="6" customHeight="1">
      <c r="Z131" s="267"/>
    </row>
    <row r="132" spans="2:26" ht="16.5" customHeight="1">
      <c r="D132" s="255" t="s">
        <v>508</v>
      </c>
      <c r="Z132" s="267"/>
    </row>
    <row r="133" spans="2:26" ht="11.25" customHeight="1">
      <c r="Z133" s="267"/>
    </row>
    <row r="134" spans="2:26" ht="16.5" customHeight="1">
      <c r="D134" s="255" t="s">
        <v>509</v>
      </c>
    </row>
    <row r="135" spans="2:26" ht="16.5" customHeight="1">
      <c r="M135" s="1448" t="s">
        <v>510</v>
      </c>
      <c r="N135" s="1448"/>
      <c r="O135" s="1448"/>
      <c r="P135" s="1448"/>
      <c r="Q135" s="1448"/>
      <c r="R135" s="1448"/>
      <c r="S135" s="1448"/>
      <c r="T135" s="1448"/>
      <c r="U135" s="1448"/>
      <c r="V135" s="1448"/>
      <c r="W135" s="1448"/>
      <c r="X135" s="1448"/>
      <c r="Y135" s="265" t="s">
        <v>511</v>
      </c>
    </row>
    <row r="136" spans="2:26" ht="17.25" customHeight="1"/>
    <row r="137" spans="2:26" ht="16.5" customHeight="1">
      <c r="M137" s="255" t="s">
        <v>512</v>
      </c>
    </row>
    <row r="138" spans="2:26" ht="16.5" customHeight="1">
      <c r="M138" s="262" t="s">
        <v>410</v>
      </c>
      <c r="P138" s="1447"/>
      <c r="Q138" s="1447"/>
      <c r="R138" s="1447"/>
      <c r="S138" s="1447"/>
      <c r="T138" s="1447"/>
      <c r="U138" s="1447"/>
      <c r="V138" s="1447"/>
      <c r="W138" s="1447"/>
      <c r="X138" s="1447"/>
    </row>
    <row r="139" spans="2:26" ht="16.5" customHeight="1">
      <c r="M139" s="280" t="s">
        <v>513</v>
      </c>
      <c r="N139" s="276"/>
      <c r="O139" s="276"/>
      <c r="P139" s="1448"/>
      <c r="Q139" s="1448"/>
      <c r="R139" s="1448"/>
      <c r="S139" s="1448"/>
      <c r="T139" s="1448"/>
      <c r="U139" s="1448"/>
      <c r="V139" s="1448"/>
      <c r="W139" s="1448"/>
      <c r="X139" s="1448"/>
      <c r="Y139" s="265" t="s">
        <v>511</v>
      </c>
    </row>
    <row r="140" spans="2:26" ht="17.25" customHeight="1"/>
    <row r="141" spans="2:26" ht="16.5" customHeight="1">
      <c r="C141" s="255" t="s">
        <v>475</v>
      </c>
    </row>
    <row r="142" spans="2:26" ht="16.5" customHeight="1">
      <c r="C142" s="1446" t="s">
        <v>514</v>
      </c>
      <c r="D142" s="1446"/>
      <c r="E142" s="1446"/>
      <c r="F142" s="1446"/>
      <c r="G142" s="1446"/>
      <c r="H142" s="1446"/>
      <c r="I142" s="1446"/>
      <c r="J142" s="1446"/>
      <c r="K142" s="1446"/>
      <c r="L142" s="1446"/>
      <c r="M142" s="1446"/>
      <c r="N142" s="1446"/>
      <c r="O142" s="1446"/>
      <c r="P142" s="1446"/>
      <c r="Q142" s="1446"/>
      <c r="R142" s="1446"/>
      <c r="S142" s="1446"/>
      <c r="T142" s="1446"/>
      <c r="U142" s="1446"/>
      <c r="V142" s="1446"/>
      <c r="W142" s="1446"/>
      <c r="X142" s="1446"/>
      <c r="Y142" s="1446"/>
    </row>
    <row r="143" spans="2:26" ht="13.5" customHeight="1">
      <c r="C143" s="1445" t="s">
        <v>515</v>
      </c>
      <c r="D143" s="1445"/>
      <c r="E143" s="1445"/>
      <c r="F143" s="1445"/>
      <c r="G143" s="1445"/>
      <c r="H143" s="1445"/>
      <c r="I143" s="1445"/>
      <c r="J143" s="1445"/>
      <c r="K143" s="1445"/>
      <c r="L143" s="1445"/>
      <c r="M143" s="1445"/>
      <c r="N143" s="1445"/>
      <c r="O143" s="1445"/>
      <c r="P143" s="1445"/>
      <c r="Q143" s="1445"/>
      <c r="R143" s="1445"/>
      <c r="S143" s="1445"/>
      <c r="T143" s="1445"/>
      <c r="U143" s="1445"/>
      <c r="V143" s="1445"/>
      <c r="W143" s="1445"/>
      <c r="X143" s="1445"/>
      <c r="Y143" s="1445"/>
    </row>
    <row r="144" spans="2:26" ht="13.5" customHeight="1">
      <c r="C144" s="1445"/>
      <c r="D144" s="1445"/>
      <c r="E144" s="1445"/>
      <c r="F144" s="1445"/>
      <c r="G144" s="1445"/>
      <c r="H144" s="1445"/>
      <c r="I144" s="1445"/>
      <c r="J144" s="1445"/>
      <c r="K144" s="1445"/>
      <c r="L144" s="1445"/>
      <c r="M144" s="1445"/>
      <c r="N144" s="1445"/>
      <c r="O144" s="1445"/>
      <c r="P144" s="1445"/>
      <c r="Q144" s="1445"/>
      <c r="R144" s="1445"/>
      <c r="S144" s="1445"/>
      <c r="T144" s="1445"/>
      <c r="U144" s="1445"/>
      <c r="V144" s="1445"/>
      <c r="W144" s="1445"/>
      <c r="X144" s="1445"/>
      <c r="Y144" s="1445"/>
    </row>
    <row r="145" spans="3:25" ht="13.5" customHeight="1">
      <c r="C145" s="1445" t="s">
        <v>516</v>
      </c>
      <c r="D145" s="1445"/>
      <c r="E145" s="1445"/>
      <c r="F145" s="1445"/>
      <c r="G145" s="1445"/>
      <c r="H145" s="1445"/>
      <c r="I145" s="1445"/>
      <c r="J145" s="1445"/>
      <c r="K145" s="1445"/>
      <c r="L145" s="1445"/>
      <c r="M145" s="1445"/>
      <c r="N145" s="1445"/>
      <c r="O145" s="1445"/>
      <c r="P145" s="1445"/>
      <c r="Q145" s="1445"/>
      <c r="R145" s="1445"/>
      <c r="S145" s="1445"/>
      <c r="T145" s="1445"/>
      <c r="U145" s="1445"/>
      <c r="V145" s="1445"/>
      <c r="W145" s="1445"/>
      <c r="X145" s="1445"/>
      <c r="Y145" s="1445"/>
    </row>
    <row r="146" spans="3:25" ht="13.5" customHeight="1">
      <c r="C146" s="1445"/>
      <c r="D146" s="1445"/>
      <c r="E146" s="1445"/>
      <c r="F146" s="1445"/>
      <c r="G146" s="1445"/>
      <c r="H146" s="1445"/>
      <c r="I146" s="1445"/>
      <c r="J146" s="1445"/>
      <c r="K146" s="1445"/>
      <c r="L146" s="1445"/>
      <c r="M146" s="1445"/>
      <c r="N146" s="1445"/>
      <c r="O146" s="1445"/>
      <c r="P146" s="1445"/>
      <c r="Q146" s="1445"/>
      <c r="R146" s="1445"/>
      <c r="S146" s="1445"/>
      <c r="T146" s="1445"/>
      <c r="U146" s="1445"/>
      <c r="V146" s="1445"/>
      <c r="W146" s="1445"/>
      <c r="X146" s="1445"/>
      <c r="Y146" s="1445"/>
    </row>
    <row r="147" spans="3:25" ht="13.5" customHeight="1">
      <c r="C147" s="1445" t="s">
        <v>517</v>
      </c>
      <c r="D147" s="1445"/>
      <c r="E147" s="1445"/>
      <c r="F147" s="1445"/>
      <c r="G147" s="1445"/>
      <c r="H147" s="1445"/>
      <c r="I147" s="1445"/>
      <c r="J147" s="1445"/>
      <c r="K147" s="1445"/>
      <c r="L147" s="1445"/>
      <c r="M147" s="1445"/>
      <c r="N147" s="1445"/>
      <c r="O147" s="1445"/>
      <c r="P147" s="1445"/>
      <c r="Q147" s="1445"/>
      <c r="R147" s="1445"/>
      <c r="S147" s="1445"/>
      <c r="T147" s="1445"/>
      <c r="U147" s="1445"/>
      <c r="V147" s="1445"/>
      <c r="W147" s="1445"/>
      <c r="X147" s="1445"/>
      <c r="Y147" s="1445"/>
    </row>
    <row r="148" spans="3:25" ht="13.5" customHeight="1">
      <c r="C148" s="1445"/>
      <c r="D148" s="1445"/>
      <c r="E148" s="1445"/>
      <c r="F148" s="1445"/>
      <c r="G148" s="1445"/>
      <c r="H148" s="1445"/>
      <c r="I148" s="1445"/>
      <c r="J148" s="1445"/>
      <c r="K148" s="1445"/>
      <c r="L148" s="1445"/>
      <c r="M148" s="1445"/>
      <c r="N148" s="1445"/>
      <c r="O148" s="1445"/>
      <c r="P148" s="1445"/>
      <c r="Q148" s="1445"/>
      <c r="R148" s="1445"/>
      <c r="S148" s="1445"/>
      <c r="T148" s="1445"/>
      <c r="U148" s="1445"/>
      <c r="V148" s="1445"/>
      <c r="W148" s="1445"/>
      <c r="X148" s="1445"/>
      <c r="Y148" s="1445"/>
    </row>
    <row r="149" spans="3:25" ht="13.5" customHeight="1">
      <c r="C149" s="1445" t="s">
        <v>518</v>
      </c>
      <c r="D149" s="1446"/>
      <c r="E149" s="1446"/>
      <c r="F149" s="1446"/>
      <c r="G149" s="1446"/>
      <c r="H149" s="1446"/>
      <c r="I149" s="1446"/>
      <c r="J149" s="1446"/>
      <c r="K149" s="1446"/>
      <c r="L149" s="1446"/>
      <c r="M149" s="1446"/>
      <c r="N149" s="1446"/>
      <c r="O149" s="1446"/>
      <c r="P149" s="1446"/>
      <c r="Q149" s="1446"/>
      <c r="R149" s="1446"/>
      <c r="S149" s="1446"/>
      <c r="T149" s="1446"/>
      <c r="U149" s="1446"/>
      <c r="V149" s="1446"/>
      <c r="W149" s="1446"/>
      <c r="X149" s="1446"/>
      <c r="Y149" s="1446"/>
    </row>
    <row r="150" spans="3:25" ht="13.5" customHeight="1">
      <c r="C150" s="1446"/>
      <c r="D150" s="1446"/>
      <c r="E150" s="1446"/>
      <c r="F150" s="1446"/>
      <c r="G150" s="1446"/>
      <c r="H150" s="1446"/>
      <c r="I150" s="1446"/>
      <c r="J150" s="1446"/>
      <c r="K150" s="1446"/>
      <c r="L150" s="1446"/>
      <c r="M150" s="1446"/>
      <c r="N150" s="1446"/>
      <c r="O150" s="1446"/>
      <c r="P150" s="1446"/>
      <c r="Q150" s="1446"/>
      <c r="R150" s="1446"/>
      <c r="S150" s="1446"/>
      <c r="T150" s="1446"/>
      <c r="U150" s="1446"/>
      <c r="V150" s="1446"/>
      <c r="W150" s="1446"/>
      <c r="X150" s="1446"/>
      <c r="Y150" s="1446"/>
    </row>
    <row r="151" spans="3:25" ht="16.5" customHeight="1">
      <c r="C151" s="1446" t="s">
        <v>519</v>
      </c>
      <c r="D151" s="1446"/>
      <c r="E151" s="1446"/>
      <c r="F151" s="1446"/>
      <c r="G151" s="1446"/>
      <c r="H151" s="1446"/>
      <c r="I151" s="1446"/>
      <c r="J151" s="1446"/>
      <c r="K151" s="1446"/>
      <c r="L151" s="1446"/>
      <c r="M151" s="1446"/>
      <c r="N151" s="1446"/>
      <c r="O151" s="1446"/>
      <c r="P151" s="1446"/>
      <c r="Q151" s="1446"/>
      <c r="R151" s="1446"/>
      <c r="S151" s="1446"/>
      <c r="T151" s="1446"/>
      <c r="U151" s="1446"/>
      <c r="V151" s="1446"/>
      <c r="W151" s="1446"/>
      <c r="X151" s="1446"/>
      <c r="Y151" s="1446"/>
    </row>
    <row r="152" spans="3:25" ht="12.75" customHeight="1"/>
    <row r="153" spans="3:25" ht="12.75" customHeight="1"/>
  </sheetData>
  <mergeCells count="499">
    <mergeCell ref="J3:R3"/>
    <mergeCell ref="T3:Z3"/>
    <mergeCell ref="A5:Z5"/>
    <mergeCell ref="B8:E14"/>
    <mergeCell ref="F9:F14"/>
    <mergeCell ref="G9:G14"/>
    <mergeCell ref="H9:H14"/>
    <mergeCell ref="I9:I14"/>
    <mergeCell ref="J9:J14"/>
    <mergeCell ref="K9:K14"/>
    <mergeCell ref="X9:X14"/>
    <mergeCell ref="Y9:Y14"/>
    <mergeCell ref="Z9:Z14"/>
    <mergeCell ref="T9:T14"/>
    <mergeCell ref="U9:U14"/>
    <mergeCell ref="V9:V14"/>
    <mergeCell ref="W9:W14"/>
    <mergeCell ref="B15:E15"/>
    <mergeCell ref="F15:F16"/>
    <mergeCell ref="G15:G16"/>
    <mergeCell ref="H15:H16"/>
    <mergeCell ref="I15:I16"/>
    <mergeCell ref="J15:J16"/>
    <mergeCell ref="K15:K16"/>
    <mergeCell ref="R9:R14"/>
    <mergeCell ref="S9:S14"/>
    <mergeCell ref="L9:L14"/>
    <mergeCell ref="M9:M14"/>
    <mergeCell ref="N9:N14"/>
    <mergeCell ref="O9:O14"/>
    <mergeCell ref="P9:P14"/>
    <mergeCell ref="Q9:Q14"/>
    <mergeCell ref="X15:X16"/>
    <mergeCell ref="Y15:Y16"/>
    <mergeCell ref="Z15:Z16"/>
    <mergeCell ref="B16:E16"/>
    <mergeCell ref="B17:E17"/>
    <mergeCell ref="F17:F18"/>
    <mergeCell ref="G17:G18"/>
    <mergeCell ref="H17:H18"/>
    <mergeCell ref="I17:I18"/>
    <mergeCell ref="J17:J18"/>
    <mergeCell ref="R15:R16"/>
    <mergeCell ref="S15:S16"/>
    <mergeCell ref="T15:T16"/>
    <mergeCell ref="U15:U16"/>
    <mergeCell ref="V15:V16"/>
    <mergeCell ref="W15:W16"/>
    <mergeCell ref="L15:L16"/>
    <mergeCell ref="M15:M16"/>
    <mergeCell ref="N15:N16"/>
    <mergeCell ref="O15:O16"/>
    <mergeCell ref="P15:P16"/>
    <mergeCell ref="Q15:Q16"/>
    <mergeCell ref="W17:W18"/>
    <mergeCell ref="X17:X18"/>
    <mergeCell ref="V19:V20"/>
    <mergeCell ref="Y17:Y18"/>
    <mergeCell ref="Z17:Z18"/>
    <mergeCell ref="B18:E18"/>
    <mergeCell ref="B19:E19"/>
    <mergeCell ref="F19:F20"/>
    <mergeCell ref="G19:G20"/>
    <mergeCell ref="H19:H20"/>
    <mergeCell ref="I19:I20"/>
    <mergeCell ref="Q17:Q18"/>
    <mergeCell ref="R17:R18"/>
    <mergeCell ref="S17:S18"/>
    <mergeCell ref="T17:T18"/>
    <mergeCell ref="U17:U18"/>
    <mergeCell ref="V17:V18"/>
    <mergeCell ref="K17:K18"/>
    <mergeCell ref="L17:L18"/>
    <mergeCell ref="M17:M18"/>
    <mergeCell ref="N17:N18"/>
    <mergeCell ref="O17:O18"/>
    <mergeCell ref="P17:P18"/>
    <mergeCell ref="B20:E20"/>
    <mergeCell ref="P19:P20"/>
    <mergeCell ref="Q19:Q20"/>
    <mergeCell ref="S19:S20"/>
    <mergeCell ref="T19:T20"/>
    <mergeCell ref="U19:U20"/>
    <mergeCell ref="J19:J20"/>
    <mergeCell ref="K19:K20"/>
    <mergeCell ref="L19:L20"/>
    <mergeCell ref="M19:M20"/>
    <mergeCell ref="N19:N20"/>
    <mergeCell ref="O19:O20"/>
    <mergeCell ref="R19:R20"/>
    <mergeCell ref="W19:W20"/>
    <mergeCell ref="X19:X20"/>
    <mergeCell ref="Y19:Y20"/>
    <mergeCell ref="Z19:Z20"/>
    <mergeCell ref="W30:W35"/>
    <mergeCell ref="X30:X35"/>
    <mergeCell ref="Y30:Y35"/>
    <mergeCell ref="Z30:Z35"/>
    <mergeCell ref="B36:E37"/>
    <mergeCell ref="F36:F37"/>
    <mergeCell ref="G36:G37"/>
    <mergeCell ref="H36:H37"/>
    <mergeCell ref="I36:I37"/>
    <mergeCell ref="J36:J37"/>
    <mergeCell ref="Q30:Q35"/>
    <mergeCell ref="R30:R35"/>
    <mergeCell ref="S30:S35"/>
    <mergeCell ref="K30:K35"/>
    <mergeCell ref="L30:L35"/>
    <mergeCell ref="M30:M35"/>
    <mergeCell ref="N30:N35"/>
    <mergeCell ref="O30:O35"/>
    <mergeCell ref="P30:P35"/>
    <mergeCell ref="B29:E35"/>
    <mergeCell ref="F30:F35"/>
    <mergeCell ref="G30:G35"/>
    <mergeCell ref="H30:H35"/>
    <mergeCell ref="I30:I35"/>
    <mergeCell ref="J30:J35"/>
    <mergeCell ref="W36:W37"/>
    <mergeCell ref="X36:X37"/>
    <mergeCell ref="Y36:Y37"/>
    <mergeCell ref="Z36:Z37"/>
    <mergeCell ref="T36:T37"/>
    <mergeCell ref="U36:U37"/>
    <mergeCell ref="V36:V37"/>
    <mergeCell ref="T30:T35"/>
    <mergeCell ref="U30:U35"/>
    <mergeCell ref="V30:V35"/>
    <mergeCell ref="B38:E39"/>
    <mergeCell ref="F38:F39"/>
    <mergeCell ref="G38:G39"/>
    <mergeCell ref="H38:H39"/>
    <mergeCell ref="I38:I39"/>
    <mergeCell ref="J38:J39"/>
    <mergeCell ref="Q36:Q37"/>
    <mergeCell ref="R36:R37"/>
    <mergeCell ref="S36:S37"/>
    <mergeCell ref="K36:K37"/>
    <mergeCell ref="L36:L37"/>
    <mergeCell ref="M36:M37"/>
    <mergeCell ref="N36:N37"/>
    <mergeCell ref="O36:O37"/>
    <mergeCell ref="P36:P37"/>
    <mergeCell ref="W38:W39"/>
    <mergeCell ref="X38:X39"/>
    <mergeCell ref="Y38:Y39"/>
    <mergeCell ref="Z38:Z39"/>
    <mergeCell ref="B40:E41"/>
    <mergeCell ref="F40:F41"/>
    <mergeCell ref="G40:G41"/>
    <mergeCell ref="H40:H41"/>
    <mergeCell ref="I40:I41"/>
    <mergeCell ref="J40:J41"/>
    <mergeCell ref="Q38:Q39"/>
    <mergeCell ref="R38:R39"/>
    <mergeCell ref="S38:S39"/>
    <mergeCell ref="T38:T39"/>
    <mergeCell ref="U38:U39"/>
    <mergeCell ref="V38:V39"/>
    <mergeCell ref="K38:K39"/>
    <mergeCell ref="L38:L39"/>
    <mergeCell ref="M38:M39"/>
    <mergeCell ref="N38:N39"/>
    <mergeCell ref="O38:O39"/>
    <mergeCell ref="P38:P39"/>
    <mergeCell ref="W40:W41"/>
    <mergeCell ref="X40:X41"/>
    <mergeCell ref="Y40:Y41"/>
    <mergeCell ref="Z40:Z41"/>
    <mergeCell ref="T40:T41"/>
    <mergeCell ref="U40:U41"/>
    <mergeCell ref="V40:V41"/>
    <mergeCell ref="K40:K41"/>
    <mergeCell ref="L40:L41"/>
    <mergeCell ref="M40:M41"/>
    <mergeCell ref="N40:N41"/>
    <mergeCell ref="O40:O41"/>
    <mergeCell ref="P40:P41"/>
    <mergeCell ref="Q40:Q41"/>
    <mergeCell ref="R40:R41"/>
    <mergeCell ref="S40:S41"/>
    <mergeCell ref="W42:W43"/>
    <mergeCell ref="X42:X43"/>
    <mergeCell ref="Y42:Y43"/>
    <mergeCell ref="Z42:Z43"/>
    <mergeCell ref="B43:E43"/>
    <mergeCell ref="K47:L47"/>
    <mergeCell ref="Q42:Q43"/>
    <mergeCell ref="R42:R43"/>
    <mergeCell ref="S42:S43"/>
    <mergeCell ref="T42:T43"/>
    <mergeCell ref="U42:U43"/>
    <mergeCell ref="V42:V43"/>
    <mergeCell ref="K42:K43"/>
    <mergeCell ref="L42:L43"/>
    <mergeCell ref="M42:M43"/>
    <mergeCell ref="N42:N43"/>
    <mergeCell ref="O42:O43"/>
    <mergeCell ref="P42:P43"/>
    <mergeCell ref="B42:E42"/>
    <mergeCell ref="F42:F43"/>
    <mergeCell ref="G42:G43"/>
    <mergeCell ref="H42:H43"/>
    <mergeCell ref="I42:I43"/>
    <mergeCell ref="J42:J43"/>
    <mergeCell ref="S49:T49"/>
    <mergeCell ref="J54:R54"/>
    <mergeCell ref="T54:Z54"/>
    <mergeCell ref="A56:Z56"/>
    <mergeCell ref="A58:D59"/>
    <mergeCell ref="E58:G58"/>
    <mergeCell ref="H58:M58"/>
    <mergeCell ref="N58:V58"/>
    <mergeCell ref="W58:X59"/>
    <mergeCell ref="Y58:Z59"/>
    <mergeCell ref="U59:V59"/>
    <mergeCell ref="E59:G59"/>
    <mergeCell ref="H59:J59"/>
    <mergeCell ref="K59:M59"/>
    <mergeCell ref="N59:P59"/>
    <mergeCell ref="Q59:R59"/>
    <mergeCell ref="S59:T59"/>
    <mergeCell ref="W60:X61"/>
    <mergeCell ref="Y60:Z61"/>
    <mergeCell ref="E61:G61"/>
    <mergeCell ref="A62:A63"/>
    <mergeCell ref="B62:D63"/>
    <mergeCell ref="E62:G62"/>
    <mergeCell ref="H62:J63"/>
    <mergeCell ref="K62:M63"/>
    <mergeCell ref="N62:P63"/>
    <mergeCell ref="Q62:R63"/>
    <mergeCell ref="S62:T63"/>
    <mergeCell ref="U62:V63"/>
    <mergeCell ref="W62:X63"/>
    <mergeCell ref="Y62:Z63"/>
    <mergeCell ref="E63:G63"/>
    <mergeCell ref="A60:A61"/>
    <mergeCell ref="B60:D61"/>
    <mergeCell ref="E60:G60"/>
    <mergeCell ref="H60:J61"/>
    <mergeCell ref="K60:M61"/>
    <mergeCell ref="N60:P61"/>
    <mergeCell ref="Q60:R61"/>
    <mergeCell ref="S60:T61"/>
    <mergeCell ref="U60:V61"/>
    <mergeCell ref="W66:X67"/>
    <mergeCell ref="Y66:Z67"/>
    <mergeCell ref="E65:G65"/>
    <mergeCell ref="A66:A67"/>
    <mergeCell ref="B66:D67"/>
    <mergeCell ref="E66:G66"/>
    <mergeCell ref="H66:J67"/>
    <mergeCell ref="K66:M67"/>
    <mergeCell ref="E67:G67"/>
    <mergeCell ref="N64:P65"/>
    <mergeCell ref="Q64:R65"/>
    <mergeCell ref="S64:T65"/>
    <mergeCell ref="U64:V65"/>
    <mergeCell ref="W64:X65"/>
    <mergeCell ref="Y64:Z65"/>
    <mergeCell ref="A64:A65"/>
    <mergeCell ref="B64:D65"/>
    <mergeCell ref="E64:G64"/>
    <mergeCell ref="H64:J65"/>
    <mergeCell ref="K64:M65"/>
    <mergeCell ref="N66:P67"/>
    <mergeCell ref="Q66:R67"/>
    <mergeCell ref="S66:T67"/>
    <mergeCell ref="U66:V67"/>
    <mergeCell ref="Q68:R69"/>
    <mergeCell ref="S68:T69"/>
    <mergeCell ref="U68:V69"/>
    <mergeCell ref="W68:X69"/>
    <mergeCell ref="Y68:Z69"/>
    <mergeCell ref="E69:G69"/>
    <mergeCell ref="A68:A69"/>
    <mergeCell ref="B68:D69"/>
    <mergeCell ref="E68:G68"/>
    <mergeCell ref="H68:J69"/>
    <mergeCell ref="K68:M69"/>
    <mergeCell ref="N68:P69"/>
    <mergeCell ref="Q70:R71"/>
    <mergeCell ref="S70:T71"/>
    <mergeCell ref="U70:V71"/>
    <mergeCell ref="W70:X71"/>
    <mergeCell ref="Y70:Z71"/>
    <mergeCell ref="E71:G71"/>
    <mergeCell ref="A70:A71"/>
    <mergeCell ref="B70:D71"/>
    <mergeCell ref="E70:G70"/>
    <mergeCell ref="H70:J71"/>
    <mergeCell ref="K70:M71"/>
    <mergeCell ref="N70:P71"/>
    <mergeCell ref="Q72:R73"/>
    <mergeCell ref="S72:T73"/>
    <mergeCell ref="U72:V73"/>
    <mergeCell ref="W72:X73"/>
    <mergeCell ref="Y72:Z73"/>
    <mergeCell ref="E73:G73"/>
    <mergeCell ref="A72:A73"/>
    <mergeCell ref="B72:D73"/>
    <mergeCell ref="E72:G72"/>
    <mergeCell ref="H72:J73"/>
    <mergeCell ref="K72:M73"/>
    <mergeCell ref="N72:P73"/>
    <mergeCell ref="Q74:R75"/>
    <mergeCell ref="S74:T75"/>
    <mergeCell ref="U74:V75"/>
    <mergeCell ref="W74:X75"/>
    <mergeCell ref="Y74:Z75"/>
    <mergeCell ref="E75:G75"/>
    <mergeCell ref="A74:A75"/>
    <mergeCell ref="B74:D75"/>
    <mergeCell ref="E74:G74"/>
    <mergeCell ref="H74:J75"/>
    <mergeCell ref="K74:M75"/>
    <mergeCell ref="N74:P75"/>
    <mergeCell ref="Q76:R77"/>
    <mergeCell ref="S76:T77"/>
    <mergeCell ref="U76:V77"/>
    <mergeCell ref="W76:X77"/>
    <mergeCell ref="Y76:Z77"/>
    <mergeCell ref="E77:G77"/>
    <mergeCell ref="A76:A77"/>
    <mergeCell ref="B76:D77"/>
    <mergeCell ref="E76:G76"/>
    <mergeCell ref="H76:J77"/>
    <mergeCell ref="K76:M77"/>
    <mergeCell ref="N76:P77"/>
    <mergeCell ref="Q78:R79"/>
    <mergeCell ref="S78:T79"/>
    <mergeCell ref="U78:V79"/>
    <mergeCell ref="W78:X79"/>
    <mergeCell ref="Y78:Z79"/>
    <mergeCell ref="E79:G79"/>
    <mergeCell ref="A78:A79"/>
    <mergeCell ref="B78:D79"/>
    <mergeCell ref="E78:G78"/>
    <mergeCell ref="H78:J79"/>
    <mergeCell ref="K78:M79"/>
    <mergeCell ref="N78:P79"/>
    <mergeCell ref="Q80:R81"/>
    <mergeCell ref="S80:T81"/>
    <mergeCell ref="U80:V81"/>
    <mergeCell ref="W80:X81"/>
    <mergeCell ref="Y80:Z81"/>
    <mergeCell ref="E81:G81"/>
    <mergeCell ref="A80:A81"/>
    <mergeCell ref="B80:D81"/>
    <mergeCell ref="E80:G80"/>
    <mergeCell ref="H80:J81"/>
    <mergeCell ref="K80:M81"/>
    <mergeCell ref="N80:P81"/>
    <mergeCell ref="Q82:R83"/>
    <mergeCell ref="S82:T83"/>
    <mergeCell ref="U82:V83"/>
    <mergeCell ref="W82:X83"/>
    <mergeCell ref="Y82:Z83"/>
    <mergeCell ref="E83:G83"/>
    <mergeCell ref="A82:A83"/>
    <mergeCell ref="B82:D83"/>
    <mergeCell ref="E82:G82"/>
    <mergeCell ref="H82:J83"/>
    <mergeCell ref="K82:M83"/>
    <mergeCell ref="N82:P83"/>
    <mergeCell ref="Q84:R85"/>
    <mergeCell ref="S84:T85"/>
    <mergeCell ref="U84:V85"/>
    <mergeCell ref="W84:X85"/>
    <mergeCell ref="Y84:Z85"/>
    <mergeCell ref="E85:G85"/>
    <mergeCell ref="A84:A85"/>
    <mergeCell ref="B84:D85"/>
    <mergeCell ref="E84:G84"/>
    <mergeCell ref="H84:J85"/>
    <mergeCell ref="K84:M85"/>
    <mergeCell ref="N84:P85"/>
    <mergeCell ref="Q86:R87"/>
    <mergeCell ref="S86:T87"/>
    <mergeCell ref="U86:V87"/>
    <mergeCell ref="W86:X87"/>
    <mergeCell ref="Y86:Z87"/>
    <mergeCell ref="E87:G87"/>
    <mergeCell ref="A86:A87"/>
    <mergeCell ref="B86:D87"/>
    <mergeCell ref="E86:G86"/>
    <mergeCell ref="H86:J87"/>
    <mergeCell ref="K86:M87"/>
    <mergeCell ref="N86:P87"/>
    <mergeCell ref="J103:R103"/>
    <mergeCell ref="T103:Z103"/>
    <mergeCell ref="A105:Z105"/>
    <mergeCell ref="B107:D107"/>
    <mergeCell ref="E107:Y107"/>
    <mergeCell ref="B108:D108"/>
    <mergeCell ref="E108:L108"/>
    <mergeCell ref="M108:N108"/>
    <mergeCell ref="O108:P108"/>
    <mergeCell ref="V108:W108"/>
    <mergeCell ref="B112:Y112"/>
    <mergeCell ref="B113:G113"/>
    <mergeCell ref="H113:I113"/>
    <mergeCell ref="J113:O113"/>
    <mergeCell ref="P113:U113"/>
    <mergeCell ref="V113:Y113"/>
    <mergeCell ref="B109:D109"/>
    <mergeCell ref="E109:M109"/>
    <mergeCell ref="O109:S109"/>
    <mergeCell ref="T109:U109"/>
    <mergeCell ref="W109:X109"/>
    <mergeCell ref="B110:D110"/>
    <mergeCell ref="E110:P110"/>
    <mergeCell ref="Q110:T110"/>
    <mergeCell ref="U110:Y110"/>
    <mergeCell ref="X114:X115"/>
    <mergeCell ref="Y114:Y115"/>
    <mergeCell ref="J115:O115"/>
    <mergeCell ref="B116:G117"/>
    <mergeCell ref="H116:I117"/>
    <mergeCell ref="J116:O116"/>
    <mergeCell ref="P116:U117"/>
    <mergeCell ref="V116:V117"/>
    <mergeCell ref="W116:W117"/>
    <mergeCell ref="X116:X117"/>
    <mergeCell ref="B114:G115"/>
    <mergeCell ref="H114:I115"/>
    <mergeCell ref="J114:O114"/>
    <mergeCell ref="P114:U115"/>
    <mergeCell ref="V114:V115"/>
    <mergeCell ref="W114:W115"/>
    <mergeCell ref="J119:O119"/>
    <mergeCell ref="B120:G121"/>
    <mergeCell ref="H120:I121"/>
    <mergeCell ref="J120:O120"/>
    <mergeCell ref="P120:U121"/>
    <mergeCell ref="V120:V121"/>
    <mergeCell ref="Y116:Y117"/>
    <mergeCell ref="J117:O117"/>
    <mergeCell ref="B118:G119"/>
    <mergeCell ref="H118:I119"/>
    <mergeCell ref="J118:O118"/>
    <mergeCell ref="P118:U119"/>
    <mergeCell ref="V118:V119"/>
    <mergeCell ref="W118:W119"/>
    <mergeCell ref="X118:X119"/>
    <mergeCell ref="Y118:Y119"/>
    <mergeCell ref="W120:W121"/>
    <mergeCell ref="X120:X121"/>
    <mergeCell ref="Y120:Y121"/>
    <mergeCell ref="J121:O121"/>
    <mergeCell ref="B122:G123"/>
    <mergeCell ref="H122:I123"/>
    <mergeCell ref="J122:O122"/>
    <mergeCell ref="P122:U123"/>
    <mergeCell ref="V122:V123"/>
    <mergeCell ref="W122:W123"/>
    <mergeCell ref="X122:X123"/>
    <mergeCell ref="Y122:Y123"/>
    <mergeCell ref="J123:O123"/>
    <mergeCell ref="Y124:Y125"/>
    <mergeCell ref="J125:O125"/>
    <mergeCell ref="B126:G127"/>
    <mergeCell ref="H126:I127"/>
    <mergeCell ref="J126:O126"/>
    <mergeCell ref="P126:U127"/>
    <mergeCell ref="V126:V127"/>
    <mergeCell ref="W126:W127"/>
    <mergeCell ref="X126:X127"/>
    <mergeCell ref="Y126:Y127"/>
    <mergeCell ref="B124:G125"/>
    <mergeCell ref="H124:I125"/>
    <mergeCell ref="J124:O124"/>
    <mergeCell ref="P124:U125"/>
    <mergeCell ref="V124:V125"/>
    <mergeCell ref="W124:W125"/>
    <mergeCell ref="X124:X125"/>
    <mergeCell ref="J127:O127"/>
    <mergeCell ref="C149:Y150"/>
    <mergeCell ref="C151:Y151"/>
    <mergeCell ref="P138:X138"/>
    <mergeCell ref="P139:X139"/>
    <mergeCell ref="C142:Y142"/>
    <mergeCell ref="C143:Y144"/>
    <mergeCell ref="C145:Y146"/>
    <mergeCell ref="C147:Y148"/>
    <mergeCell ref="W128:W129"/>
    <mergeCell ref="X128:X129"/>
    <mergeCell ref="Y128:Y129"/>
    <mergeCell ref="J129:O129"/>
    <mergeCell ref="P130:T130"/>
    <mergeCell ref="M135:O135"/>
    <mergeCell ref="P135:X135"/>
    <mergeCell ref="B128:G129"/>
    <mergeCell ref="H128:I129"/>
    <mergeCell ref="J128:O128"/>
    <mergeCell ref="P128:U129"/>
    <mergeCell ref="V128:V129"/>
  </mergeCells>
  <phoneticPr fontId="2"/>
  <dataValidations count="2">
    <dataValidation type="list" allowBlank="1" showInputMessage="1" showErrorMessage="1" sqref="F17:Z18" xr:uid="{DD36637F-BBC1-4B77-9F9B-65DB07C376EF}">
      <formula1>"◎"</formula1>
    </dataValidation>
    <dataValidation type="list" allowBlank="1" showInputMessage="1" showErrorMessage="1" sqref="F15:Z16 F19:Z20" xr:uid="{6B417D21-4F0C-4A41-9287-26038195A71B}">
      <formula1>"○"</formula1>
    </dataValidation>
  </dataValidations>
  <pageMargins left="0.70866141732283472" right="0" top="0.55118110236220474" bottom="0.15748031496062992" header="0.31496062992125984" footer="0.31496062992125984"/>
  <pageSetup paperSize="9" scale="85" orientation="portrait" r:id="rId1"/>
  <headerFooter>
    <oddHeader>&amp;C&amp;14土木コンサル用技術士等調書　　</oddHeader>
  </headerFooter>
  <rowBreaks count="2" manualBreakCount="2">
    <brk id="51" max="16383" man="1"/>
    <brk id="10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D018F-B10F-4B20-BDE9-358D06366AE9}">
  <sheetPr>
    <tabColor rgb="FFFFFF00"/>
    <pageSetUpPr fitToPage="1"/>
  </sheetPr>
  <dimension ref="B1:AK62"/>
  <sheetViews>
    <sheetView tabSelected="1" view="pageBreakPreview" zoomScaleNormal="75" zoomScaleSheetLayoutView="100" workbookViewId="0">
      <selection activeCell="W5" sqref="W5:Z5"/>
    </sheetView>
  </sheetViews>
  <sheetFormatPr defaultColWidth="3.61328125" defaultRowHeight="13.3"/>
  <cols>
    <col min="1" max="1" width="1.3828125" style="55" customWidth="1"/>
    <col min="2" max="2" width="2.15234375" style="55" customWidth="1"/>
    <col min="3" max="3" width="3.61328125" style="55"/>
    <col min="4" max="10" width="3.61328125" style="55" customWidth="1"/>
    <col min="11" max="12" width="2.15234375" style="55" customWidth="1"/>
    <col min="13" max="13" width="3.61328125" style="55" customWidth="1"/>
    <col min="14" max="15" width="2.15234375" style="55" customWidth="1"/>
    <col min="16" max="18" width="3.61328125" style="55" customWidth="1"/>
    <col min="19" max="19" width="0.765625" style="55" customWidth="1"/>
    <col min="20" max="21" width="3.61328125" style="55" customWidth="1"/>
    <col min="22" max="22" width="0.765625" style="55" customWidth="1"/>
    <col min="23" max="28" width="3.61328125" style="55" customWidth="1"/>
    <col min="29" max="29" width="2.765625" style="55" customWidth="1"/>
    <col min="30" max="36" width="3.61328125" style="55" customWidth="1"/>
    <col min="37" max="37" width="2.3828125" style="55" customWidth="1"/>
    <col min="38" max="16384" width="3.61328125" style="55"/>
  </cols>
  <sheetData>
    <row r="1" spans="2:37" ht="21.45" thickBot="1">
      <c r="C1" s="56" t="s">
        <v>89</v>
      </c>
      <c r="D1" s="56"/>
      <c r="J1" s="57" t="s">
        <v>156</v>
      </c>
    </row>
    <row r="2" spans="2:37" ht="27" customHeight="1" thickTop="1" thickBot="1">
      <c r="C2" s="58" t="s">
        <v>90</v>
      </c>
      <c r="D2" s="58"/>
      <c r="G2" s="56" t="s">
        <v>91</v>
      </c>
      <c r="Q2" s="59"/>
      <c r="R2" s="59"/>
      <c r="S2" s="59"/>
      <c r="T2" s="606" t="s">
        <v>92</v>
      </c>
      <c r="U2" s="607"/>
      <c r="V2" s="608"/>
      <c r="W2" s="609" t="str">
        <f>IF('登録票３－１'!Z2="","",'登録票３－１'!Z2)</f>
        <v/>
      </c>
      <c r="X2" s="610"/>
      <c r="Y2" s="610"/>
      <c r="Z2" s="60" t="s">
        <v>93</v>
      </c>
      <c r="AA2" s="611" t="s">
        <v>94</v>
      </c>
      <c r="AB2" s="612"/>
      <c r="AC2" s="613" t="s">
        <v>95</v>
      </c>
      <c r="AD2" s="613"/>
      <c r="AE2" s="614"/>
      <c r="AF2" s="615"/>
      <c r="AG2" s="616"/>
      <c r="AH2" s="616"/>
      <c r="AI2" s="616"/>
      <c r="AJ2" s="617"/>
      <c r="AK2" s="62"/>
    </row>
    <row r="3" spans="2:37" ht="6.75" customHeight="1" thickTop="1">
      <c r="F3" s="63"/>
    </row>
    <row r="4" spans="2:37" ht="7.5" customHeight="1" thickBot="1">
      <c r="AD4" s="64"/>
    </row>
    <row r="5" spans="2:37" ht="15" customHeight="1" thickTop="1">
      <c r="D5" s="65"/>
      <c r="E5" s="66"/>
      <c r="F5" s="66"/>
      <c r="G5" s="627" t="str">
        <f>IF('登録票３－１'!B8="","",'登録票３－１'!B8)</f>
        <v/>
      </c>
      <c r="H5" s="627"/>
      <c r="I5" s="627"/>
      <c r="J5" s="627"/>
      <c r="K5" s="627"/>
      <c r="L5" s="627"/>
      <c r="M5" s="627"/>
      <c r="N5" s="627"/>
      <c r="O5" s="627"/>
      <c r="P5" s="627"/>
      <c r="Q5" s="627"/>
      <c r="R5" s="627"/>
      <c r="S5" s="627"/>
      <c r="T5" s="621" t="s">
        <v>96</v>
      </c>
      <c r="U5" s="621"/>
      <c r="V5" s="621"/>
      <c r="W5" s="621"/>
      <c r="X5" s="621"/>
      <c r="Y5" s="621"/>
      <c r="Z5" s="621"/>
      <c r="AA5" s="67" t="s">
        <v>97</v>
      </c>
      <c r="AB5" s="68"/>
      <c r="AD5" s="594" t="s">
        <v>98</v>
      </c>
      <c r="AE5" s="597"/>
      <c r="AF5" s="598"/>
      <c r="AG5" s="598"/>
      <c r="AH5" s="598"/>
      <c r="AI5" s="598"/>
      <c r="AJ5" s="599"/>
    </row>
    <row r="6" spans="2:37" ht="8.15" customHeight="1">
      <c r="D6" s="71"/>
      <c r="G6" s="628"/>
      <c r="H6" s="628"/>
      <c r="I6" s="628"/>
      <c r="J6" s="628"/>
      <c r="K6" s="628"/>
      <c r="L6" s="628"/>
      <c r="M6" s="628"/>
      <c r="N6" s="628"/>
      <c r="O6" s="628"/>
      <c r="P6" s="628"/>
      <c r="Q6" s="628"/>
      <c r="R6" s="628"/>
      <c r="S6" s="628"/>
      <c r="T6" s="618" t="s">
        <v>99</v>
      </c>
      <c r="U6" s="618"/>
      <c r="V6" s="618"/>
      <c r="W6" s="619"/>
      <c r="X6" s="619"/>
      <c r="Y6" s="619"/>
      <c r="Z6" s="619"/>
      <c r="AA6" s="72" t="s">
        <v>97</v>
      </c>
      <c r="AB6" s="73"/>
      <c r="AD6" s="595"/>
      <c r="AE6" s="600"/>
      <c r="AF6" s="601"/>
      <c r="AG6" s="601"/>
      <c r="AH6" s="601"/>
      <c r="AI6" s="601"/>
      <c r="AJ6" s="602"/>
    </row>
    <row r="7" spans="2:37">
      <c r="D7" s="71"/>
      <c r="E7" s="75" t="s">
        <v>100</v>
      </c>
      <c r="F7" s="75"/>
      <c r="G7" s="629"/>
      <c r="H7" s="629"/>
      <c r="I7" s="629"/>
      <c r="J7" s="629"/>
      <c r="K7" s="629"/>
      <c r="L7" s="629"/>
      <c r="M7" s="629"/>
      <c r="N7" s="629"/>
      <c r="O7" s="629"/>
      <c r="P7" s="629"/>
      <c r="Q7" s="629"/>
      <c r="R7" s="629"/>
      <c r="S7" s="629"/>
      <c r="T7" s="620" t="s">
        <v>101</v>
      </c>
      <c r="U7" s="620"/>
      <c r="V7" s="620"/>
      <c r="W7" s="620"/>
      <c r="X7" s="620"/>
      <c r="Y7" s="620"/>
      <c r="Z7" s="620"/>
      <c r="AA7" s="76" t="s">
        <v>97</v>
      </c>
      <c r="AB7" s="73"/>
      <c r="AD7" s="595"/>
      <c r="AE7" s="600"/>
      <c r="AF7" s="601"/>
      <c r="AG7" s="601"/>
      <c r="AH7" s="601"/>
      <c r="AI7" s="601"/>
      <c r="AJ7" s="602"/>
    </row>
    <row r="8" spans="2:37" ht="20.149999999999999" customHeight="1">
      <c r="D8" s="71"/>
      <c r="F8" s="77"/>
      <c r="G8" s="623" t="s">
        <v>102</v>
      </c>
      <c r="H8" s="623"/>
      <c r="I8" s="624"/>
      <c r="J8" s="624"/>
      <c r="K8" s="78" t="s">
        <v>103</v>
      </c>
      <c r="L8" s="625"/>
      <c r="M8" s="625"/>
      <c r="N8" s="625"/>
      <c r="O8" s="78" t="s">
        <v>97</v>
      </c>
      <c r="P8" s="626"/>
      <c r="Q8" s="626"/>
      <c r="R8" s="626"/>
      <c r="S8" s="77"/>
      <c r="T8" s="77"/>
      <c r="U8" s="77"/>
      <c r="V8" s="77"/>
      <c r="W8" s="77"/>
      <c r="X8" s="77"/>
      <c r="Y8" s="77"/>
      <c r="AB8" s="73"/>
      <c r="AD8" s="595"/>
      <c r="AE8" s="600"/>
      <c r="AF8" s="601"/>
      <c r="AG8" s="601"/>
      <c r="AH8" s="601"/>
      <c r="AI8" s="601"/>
      <c r="AJ8" s="602"/>
    </row>
    <row r="9" spans="2:37" ht="20.149999999999999" customHeight="1">
      <c r="D9" s="71"/>
      <c r="F9" s="77"/>
      <c r="G9" s="623" t="s">
        <v>104</v>
      </c>
      <c r="H9" s="623"/>
      <c r="I9" s="624"/>
      <c r="J9" s="624"/>
      <c r="K9" s="78" t="s">
        <v>103</v>
      </c>
      <c r="L9" s="625"/>
      <c r="M9" s="625"/>
      <c r="N9" s="625"/>
      <c r="O9" s="78" t="s">
        <v>97</v>
      </c>
      <c r="P9" s="626"/>
      <c r="Q9" s="626"/>
      <c r="R9" s="626"/>
      <c r="S9" s="77"/>
      <c r="T9" s="77"/>
      <c r="U9" s="77"/>
      <c r="V9" s="77"/>
      <c r="W9" s="77"/>
      <c r="X9" s="77"/>
      <c r="Y9" s="77"/>
      <c r="AB9" s="73"/>
      <c r="AD9" s="595"/>
      <c r="AE9" s="600"/>
      <c r="AF9" s="601"/>
      <c r="AG9" s="601"/>
      <c r="AH9" s="601"/>
      <c r="AI9" s="601"/>
      <c r="AJ9" s="602"/>
    </row>
    <row r="10" spans="2:37" ht="13.5" customHeight="1">
      <c r="D10" s="71"/>
      <c r="F10" s="630" t="s">
        <v>105</v>
      </c>
      <c r="G10" s="630"/>
      <c r="H10" s="630"/>
      <c r="I10" s="630"/>
      <c r="J10" s="631"/>
      <c r="K10" s="631"/>
      <c r="L10" s="631"/>
      <c r="M10" s="631"/>
      <c r="N10" s="631"/>
      <c r="O10" s="631"/>
      <c r="P10" s="631"/>
      <c r="Q10" s="631"/>
      <c r="R10" s="631"/>
      <c r="S10" s="631"/>
      <c r="T10" s="618" t="s">
        <v>99</v>
      </c>
      <c r="U10" s="618"/>
      <c r="V10" s="618"/>
      <c r="W10" s="619"/>
      <c r="X10" s="619"/>
      <c r="Y10" s="619"/>
      <c r="Z10" s="619"/>
      <c r="AA10" s="72" t="s">
        <v>97</v>
      </c>
      <c r="AB10" s="73"/>
      <c r="AD10" s="595"/>
      <c r="AE10" s="600"/>
      <c r="AF10" s="601"/>
      <c r="AG10" s="601"/>
      <c r="AH10" s="601"/>
      <c r="AI10" s="601"/>
      <c r="AJ10" s="602"/>
    </row>
    <row r="11" spans="2:37" ht="13.5" customHeight="1">
      <c r="D11" s="71"/>
      <c r="F11" s="77"/>
      <c r="G11" s="79" t="s">
        <v>106</v>
      </c>
      <c r="H11" s="80"/>
      <c r="I11" s="81"/>
      <c r="J11" s="632"/>
      <c r="K11" s="632"/>
      <c r="L11" s="632"/>
      <c r="M11" s="632"/>
      <c r="N11" s="632"/>
      <c r="O11" s="632"/>
      <c r="P11" s="632"/>
      <c r="Q11" s="632"/>
      <c r="R11" s="632"/>
      <c r="S11" s="632"/>
      <c r="T11" s="622" t="s">
        <v>107</v>
      </c>
      <c r="U11" s="622"/>
      <c r="V11" s="622"/>
      <c r="W11" s="622"/>
      <c r="X11" s="622"/>
      <c r="Y11" s="622"/>
      <c r="Z11" s="622"/>
      <c r="AA11" s="82" t="s">
        <v>97</v>
      </c>
      <c r="AB11" s="73"/>
      <c r="AD11" s="595"/>
      <c r="AE11" s="600"/>
      <c r="AF11" s="601"/>
      <c r="AG11" s="601"/>
      <c r="AH11" s="601"/>
      <c r="AI11" s="601"/>
      <c r="AJ11" s="602"/>
    </row>
    <row r="12" spans="2:37" ht="20.149999999999999" customHeight="1">
      <c r="D12" s="71"/>
      <c r="F12" s="77"/>
      <c r="G12" s="623" t="s">
        <v>102</v>
      </c>
      <c r="H12" s="623"/>
      <c r="I12" s="624"/>
      <c r="J12" s="624"/>
      <c r="K12" s="78" t="s">
        <v>103</v>
      </c>
      <c r="L12" s="625"/>
      <c r="M12" s="625"/>
      <c r="N12" s="625"/>
      <c r="O12" s="78" t="s">
        <v>97</v>
      </c>
      <c r="P12" s="626"/>
      <c r="Q12" s="626"/>
      <c r="R12" s="626"/>
      <c r="S12" s="77"/>
      <c r="T12" s="83"/>
      <c r="U12" s="77"/>
      <c r="V12" s="77"/>
      <c r="W12" s="77"/>
      <c r="X12" s="77"/>
      <c r="Y12" s="77"/>
      <c r="AB12" s="73"/>
      <c r="AD12" s="595"/>
      <c r="AE12" s="600"/>
      <c r="AF12" s="601"/>
      <c r="AG12" s="601"/>
      <c r="AH12" s="601"/>
      <c r="AI12" s="601"/>
      <c r="AJ12" s="602"/>
    </row>
    <row r="13" spans="2:37" ht="20.149999999999999" customHeight="1">
      <c r="D13" s="71"/>
      <c r="F13" s="77"/>
      <c r="G13" s="623" t="s">
        <v>104</v>
      </c>
      <c r="H13" s="623"/>
      <c r="I13" s="624"/>
      <c r="J13" s="624"/>
      <c r="K13" s="78" t="s">
        <v>103</v>
      </c>
      <c r="L13" s="625"/>
      <c r="M13" s="625"/>
      <c r="N13" s="625"/>
      <c r="O13" s="78" t="s">
        <v>97</v>
      </c>
      <c r="P13" s="626"/>
      <c r="Q13" s="626"/>
      <c r="R13" s="626"/>
      <c r="S13" s="77"/>
      <c r="T13" s="84"/>
      <c r="U13" s="77"/>
      <c r="V13" s="77"/>
      <c r="W13" s="77"/>
      <c r="X13" s="77"/>
      <c r="Y13" s="77"/>
      <c r="AB13" s="73"/>
      <c r="AD13" s="595"/>
      <c r="AE13" s="600"/>
      <c r="AF13" s="601"/>
      <c r="AG13" s="601"/>
      <c r="AH13" s="601"/>
      <c r="AI13" s="601"/>
      <c r="AJ13" s="602"/>
    </row>
    <row r="14" spans="2:37" ht="8.25" customHeight="1" thickBot="1">
      <c r="D14" s="85"/>
      <c r="E14" s="86"/>
      <c r="F14" s="86"/>
      <c r="G14" s="86"/>
      <c r="H14" s="86"/>
      <c r="I14" s="86"/>
      <c r="J14" s="86"/>
      <c r="K14" s="86"/>
      <c r="L14" s="86"/>
      <c r="M14" s="86"/>
      <c r="N14" s="86"/>
      <c r="O14" s="86"/>
      <c r="P14" s="86"/>
      <c r="Q14" s="86"/>
      <c r="R14" s="86"/>
      <c r="S14" s="86"/>
      <c r="T14" s="86"/>
      <c r="U14" s="86"/>
      <c r="V14" s="86"/>
      <c r="W14" s="86"/>
      <c r="X14" s="86"/>
      <c r="Y14" s="86"/>
      <c r="Z14" s="86"/>
      <c r="AA14" s="86"/>
      <c r="AB14" s="87"/>
      <c r="AD14" s="596"/>
      <c r="AE14" s="603"/>
      <c r="AF14" s="604"/>
      <c r="AG14" s="604"/>
      <c r="AH14" s="604"/>
      <c r="AI14" s="604"/>
      <c r="AJ14" s="605"/>
    </row>
    <row r="15" spans="2:37" ht="8.25" customHeight="1" thickTop="1" thickBot="1">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row>
    <row r="16" spans="2:37" ht="8.25" customHeight="1"/>
    <row r="17" spans="3:37" ht="20.5" customHeight="1" thickBot="1">
      <c r="C17" s="633" t="s">
        <v>108</v>
      </c>
      <c r="D17" s="634"/>
      <c r="E17" s="634"/>
      <c r="F17" s="634"/>
      <c r="G17" s="634"/>
      <c r="H17" s="634"/>
      <c r="I17" s="634"/>
      <c r="J17" s="634"/>
      <c r="K17" s="634"/>
      <c r="L17" s="634"/>
      <c r="M17" s="634"/>
      <c r="N17" s="634"/>
      <c r="O17" s="634"/>
      <c r="P17" s="634"/>
      <c r="Q17" s="635"/>
      <c r="R17" s="636" t="s">
        <v>109</v>
      </c>
      <c r="S17" s="636"/>
      <c r="T17" s="637"/>
      <c r="U17" s="641" t="s">
        <v>110</v>
      </c>
      <c r="V17" s="636"/>
      <c r="W17" s="637"/>
      <c r="X17" s="633" t="s">
        <v>111</v>
      </c>
      <c r="Y17" s="634"/>
      <c r="Z17" s="634"/>
      <c r="AA17" s="634"/>
      <c r="AB17" s="634"/>
      <c r="AC17" s="634"/>
      <c r="AD17" s="634"/>
      <c r="AE17" s="634"/>
      <c r="AF17" s="634"/>
      <c r="AG17" s="634"/>
      <c r="AH17" s="634"/>
      <c r="AI17" s="634"/>
      <c r="AJ17" s="635"/>
      <c r="AK17" s="91"/>
    </row>
    <row r="18" spans="3:37" ht="20.5" customHeight="1" thickTop="1">
      <c r="C18" s="642" t="s">
        <v>112</v>
      </c>
      <c r="D18" s="92">
        <v>1</v>
      </c>
      <c r="E18" s="93" t="s">
        <v>113</v>
      </c>
      <c r="F18" s="93"/>
      <c r="G18" s="93"/>
      <c r="H18" s="93"/>
      <c r="I18" s="93"/>
      <c r="J18" s="93"/>
      <c r="K18" s="93"/>
      <c r="L18" s="93"/>
      <c r="M18" s="93"/>
      <c r="N18" s="93"/>
      <c r="O18" s="93"/>
      <c r="P18" s="93"/>
      <c r="Q18" s="94"/>
      <c r="R18" s="95"/>
      <c r="S18" s="93"/>
      <c r="T18" s="94"/>
      <c r="U18" s="95"/>
      <c r="V18" s="93"/>
      <c r="W18" s="94"/>
      <c r="X18" s="645" t="s">
        <v>114</v>
      </c>
      <c r="Y18" s="646"/>
      <c r="Z18" s="646"/>
      <c r="AA18" s="646"/>
      <c r="AB18" s="646"/>
      <c r="AC18" s="646"/>
      <c r="AD18" s="646"/>
      <c r="AE18" s="646"/>
      <c r="AF18" s="646"/>
      <c r="AG18" s="646"/>
      <c r="AH18" s="646"/>
      <c r="AI18" s="646"/>
      <c r="AJ18" s="647"/>
      <c r="AK18" s="96"/>
    </row>
    <row r="19" spans="3:37" ht="20.5" customHeight="1">
      <c r="C19" s="643"/>
      <c r="D19" s="61">
        <v>2</v>
      </c>
      <c r="E19" s="97" t="s">
        <v>115</v>
      </c>
      <c r="F19" s="97"/>
      <c r="G19" s="97"/>
      <c r="H19" s="97"/>
      <c r="I19" s="97"/>
      <c r="J19" s="97"/>
      <c r="K19" s="97"/>
      <c r="L19" s="97"/>
      <c r="M19" s="97"/>
      <c r="N19" s="97"/>
      <c r="O19" s="97"/>
      <c r="P19" s="97"/>
      <c r="Q19" s="98"/>
      <c r="R19" s="99"/>
      <c r="S19" s="97"/>
      <c r="T19" s="98"/>
      <c r="U19" s="99"/>
      <c r="V19" s="97"/>
      <c r="W19" s="98"/>
      <c r="X19" s="638" t="s">
        <v>114</v>
      </c>
      <c r="Y19" s="639"/>
      <c r="Z19" s="639"/>
      <c r="AA19" s="639"/>
      <c r="AB19" s="639"/>
      <c r="AC19" s="639"/>
      <c r="AD19" s="639"/>
      <c r="AE19" s="639"/>
      <c r="AF19" s="639"/>
      <c r="AG19" s="639"/>
      <c r="AH19" s="639"/>
      <c r="AI19" s="639"/>
      <c r="AJ19" s="640"/>
      <c r="AK19" s="96"/>
    </row>
    <row r="20" spans="3:37" ht="20.5" customHeight="1">
      <c r="C20" s="643"/>
      <c r="D20" s="61">
        <v>3</v>
      </c>
      <c r="E20" s="97" t="s">
        <v>116</v>
      </c>
      <c r="F20" s="97"/>
      <c r="G20" s="97"/>
      <c r="H20" s="97"/>
      <c r="I20" s="97"/>
      <c r="J20" s="97"/>
      <c r="K20" s="97"/>
      <c r="L20" s="97"/>
      <c r="M20" s="97"/>
      <c r="N20" s="97"/>
      <c r="O20" s="97"/>
      <c r="P20" s="97"/>
      <c r="Q20" s="98"/>
      <c r="R20" s="99"/>
      <c r="S20" s="97"/>
      <c r="T20" s="98"/>
      <c r="U20" s="99"/>
      <c r="V20" s="97"/>
      <c r="W20" s="98"/>
      <c r="X20" s="638" t="s">
        <v>114</v>
      </c>
      <c r="Y20" s="639"/>
      <c r="Z20" s="639"/>
      <c r="AA20" s="639"/>
      <c r="AB20" s="639"/>
      <c r="AC20" s="639"/>
      <c r="AD20" s="639"/>
      <c r="AE20" s="639"/>
      <c r="AF20" s="639"/>
      <c r="AG20" s="639"/>
      <c r="AH20" s="639"/>
      <c r="AI20" s="639"/>
      <c r="AJ20" s="640"/>
      <c r="AK20" s="96"/>
    </row>
    <row r="21" spans="3:37" ht="20.5" customHeight="1">
      <c r="C21" s="643"/>
      <c r="D21" s="61">
        <v>4</v>
      </c>
      <c r="E21" s="97" t="s">
        <v>117</v>
      </c>
      <c r="F21" s="97"/>
      <c r="G21" s="97"/>
      <c r="H21" s="97"/>
      <c r="I21" s="97"/>
      <c r="J21" s="97"/>
      <c r="K21" s="97"/>
      <c r="L21" s="97"/>
      <c r="M21" s="97"/>
      <c r="N21" s="97"/>
      <c r="O21" s="97"/>
      <c r="P21" s="97"/>
      <c r="Q21" s="98"/>
      <c r="R21" s="99"/>
      <c r="S21" s="97"/>
      <c r="T21" s="98"/>
      <c r="U21" s="99"/>
      <c r="V21" s="97"/>
      <c r="W21" s="98"/>
      <c r="X21" s="638" t="s">
        <v>114</v>
      </c>
      <c r="Y21" s="639"/>
      <c r="Z21" s="639"/>
      <c r="AA21" s="639"/>
      <c r="AB21" s="639"/>
      <c r="AC21" s="639"/>
      <c r="AD21" s="639"/>
      <c r="AE21" s="639"/>
      <c r="AF21" s="639"/>
      <c r="AG21" s="639"/>
      <c r="AH21" s="639"/>
      <c r="AI21" s="639"/>
      <c r="AJ21" s="640"/>
      <c r="AK21" s="96"/>
    </row>
    <row r="22" spans="3:37" ht="20.5" customHeight="1">
      <c r="C22" s="643"/>
      <c r="D22" s="61">
        <v>5</v>
      </c>
      <c r="E22" s="97" t="s">
        <v>118</v>
      </c>
      <c r="F22" s="97"/>
      <c r="G22" s="97"/>
      <c r="H22" s="97"/>
      <c r="I22" s="97"/>
      <c r="J22" s="97"/>
      <c r="K22" s="97"/>
      <c r="L22" s="97"/>
      <c r="M22" s="97"/>
      <c r="N22" s="97"/>
      <c r="O22" s="97"/>
      <c r="P22" s="97"/>
      <c r="Q22" s="98"/>
      <c r="R22" s="99"/>
      <c r="S22" s="97"/>
      <c r="T22" s="98"/>
      <c r="U22" s="99"/>
      <c r="V22" s="97"/>
      <c r="W22" s="98"/>
      <c r="X22" s="638" t="s">
        <v>114</v>
      </c>
      <c r="Y22" s="639"/>
      <c r="Z22" s="639"/>
      <c r="AA22" s="639"/>
      <c r="AB22" s="639"/>
      <c r="AC22" s="639"/>
      <c r="AD22" s="639"/>
      <c r="AE22" s="639"/>
      <c r="AF22" s="639"/>
      <c r="AG22" s="639"/>
      <c r="AH22" s="639"/>
      <c r="AI22" s="639"/>
      <c r="AJ22" s="640"/>
      <c r="AK22" s="96"/>
    </row>
    <row r="23" spans="3:37" ht="20.5" customHeight="1">
      <c r="C23" s="643"/>
      <c r="D23" s="61">
        <v>6</v>
      </c>
      <c r="E23" s="97" t="s">
        <v>119</v>
      </c>
      <c r="F23" s="97"/>
      <c r="G23" s="97"/>
      <c r="H23" s="97"/>
      <c r="I23" s="97"/>
      <c r="J23" s="97"/>
      <c r="K23" s="97"/>
      <c r="L23" s="97"/>
      <c r="M23" s="97"/>
      <c r="N23" s="97"/>
      <c r="O23" s="97"/>
      <c r="P23" s="97"/>
      <c r="Q23" s="98"/>
      <c r="R23" s="99"/>
      <c r="S23" s="97"/>
      <c r="T23" s="98"/>
      <c r="U23" s="99"/>
      <c r="V23" s="97"/>
      <c r="W23" s="98"/>
      <c r="X23" s="638" t="s">
        <v>114</v>
      </c>
      <c r="Y23" s="639"/>
      <c r="Z23" s="639"/>
      <c r="AA23" s="639"/>
      <c r="AB23" s="639"/>
      <c r="AC23" s="639"/>
      <c r="AD23" s="639"/>
      <c r="AE23" s="639"/>
      <c r="AF23" s="639"/>
      <c r="AG23" s="639"/>
      <c r="AH23" s="639"/>
      <c r="AI23" s="639"/>
      <c r="AJ23" s="640"/>
      <c r="AK23" s="96"/>
    </row>
    <row r="24" spans="3:37" ht="20.5" customHeight="1">
      <c r="C24" s="643"/>
      <c r="D24" s="62">
        <v>7</v>
      </c>
      <c r="E24" s="55" t="s">
        <v>120</v>
      </c>
      <c r="H24" s="648" t="s">
        <v>121</v>
      </c>
      <c r="I24" s="649"/>
      <c r="J24" s="649"/>
      <c r="K24" s="649"/>
      <c r="L24" s="649"/>
      <c r="M24" s="649"/>
      <c r="N24" s="649"/>
      <c r="O24" s="649"/>
      <c r="P24" s="649"/>
      <c r="Q24" s="650"/>
      <c r="R24" s="100"/>
      <c r="T24" s="101"/>
      <c r="U24" s="100"/>
      <c r="W24" s="101"/>
      <c r="X24" s="638" t="s">
        <v>114</v>
      </c>
      <c r="Y24" s="639"/>
      <c r="Z24" s="639"/>
      <c r="AA24" s="639"/>
      <c r="AB24" s="639"/>
      <c r="AC24" s="639"/>
      <c r="AD24" s="639"/>
      <c r="AE24" s="639"/>
      <c r="AF24" s="639"/>
      <c r="AG24" s="639"/>
      <c r="AH24" s="639"/>
      <c r="AI24" s="639"/>
      <c r="AJ24" s="640"/>
      <c r="AK24" s="96"/>
    </row>
    <row r="25" spans="3:37" ht="20.5" customHeight="1">
      <c r="C25" s="643"/>
      <c r="D25" s="62"/>
      <c r="H25" s="651" t="s">
        <v>122</v>
      </c>
      <c r="I25" s="652"/>
      <c r="J25" s="652"/>
      <c r="K25" s="652"/>
      <c r="L25" s="652"/>
      <c r="M25" s="652"/>
      <c r="N25" s="652"/>
      <c r="O25" s="652"/>
      <c r="P25" s="652"/>
      <c r="Q25" s="653"/>
      <c r="R25" s="102"/>
      <c r="S25" s="103"/>
      <c r="T25" s="104"/>
      <c r="U25" s="102"/>
      <c r="V25" s="103"/>
      <c r="W25" s="104"/>
      <c r="X25" s="638" t="s">
        <v>114</v>
      </c>
      <c r="Y25" s="639"/>
      <c r="Z25" s="639"/>
      <c r="AA25" s="639"/>
      <c r="AB25" s="639"/>
      <c r="AC25" s="639"/>
      <c r="AD25" s="639"/>
      <c r="AE25" s="639"/>
      <c r="AF25" s="639"/>
      <c r="AG25" s="639"/>
      <c r="AH25" s="639"/>
      <c r="AI25" s="639"/>
      <c r="AJ25" s="640"/>
      <c r="AK25" s="96"/>
    </row>
    <row r="26" spans="3:37" ht="20.5" customHeight="1">
      <c r="C26" s="643"/>
      <c r="D26" s="61">
        <v>8</v>
      </c>
      <c r="E26" s="97" t="s">
        <v>123</v>
      </c>
      <c r="F26" s="97"/>
      <c r="G26" s="97"/>
      <c r="H26" s="97"/>
      <c r="I26" s="97"/>
      <c r="J26" s="97"/>
      <c r="K26" s="97"/>
      <c r="L26" s="97"/>
      <c r="M26" s="97"/>
      <c r="N26" s="97"/>
      <c r="O26" s="97"/>
      <c r="P26" s="97"/>
      <c r="Q26" s="98"/>
      <c r="R26" s="99"/>
      <c r="S26" s="97"/>
      <c r="T26" s="98"/>
      <c r="U26" s="99"/>
      <c r="V26" s="97"/>
      <c r="W26" s="98"/>
      <c r="X26" s="638" t="s">
        <v>114</v>
      </c>
      <c r="Y26" s="639"/>
      <c r="Z26" s="639"/>
      <c r="AA26" s="639"/>
      <c r="AB26" s="639"/>
      <c r="AC26" s="639"/>
      <c r="AD26" s="639"/>
      <c r="AE26" s="639"/>
      <c r="AF26" s="639"/>
      <c r="AG26" s="639"/>
      <c r="AH26" s="639"/>
      <c r="AI26" s="639"/>
      <c r="AJ26" s="640"/>
      <c r="AK26" s="96"/>
    </row>
    <row r="27" spans="3:37" ht="20.5" customHeight="1">
      <c r="C27" s="643"/>
      <c r="D27" s="62">
        <v>9</v>
      </c>
      <c r="E27" s="55" t="s">
        <v>124</v>
      </c>
      <c r="Q27" s="101"/>
      <c r="R27" s="100"/>
      <c r="T27" s="101"/>
      <c r="U27" s="100"/>
      <c r="W27" s="101"/>
      <c r="X27" s="638" t="s">
        <v>114</v>
      </c>
      <c r="Y27" s="639"/>
      <c r="Z27" s="639"/>
      <c r="AA27" s="639"/>
      <c r="AB27" s="639"/>
      <c r="AC27" s="639"/>
      <c r="AD27" s="639"/>
      <c r="AE27" s="639"/>
      <c r="AF27" s="639"/>
      <c r="AG27" s="639"/>
      <c r="AH27" s="639"/>
      <c r="AI27" s="639"/>
      <c r="AJ27" s="640"/>
      <c r="AK27" s="96"/>
    </row>
    <row r="28" spans="3:37" ht="20.5" customHeight="1">
      <c r="C28" s="643"/>
      <c r="D28" s="61">
        <v>10</v>
      </c>
      <c r="E28" s="97" t="s">
        <v>125</v>
      </c>
      <c r="F28" s="97"/>
      <c r="G28" s="97"/>
      <c r="H28" s="97"/>
      <c r="I28" s="97"/>
      <c r="J28" s="97"/>
      <c r="K28" s="97"/>
      <c r="L28" s="97"/>
      <c r="M28" s="97"/>
      <c r="N28" s="97" t="s">
        <v>126</v>
      </c>
      <c r="O28" s="97"/>
      <c r="P28" s="97"/>
      <c r="Q28" s="98"/>
      <c r="R28" s="99"/>
      <c r="S28" s="97"/>
      <c r="T28" s="98"/>
      <c r="U28" s="99"/>
      <c r="V28" s="97"/>
      <c r="W28" s="98"/>
      <c r="X28" s="638" t="s">
        <v>114</v>
      </c>
      <c r="Y28" s="639"/>
      <c r="Z28" s="639"/>
      <c r="AA28" s="639"/>
      <c r="AB28" s="639"/>
      <c r="AC28" s="639"/>
      <c r="AD28" s="639"/>
      <c r="AE28" s="639"/>
      <c r="AF28" s="639"/>
      <c r="AG28" s="639"/>
      <c r="AH28" s="639"/>
      <c r="AI28" s="639"/>
      <c r="AJ28" s="640"/>
      <c r="AK28" s="96"/>
    </row>
    <row r="29" spans="3:37" ht="20.5" customHeight="1">
      <c r="C29" s="643"/>
      <c r="D29" s="61">
        <v>11</v>
      </c>
      <c r="E29" s="97" t="s">
        <v>127</v>
      </c>
      <c r="F29" s="97"/>
      <c r="G29" s="97"/>
      <c r="H29" s="97"/>
      <c r="I29" s="97"/>
      <c r="J29" s="97"/>
      <c r="K29" s="97"/>
      <c r="L29" s="97"/>
      <c r="M29" s="97"/>
      <c r="N29" s="97" t="s">
        <v>126</v>
      </c>
      <c r="O29" s="97"/>
      <c r="P29" s="97"/>
      <c r="Q29" s="98"/>
      <c r="R29" s="99"/>
      <c r="S29" s="97"/>
      <c r="T29" s="98"/>
      <c r="U29" s="99"/>
      <c r="V29" s="97"/>
      <c r="W29" s="98"/>
      <c r="X29" s="638" t="s">
        <v>114</v>
      </c>
      <c r="Y29" s="639"/>
      <c r="Z29" s="639"/>
      <c r="AA29" s="639"/>
      <c r="AB29" s="639"/>
      <c r="AC29" s="639"/>
      <c r="AD29" s="639"/>
      <c r="AE29" s="639"/>
      <c r="AF29" s="639"/>
      <c r="AG29" s="639"/>
      <c r="AH29" s="639"/>
      <c r="AI29" s="639"/>
      <c r="AJ29" s="640"/>
      <c r="AK29" s="96"/>
    </row>
    <row r="30" spans="3:37" ht="20.5" customHeight="1">
      <c r="C30" s="643"/>
      <c r="D30" s="62">
        <v>12</v>
      </c>
      <c r="E30" s="55" t="s">
        <v>128</v>
      </c>
      <c r="Q30" s="101"/>
      <c r="R30" s="100"/>
      <c r="T30" s="101"/>
      <c r="U30" s="100"/>
      <c r="W30" s="101"/>
      <c r="X30" s="638" t="s">
        <v>114</v>
      </c>
      <c r="Y30" s="639"/>
      <c r="Z30" s="639"/>
      <c r="AA30" s="639"/>
      <c r="AB30" s="639"/>
      <c r="AC30" s="639"/>
      <c r="AD30" s="639"/>
      <c r="AE30" s="639"/>
      <c r="AF30" s="639"/>
      <c r="AG30" s="639"/>
      <c r="AH30" s="639"/>
      <c r="AI30" s="639"/>
      <c r="AJ30" s="640"/>
      <c r="AK30" s="96"/>
    </row>
    <row r="31" spans="3:37" ht="20.5" customHeight="1">
      <c r="C31" s="643"/>
      <c r="D31" s="61">
        <v>13</v>
      </c>
      <c r="E31" s="97" t="s">
        <v>129</v>
      </c>
      <c r="F31" s="97"/>
      <c r="G31" s="97"/>
      <c r="H31" s="97"/>
      <c r="I31" s="97"/>
      <c r="J31" s="97"/>
      <c r="K31" s="97"/>
      <c r="L31" s="97"/>
      <c r="M31" s="97"/>
      <c r="N31" s="97"/>
      <c r="O31" s="97"/>
      <c r="P31" s="97"/>
      <c r="Q31" s="98"/>
      <c r="R31" s="99"/>
      <c r="S31" s="97"/>
      <c r="T31" s="98"/>
      <c r="U31" s="99"/>
      <c r="V31" s="97"/>
      <c r="W31" s="98"/>
      <c r="X31" s="638" t="s">
        <v>114</v>
      </c>
      <c r="Y31" s="639"/>
      <c r="Z31" s="639"/>
      <c r="AA31" s="639"/>
      <c r="AB31" s="639"/>
      <c r="AC31" s="639"/>
      <c r="AD31" s="639"/>
      <c r="AE31" s="639"/>
      <c r="AF31" s="639"/>
      <c r="AG31" s="639"/>
      <c r="AH31" s="639"/>
      <c r="AI31" s="639"/>
      <c r="AJ31" s="640"/>
      <c r="AK31" s="96"/>
    </row>
    <row r="32" spans="3:37" ht="20.5" customHeight="1">
      <c r="C32" s="643"/>
      <c r="D32" s="61">
        <v>14</v>
      </c>
      <c r="E32" s="97" t="s">
        <v>130</v>
      </c>
      <c r="F32" s="97"/>
      <c r="G32" s="97"/>
      <c r="H32" s="97"/>
      <c r="I32" s="97"/>
      <c r="J32" s="97"/>
      <c r="K32" s="97"/>
      <c r="L32" s="97"/>
      <c r="M32" s="97"/>
      <c r="N32" s="97"/>
      <c r="O32" s="97"/>
      <c r="P32" s="97"/>
      <c r="Q32" s="98"/>
      <c r="R32" s="99"/>
      <c r="S32" s="97"/>
      <c r="T32" s="98"/>
      <c r="U32" s="99"/>
      <c r="V32" s="97"/>
      <c r="W32" s="98"/>
      <c r="X32" s="638" t="s">
        <v>114</v>
      </c>
      <c r="Y32" s="639"/>
      <c r="Z32" s="639"/>
      <c r="AA32" s="639"/>
      <c r="AB32" s="639"/>
      <c r="AC32" s="639"/>
      <c r="AD32" s="639"/>
      <c r="AE32" s="639"/>
      <c r="AF32" s="639"/>
      <c r="AG32" s="639"/>
      <c r="AH32" s="639"/>
      <c r="AI32" s="639"/>
      <c r="AJ32" s="640"/>
      <c r="AK32" s="96"/>
    </row>
    <row r="33" spans="3:37" ht="20.5" customHeight="1" thickBot="1">
      <c r="C33" s="644"/>
      <c r="D33" s="105">
        <v>15</v>
      </c>
      <c r="E33" s="106" t="s">
        <v>131</v>
      </c>
      <c r="F33" s="106"/>
      <c r="G33" s="106"/>
      <c r="H33" s="106"/>
      <c r="I33" s="106"/>
      <c r="J33" s="106"/>
      <c r="K33" s="106"/>
      <c r="L33" s="106"/>
      <c r="M33" s="106"/>
      <c r="N33" s="106"/>
      <c r="O33" s="106"/>
      <c r="P33" s="106"/>
      <c r="Q33" s="107"/>
      <c r="R33" s="108"/>
      <c r="S33" s="106"/>
      <c r="T33" s="107"/>
      <c r="U33" s="108"/>
      <c r="V33" s="106"/>
      <c r="W33" s="107"/>
      <c r="X33" s="667" t="s">
        <v>114</v>
      </c>
      <c r="Y33" s="668"/>
      <c r="Z33" s="668"/>
      <c r="AA33" s="668"/>
      <c r="AB33" s="668"/>
      <c r="AC33" s="668"/>
      <c r="AD33" s="668"/>
      <c r="AE33" s="668"/>
      <c r="AF33" s="668"/>
      <c r="AG33" s="668"/>
      <c r="AH33" s="668"/>
      <c r="AI33" s="668"/>
      <c r="AJ33" s="669"/>
      <c r="AK33" s="96"/>
    </row>
    <row r="34" spans="3:37" ht="20.5" customHeight="1" thickTop="1">
      <c r="C34" s="643" t="s">
        <v>132</v>
      </c>
      <c r="D34" s="62"/>
      <c r="E34" s="55" t="s">
        <v>90</v>
      </c>
      <c r="Q34" s="101"/>
      <c r="R34" s="100"/>
      <c r="T34" s="101"/>
      <c r="U34" s="100"/>
      <c r="W34" s="101"/>
      <c r="X34" s="654"/>
      <c r="Y34" s="655"/>
      <c r="Z34" s="655"/>
      <c r="AA34" s="655"/>
      <c r="AB34" s="655"/>
      <c r="AC34" s="655"/>
      <c r="AD34" s="655"/>
      <c r="AE34" s="655"/>
      <c r="AF34" s="655"/>
      <c r="AG34" s="655"/>
      <c r="AH34" s="655"/>
      <c r="AI34" s="655"/>
      <c r="AJ34" s="656"/>
      <c r="AK34" s="96"/>
    </row>
    <row r="35" spans="3:37" ht="19.5" customHeight="1">
      <c r="C35" s="643"/>
      <c r="D35" s="69">
        <v>16</v>
      </c>
      <c r="E35" s="109" t="s">
        <v>133</v>
      </c>
      <c r="F35" s="109"/>
      <c r="G35" s="109"/>
      <c r="H35" s="109"/>
      <c r="I35" s="109"/>
      <c r="J35" s="109"/>
      <c r="K35" s="109"/>
      <c r="L35" s="109"/>
      <c r="M35" s="109"/>
      <c r="N35" s="109"/>
      <c r="O35" s="109"/>
      <c r="P35" s="109"/>
      <c r="Q35" s="110"/>
      <c r="R35" s="111"/>
      <c r="S35" s="109"/>
      <c r="T35" s="110"/>
      <c r="U35" s="111"/>
      <c r="V35" s="109"/>
      <c r="W35" s="110"/>
      <c r="X35" s="638" t="s">
        <v>114</v>
      </c>
      <c r="Y35" s="639"/>
      <c r="Z35" s="639"/>
      <c r="AA35" s="639"/>
      <c r="AB35" s="639"/>
      <c r="AC35" s="639"/>
      <c r="AD35" s="639"/>
      <c r="AE35" s="639"/>
      <c r="AF35" s="639"/>
      <c r="AG35" s="639"/>
      <c r="AH35" s="639"/>
      <c r="AI35" s="639"/>
      <c r="AJ35" s="640"/>
      <c r="AK35" s="96"/>
    </row>
    <row r="36" spans="3:37" ht="20.5" customHeight="1">
      <c r="C36" s="643"/>
      <c r="D36" s="74"/>
      <c r="Q36" s="101"/>
      <c r="R36" s="100"/>
      <c r="T36" s="101"/>
      <c r="U36" s="100"/>
      <c r="W36" s="101"/>
      <c r="X36" s="657" t="s">
        <v>114</v>
      </c>
      <c r="Y36" s="658"/>
      <c r="Z36" s="658"/>
      <c r="AA36" s="658"/>
      <c r="AB36" s="658"/>
      <c r="AC36" s="658"/>
      <c r="AD36" s="658"/>
      <c r="AE36" s="658"/>
      <c r="AF36" s="658"/>
      <c r="AG36" s="658"/>
      <c r="AH36" s="658"/>
      <c r="AI36" s="658"/>
      <c r="AJ36" s="659"/>
      <c r="AK36" s="96"/>
    </row>
    <row r="37" spans="3:37" ht="20.5" customHeight="1">
      <c r="C37" s="643"/>
      <c r="D37" s="88"/>
      <c r="E37" s="75"/>
      <c r="F37" s="75"/>
      <c r="G37" s="75"/>
      <c r="H37" s="75"/>
      <c r="I37" s="75"/>
      <c r="J37" s="75"/>
      <c r="K37" s="75"/>
      <c r="L37" s="75"/>
      <c r="M37" s="75"/>
      <c r="N37" s="75"/>
      <c r="O37" s="75"/>
      <c r="P37" s="75"/>
      <c r="Q37" s="113"/>
      <c r="R37" s="114"/>
      <c r="S37" s="75"/>
      <c r="T37" s="113"/>
      <c r="U37" s="114"/>
      <c r="V37" s="75"/>
      <c r="W37" s="113"/>
      <c r="X37" s="638" t="s">
        <v>114</v>
      </c>
      <c r="Y37" s="639"/>
      <c r="Z37" s="639"/>
      <c r="AA37" s="639"/>
      <c r="AB37" s="639"/>
      <c r="AC37" s="639"/>
      <c r="AD37" s="639"/>
      <c r="AE37" s="639"/>
      <c r="AF37" s="639"/>
      <c r="AG37" s="639"/>
      <c r="AH37" s="639"/>
      <c r="AI37" s="639"/>
      <c r="AJ37" s="640"/>
      <c r="AK37" s="96"/>
    </row>
    <row r="38" spans="3:37" ht="20.5" customHeight="1">
      <c r="C38" s="643"/>
      <c r="D38" s="89">
        <v>17</v>
      </c>
      <c r="E38" s="75" t="s">
        <v>134</v>
      </c>
      <c r="F38" s="75"/>
      <c r="G38" s="75"/>
      <c r="H38" s="75"/>
      <c r="I38" s="75"/>
      <c r="J38" s="75"/>
      <c r="K38" s="75"/>
      <c r="L38" s="75"/>
      <c r="M38" s="75"/>
      <c r="N38" s="75"/>
      <c r="O38" s="75"/>
      <c r="P38" s="75"/>
      <c r="Q38" s="113"/>
      <c r="R38" s="114"/>
      <c r="S38" s="75"/>
      <c r="T38" s="113"/>
      <c r="U38" s="114"/>
      <c r="V38" s="75"/>
      <c r="W38" s="113"/>
      <c r="X38" s="660" t="s">
        <v>114</v>
      </c>
      <c r="Y38" s="661"/>
      <c r="Z38" s="661"/>
      <c r="AA38" s="661"/>
      <c r="AB38" s="661"/>
      <c r="AC38" s="661"/>
      <c r="AD38" s="661"/>
      <c r="AE38" s="661"/>
      <c r="AF38" s="661"/>
      <c r="AG38" s="661"/>
      <c r="AH38" s="661"/>
      <c r="AI38" s="661"/>
      <c r="AJ38" s="662"/>
      <c r="AK38" s="96"/>
    </row>
    <row r="39" spans="3:37" ht="20.5" customHeight="1">
      <c r="C39" s="643"/>
      <c r="D39" s="62">
        <v>18</v>
      </c>
      <c r="E39" s="55" t="s">
        <v>135</v>
      </c>
      <c r="Q39" s="101"/>
      <c r="R39" s="100"/>
      <c r="T39" s="101"/>
      <c r="U39" s="100"/>
      <c r="W39" s="101"/>
      <c r="X39" s="657" t="s">
        <v>114</v>
      </c>
      <c r="Y39" s="658"/>
      <c r="Z39" s="658"/>
      <c r="AA39" s="658"/>
      <c r="AB39" s="658"/>
      <c r="AC39" s="658"/>
      <c r="AD39" s="658"/>
      <c r="AE39" s="658"/>
      <c r="AF39" s="658"/>
      <c r="AG39" s="658"/>
      <c r="AH39" s="658"/>
      <c r="AI39" s="658"/>
      <c r="AJ39" s="659"/>
      <c r="AK39" s="96"/>
    </row>
    <row r="40" spans="3:37" ht="20.5" customHeight="1">
      <c r="C40" s="643"/>
      <c r="D40" s="89"/>
      <c r="E40" s="661" t="s">
        <v>136</v>
      </c>
      <c r="F40" s="661"/>
      <c r="G40" s="661"/>
      <c r="H40" s="661"/>
      <c r="I40" s="661"/>
      <c r="J40" s="661"/>
      <c r="K40" s="661"/>
      <c r="L40" s="661"/>
      <c r="M40" s="661"/>
      <c r="N40" s="661"/>
      <c r="O40" s="661"/>
      <c r="P40" s="661"/>
      <c r="Q40" s="662"/>
      <c r="R40" s="114"/>
      <c r="S40" s="75"/>
      <c r="T40" s="113"/>
      <c r="U40" s="114"/>
      <c r="V40" s="75"/>
      <c r="W40" s="113"/>
      <c r="X40" s="660"/>
      <c r="Y40" s="661"/>
      <c r="Z40" s="661"/>
      <c r="AA40" s="661"/>
      <c r="AB40" s="661"/>
      <c r="AC40" s="661"/>
      <c r="AD40" s="661"/>
      <c r="AE40" s="661"/>
      <c r="AF40" s="661"/>
      <c r="AG40" s="661"/>
      <c r="AH40" s="661"/>
      <c r="AI40" s="661"/>
      <c r="AJ40" s="662"/>
      <c r="AK40" s="96"/>
    </row>
    <row r="41" spans="3:37" ht="20.5" customHeight="1">
      <c r="C41" s="643"/>
      <c r="D41" s="62">
        <v>19</v>
      </c>
      <c r="E41" s="663" t="s">
        <v>137</v>
      </c>
      <c r="F41" s="663"/>
      <c r="G41" s="663"/>
      <c r="H41" s="663"/>
      <c r="I41" s="663"/>
      <c r="J41" s="663"/>
      <c r="K41" s="663"/>
      <c r="L41" s="663"/>
      <c r="M41" s="663"/>
      <c r="N41" s="663"/>
      <c r="O41" s="663"/>
      <c r="P41" s="663"/>
      <c r="Q41" s="664"/>
      <c r="R41" s="100"/>
      <c r="T41" s="101"/>
      <c r="U41" s="100"/>
      <c r="W41" s="101"/>
      <c r="X41" s="657" t="s">
        <v>114</v>
      </c>
      <c r="Y41" s="658"/>
      <c r="Z41" s="658"/>
      <c r="AA41" s="658"/>
      <c r="AB41" s="658"/>
      <c r="AC41" s="658"/>
      <c r="AD41" s="658"/>
      <c r="AE41" s="658"/>
      <c r="AF41" s="658"/>
      <c r="AG41" s="658"/>
      <c r="AH41" s="658"/>
      <c r="AI41" s="658"/>
      <c r="AJ41" s="659"/>
      <c r="AK41" s="96"/>
    </row>
    <row r="42" spans="3:37" ht="20.5" customHeight="1">
      <c r="C42" s="643"/>
      <c r="D42" s="70">
        <v>20</v>
      </c>
      <c r="E42" s="665" t="s">
        <v>138</v>
      </c>
      <c r="F42" s="665"/>
      <c r="G42" s="665"/>
      <c r="H42" s="665"/>
      <c r="I42" s="665"/>
      <c r="J42" s="665"/>
      <c r="K42" s="665"/>
      <c r="L42" s="665"/>
      <c r="M42" s="665"/>
      <c r="N42" s="665"/>
      <c r="O42" s="665"/>
      <c r="P42" s="665"/>
      <c r="Q42" s="666"/>
      <c r="R42" s="111"/>
      <c r="S42" s="109"/>
      <c r="T42" s="110"/>
      <c r="U42" s="111"/>
      <c r="V42" s="109"/>
      <c r="W42" s="110"/>
      <c r="X42" s="111"/>
      <c r="Y42" s="109"/>
      <c r="Z42" s="117"/>
      <c r="AA42" s="117"/>
      <c r="AB42" s="109"/>
      <c r="AC42" s="109"/>
      <c r="AD42" s="109"/>
      <c r="AE42" s="109"/>
      <c r="AF42" s="109"/>
      <c r="AG42" s="109"/>
      <c r="AH42" s="109"/>
      <c r="AI42" s="109"/>
      <c r="AJ42" s="118"/>
      <c r="AK42" s="96"/>
    </row>
    <row r="43" spans="3:37" ht="20.5" customHeight="1">
      <c r="C43" s="643"/>
      <c r="D43" s="62"/>
      <c r="E43" s="119"/>
      <c r="F43" s="119"/>
      <c r="G43" s="119"/>
      <c r="H43" s="120"/>
      <c r="I43" s="670" t="s">
        <v>139</v>
      </c>
      <c r="J43" s="671"/>
      <c r="K43" s="671"/>
      <c r="L43" s="671"/>
      <c r="M43" s="671"/>
      <c r="N43" s="671"/>
      <c r="O43" s="671"/>
      <c r="P43" s="671"/>
      <c r="Q43" s="672"/>
      <c r="R43" s="121"/>
      <c r="S43" s="122"/>
      <c r="T43" s="123"/>
      <c r="U43" s="121"/>
      <c r="V43" s="122"/>
      <c r="W43" s="123"/>
      <c r="X43" s="673" t="s">
        <v>114</v>
      </c>
      <c r="Y43" s="674"/>
      <c r="Z43" s="674"/>
      <c r="AA43" s="674"/>
      <c r="AB43" s="674"/>
      <c r="AC43" s="674"/>
      <c r="AD43" s="674"/>
      <c r="AE43" s="674"/>
      <c r="AF43" s="674"/>
      <c r="AG43" s="674"/>
      <c r="AH43" s="674"/>
      <c r="AI43" s="674"/>
      <c r="AJ43" s="675"/>
      <c r="AK43" s="96"/>
    </row>
    <row r="44" spans="3:37" ht="20.5" customHeight="1">
      <c r="C44" s="643"/>
      <c r="D44" s="62"/>
      <c r="I44" s="670" t="s">
        <v>140</v>
      </c>
      <c r="J44" s="671"/>
      <c r="K44" s="671"/>
      <c r="L44" s="671"/>
      <c r="M44" s="671"/>
      <c r="N44" s="671"/>
      <c r="O44" s="671"/>
      <c r="P44" s="671"/>
      <c r="Q44" s="672"/>
      <c r="R44" s="124"/>
      <c r="S44" s="125"/>
      <c r="T44" s="126"/>
      <c r="U44" s="124"/>
      <c r="V44" s="125"/>
      <c r="W44" s="126"/>
      <c r="X44" s="673" t="s">
        <v>114</v>
      </c>
      <c r="Y44" s="674"/>
      <c r="Z44" s="674"/>
      <c r="AA44" s="674"/>
      <c r="AB44" s="674"/>
      <c r="AC44" s="674"/>
      <c r="AD44" s="674"/>
      <c r="AE44" s="674"/>
      <c r="AF44" s="674"/>
      <c r="AG44" s="674"/>
      <c r="AH44" s="674"/>
      <c r="AI44" s="674"/>
      <c r="AJ44" s="675"/>
      <c r="AK44" s="96"/>
    </row>
    <row r="45" spans="3:37" ht="20.5" customHeight="1">
      <c r="C45" s="643"/>
      <c r="D45" s="89"/>
      <c r="E45" s="127"/>
      <c r="F45" s="127"/>
      <c r="G45" s="127"/>
      <c r="H45" s="128"/>
      <c r="I45" s="676" t="s">
        <v>141</v>
      </c>
      <c r="J45" s="677"/>
      <c r="K45" s="677"/>
      <c r="L45" s="677"/>
      <c r="M45" s="677"/>
      <c r="N45" s="677"/>
      <c r="O45" s="677"/>
      <c r="P45" s="677"/>
      <c r="Q45" s="678"/>
      <c r="R45" s="114"/>
      <c r="S45" s="75"/>
      <c r="T45" s="113"/>
      <c r="U45" s="114"/>
      <c r="V45" s="75"/>
      <c r="W45" s="113"/>
      <c r="X45" s="679" t="s">
        <v>114</v>
      </c>
      <c r="Y45" s="680"/>
      <c r="Z45" s="680"/>
      <c r="AA45" s="680"/>
      <c r="AB45" s="680"/>
      <c r="AC45" s="680"/>
      <c r="AD45" s="680"/>
      <c r="AE45" s="680"/>
      <c r="AF45" s="680"/>
      <c r="AG45" s="680"/>
      <c r="AH45" s="680"/>
      <c r="AI45" s="680"/>
      <c r="AJ45" s="681"/>
      <c r="AK45" s="96"/>
    </row>
    <row r="46" spans="3:37" ht="20.5" customHeight="1">
      <c r="C46" s="643"/>
      <c r="D46" s="70">
        <v>21</v>
      </c>
      <c r="E46" s="665" t="s">
        <v>142</v>
      </c>
      <c r="F46" s="665"/>
      <c r="G46" s="665"/>
      <c r="H46" s="665"/>
      <c r="I46" s="665"/>
      <c r="J46" s="665"/>
      <c r="K46" s="665"/>
      <c r="L46" s="665"/>
      <c r="M46" s="665"/>
      <c r="N46" s="665"/>
      <c r="O46" s="665"/>
      <c r="P46" s="665"/>
      <c r="Q46" s="666"/>
      <c r="U46" s="111"/>
      <c r="V46" s="109"/>
      <c r="W46" s="110"/>
      <c r="X46" s="682" t="s">
        <v>114</v>
      </c>
      <c r="Y46" s="683"/>
      <c r="Z46" s="683"/>
      <c r="AA46" s="683"/>
      <c r="AB46" s="683"/>
      <c r="AC46" s="683"/>
      <c r="AD46" s="683"/>
      <c r="AE46" s="683"/>
      <c r="AF46" s="683"/>
      <c r="AG46" s="683"/>
      <c r="AH46" s="683"/>
      <c r="AI46" s="683"/>
      <c r="AJ46" s="684"/>
      <c r="AK46" s="96"/>
    </row>
    <row r="47" spans="3:37" ht="20.5" customHeight="1">
      <c r="C47" s="643"/>
      <c r="D47" s="62"/>
      <c r="E47" s="685" t="s">
        <v>143</v>
      </c>
      <c r="F47" s="685"/>
      <c r="G47" s="685"/>
      <c r="H47" s="685"/>
      <c r="I47" s="685"/>
      <c r="J47" s="685"/>
      <c r="K47" s="686" t="s">
        <v>144</v>
      </c>
      <c r="L47" s="686"/>
      <c r="M47" s="686"/>
      <c r="N47" s="686"/>
      <c r="O47" s="686"/>
      <c r="P47" s="76"/>
      <c r="Q47" s="131"/>
      <c r="U47" s="100"/>
      <c r="W47" s="101"/>
      <c r="X47" s="657" t="s">
        <v>145</v>
      </c>
      <c r="Y47" s="658"/>
      <c r="Z47" s="658"/>
      <c r="AA47" s="658"/>
      <c r="AB47" s="658"/>
      <c r="AC47" s="658"/>
      <c r="AD47" s="658"/>
      <c r="AE47" s="658"/>
      <c r="AF47" s="658"/>
      <c r="AG47" s="658"/>
      <c r="AH47" s="658"/>
      <c r="AI47" s="658"/>
      <c r="AJ47" s="659"/>
      <c r="AK47" s="96"/>
    </row>
    <row r="48" spans="3:37" ht="20.5" customHeight="1">
      <c r="C48" s="643"/>
      <c r="D48" s="70">
        <v>22</v>
      </c>
      <c r="E48" s="665" t="s">
        <v>146</v>
      </c>
      <c r="F48" s="665"/>
      <c r="G48" s="665"/>
      <c r="H48" s="665"/>
      <c r="I48" s="665"/>
      <c r="J48" s="665"/>
      <c r="K48" s="665"/>
      <c r="L48" s="665"/>
      <c r="M48" s="665"/>
      <c r="N48" s="665"/>
      <c r="O48" s="665"/>
      <c r="P48" s="665"/>
      <c r="Q48" s="666"/>
      <c r="R48" s="615"/>
      <c r="S48" s="616"/>
      <c r="T48" s="617"/>
      <c r="U48" s="615"/>
      <c r="V48" s="616"/>
      <c r="W48" s="616"/>
      <c r="X48" s="638" t="s">
        <v>114</v>
      </c>
      <c r="Y48" s="639"/>
      <c r="Z48" s="639"/>
      <c r="AA48" s="639"/>
      <c r="AB48" s="639"/>
      <c r="AC48" s="639"/>
      <c r="AD48" s="639"/>
      <c r="AE48" s="639"/>
      <c r="AF48" s="639"/>
      <c r="AG48" s="639"/>
      <c r="AH48" s="639"/>
      <c r="AI48" s="639"/>
      <c r="AJ48" s="640"/>
      <c r="AK48" s="96"/>
    </row>
    <row r="49" spans="3:36" ht="20.25" customHeight="1">
      <c r="C49" s="687" t="s">
        <v>147</v>
      </c>
      <c r="D49" s="688"/>
      <c r="E49" s="688"/>
      <c r="F49" s="688"/>
      <c r="G49" s="688"/>
      <c r="H49" s="688"/>
      <c r="I49" s="688"/>
      <c r="J49" s="688"/>
      <c r="K49" s="688"/>
      <c r="L49" s="688"/>
      <c r="M49" s="688"/>
      <c r="N49" s="688"/>
      <c r="O49" s="688"/>
      <c r="P49" s="688"/>
      <c r="Q49" s="689"/>
      <c r="R49" s="693" t="s">
        <v>148</v>
      </c>
      <c r="S49" s="693"/>
      <c r="T49" s="693"/>
      <c r="U49" s="693"/>
      <c r="V49" s="693"/>
      <c r="W49" s="132"/>
    </row>
    <row r="50" spans="3:36" ht="20.25" customHeight="1" thickBot="1">
      <c r="C50" s="690"/>
      <c r="D50" s="691"/>
      <c r="E50" s="691"/>
      <c r="F50" s="691"/>
      <c r="G50" s="691"/>
      <c r="H50" s="691"/>
      <c r="I50" s="691"/>
      <c r="J50" s="691"/>
      <c r="K50" s="691"/>
      <c r="L50" s="691"/>
      <c r="M50" s="691"/>
      <c r="N50" s="691"/>
      <c r="O50" s="691"/>
      <c r="P50" s="691"/>
      <c r="Q50" s="692"/>
      <c r="R50" s="694" t="s">
        <v>149</v>
      </c>
      <c r="S50" s="694"/>
      <c r="T50" s="694"/>
      <c r="U50" s="694"/>
      <c r="V50" s="694"/>
      <c r="W50" s="133" t="s">
        <v>150</v>
      </c>
      <c r="AD50" s="594" t="s">
        <v>151</v>
      </c>
      <c r="AE50" s="111"/>
      <c r="AF50" s="109"/>
      <c r="AG50" s="109"/>
      <c r="AH50" s="109"/>
      <c r="AI50" s="109"/>
      <c r="AJ50" s="110"/>
    </row>
    <row r="51" spans="3:36" ht="15" customHeight="1" thickTop="1">
      <c r="E51" s="601" t="s">
        <v>152</v>
      </c>
      <c r="F51" s="601"/>
      <c r="G51" s="601"/>
      <c r="H51" s="89"/>
      <c r="AD51" s="595"/>
      <c r="AE51" s="100"/>
      <c r="AJ51" s="101"/>
    </row>
    <row r="52" spans="3:36" ht="15" customHeight="1">
      <c r="D52" s="111"/>
      <c r="E52" s="601"/>
      <c r="F52" s="601"/>
      <c r="G52" s="601"/>
      <c r="H52" s="62"/>
      <c r="I52" s="109"/>
      <c r="J52" s="109"/>
      <c r="K52" s="109"/>
      <c r="L52" s="109"/>
      <c r="M52" s="109"/>
      <c r="N52" s="109"/>
      <c r="O52" s="109"/>
      <c r="P52" s="109"/>
      <c r="Q52" s="109"/>
      <c r="R52" s="109"/>
      <c r="S52" s="109"/>
      <c r="T52" s="109"/>
      <c r="U52" s="109"/>
      <c r="V52" s="109"/>
      <c r="W52" s="109"/>
      <c r="X52" s="109"/>
      <c r="Y52" s="109"/>
      <c r="Z52" s="109"/>
      <c r="AA52" s="109"/>
      <c r="AB52" s="110"/>
      <c r="AD52" s="595"/>
      <c r="AE52" s="100"/>
      <c r="AJ52" s="101"/>
    </row>
    <row r="53" spans="3:36" ht="15" customHeight="1">
      <c r="D53" s="100"/>
      <c r="AB53" s="101"/>
      <c r="AD53" s="595"/>
      <c r="AE53" s="100"/>
      <c r="AJ53" s="101"/>
    </row>
    <row r="54" spans="3:36" ht="15" customHeight="1">
      <c r="D54" s="100"/>
      <c r="U54" s="55" t="s">
        <v>153</v>
      </c>
      <c r="AB54" s="101"/>
      <c r="AD54" s="595"/>
      <c r="AE54" s="100"/>
      <c r="AJ54" s="101"/>
    </row>
    <row r="55" spans="3:36" ht="15" customHeight="1">
      <c r="D55" s="100"/>
      <c r="AB55" s="101"/>
      <c r="AD55" s="595"/>
      <c r="AE55" s="100"/>
      <c r="AJ55" s="101"/>
    </row>
    <row r="56" spans="3:36" ht="15" customHeight="1">
      <c r="D56" s="100" t="s">
        <v>154</v>
      </c>
      <c r="AB56" s="101"/>
      <c r="AD56" s="595"/>
      <c r="AE56" s="100"/>
      <c r="AJ56" s="101"/>
    </row>
    <row r="57" spans="3:36" ht="15" customHeight="1">
      <c r="D57" s="114"/>
      <c r="E57" s="75"/>
      <c r="F57" s="75"/>
      <c r="G57" s="75"/>
      <c r="H57" s="75"/>
      <c r="I57" s="75"/>
      <c r="J57" s="75"/>
      <c r="K57" s="75"/>
      <c r="L57" s="75"/>
      <c r="M57" s="75"/>
      <c r="N57" s="75"/>
      <c r="O57" s="75"/>
      <c r="P57" s="75"/>
      <c r="Q57" s="75"/>
      <c r="R57" s="75"/>
      <c r="S57" s="75"/>
      <c r="T57" s="75"/>
      <c r="U57" s="75" t="s">
        <v>155</v>
      </c>
      <c r="V57" s="75"/>
      <c r="W57" s="75"/>
      <c r="X57" s="75"/>
      <c r="Y57" s="75"/>
      <c r="Z57" s="75"/>
      <c r="AA57" s="75"/>
      <c r="AB57" s="113"/>
      <c r="AD57" s="596"/>
      <c r="AE57" s="114"/>
      <c r="AF57" s="75"/>
      <c r="AG57" s="75"/>
      <c r="AH57" s="75"/>
      <c r="AI57" s="75"/>
      <c r="AJ57" s="113"/>
    </row>
    <row r="58" spans="3:36">
      <c r="D58" s="450" t="s">
        <v>651</v>
      </c>
    </row>
    <row r="60" spans="3:36">
      <c r="D60" s="134"/>
    </row>
    <row r="62" spans="3:36">
      <c r="D62" s="63"/>
    </row>
  </sheetData>
  <mergeCells count="91">
    <mergeCell ref="C49:Q50"/>
    <mergeCell ref="R49:V49"/>
    <mergeCell ref="R50:V50"/>
    <mergeCell ref="AD50:AD57"/>
    <mergeCell ref="E51:G52"/>
    <mergeCell ref="E46:Q46"/>
    <mergeCell ref="X46:AJ46"/>
    <mergeCell ref="E47:J47"/>
    <mergeCell ref="K47:O47"/>
    <mergeCell ref="X47:AJ47"/>
    <mergeCell ref="I43:Q43"/>
    <mergeCell ref="X43:AJ43"/>
    <mergeCell ref="I44:Q44"/>
    <mergeCell ref="X44:AJ44"/>
    <mergeCell ref="I45:Q45"/>
    <mergeCell ref="X45:AJ45"/>
    <mergeCell ref="X29:AJ29"/>
    <mergeCell ref="X30:AJ30"/>
    <mergeCell ref="X31:AJ31"/>
    <mergeCell ref="X32:AJ32"/>
    <mergeCell ref="X33:AJ33"/>
    <mergeCell ref="C34:C48"/>
    <mergeCell ref="X34:AJ34"/>
    <mergeCell ref="X35:AJ35"/>
    <mergeCell ref="X36:AJ36"/>
    <mergeCell ref="X37:AJ37"/>
    <mergeCell ref="X38:AJ38"/>
    <mergeCell ref="X39:AJ39"/>
    <mergeCell ref="E40:Q40"/>
    <mergeCell ref="X40:AJ40"/>
    <mergeCell ref="E41:Q41"/>
    <mergeCell ref="X41:AJ41"/>
    <mergeCell ref="E48:Q48"/>
    <mergeCell ref="R48:T48"/>
    <mergeCell ref="U48:W48"/>
    <mergeCell ref="X48:AJ48"/>
    <mergeCell ref="E42:Q42"/>
    <mergeCell ref="X28:AJ28"/>
    <mergeCell ref="U17:W17"/>
    <mergeCell ref="X17:AJ17"/>
    <mergeCell ref="C18:C33"/>
    <mergeCell ref="X18:AJ18"/>
    <mergeCell ref="X19:AJ19"/>
    <mergeCell ref="X20:AJ20"/>
    <mergeCell ref="X21:AJ21"/>
    <mergeCell ref="X22:AJ22"/>
    <mergeCell ref="X23:AJ23"/>
    <mergeCell ref="H24:Q24"/>
    <mergeCell ref="X24:AJ24"/>
    <mergeCell ref="H25:Q25"/>
    <mergeCell ref="X25:AJ25"/>
    <mergeCell ref="X26:AJ26"/>
    <mergeCell ref="X27:AJ27"/>
    <mergeCell ref="G13:H13"/>
    <mergeCell ref="I13:J13"/>
    <mergeCell ref="L13:N13"/>
    <mergeCell ref="P13:R13"/>
    <mergeCell ref="C17:Q17"/>
    <mergeCell ref="R17:T17"/>
    <mergeCell ref="W11:Z11"/>
    <mergeCell ref="G12:H12"/>
    <mergeCell ref="I12:J12"/>
    <mergeCell ref="L12:N12"/>
    <mergeCell ref="P12:R12"/>
    <mergeCell ref="G9:H9"/>
    <mergeCell ref="I9:J9"/>
    <mergeCell ref="L9:N9"/>
    <mergeCell ref="P9:R9"/>
    <mergeCell ref="F10:I10"/>
    <mergeCell ref="J10:S11"/>
    <mergeCell ref="G8:H8"/>
    <mergeCell ref="I8:J8"/>
    <mergeCell ref="L8:N8"/>
    <mergeCell ref="P8:R8"/>
    <mergeCell ref="G5:S7"/>
    <mergeCell ref="AD5:AD14"/>
    <mergeCell ref="AE5:AJ14"/>
    <mergeCell ref="T2:V2"/>
    <mergeCell ref="W2:Y2"/>
    <mergeCell ref="AA2:AB2"/>
    <mergeCell ref="AC2:AE2"/>
    <mergeCell ref="AF2:AJ2"/>
    <mergeCell ref="T6:V6"/>
    <mergeCell ref="W6:Z6"/>
    <mergeCell ref="T7:V7"/>
    <mergeCell ref="W7:Z7"/>
    <mergeCell ref="T5:V5"/>
    <mergeCell ref="W5:Z5"/>
    <mergeCell ref="T10:V10"/>
    <mergeCell ref="W10:Z10"/>
    <mergeCell ref="T11:V11"/>
  </mergeCells>
  <phoneticPr fontId="2"/>
  <printOptions verticalCentered="1"/>
  <pageMargins left="0.78740157480314965" right="0.19685039370078741" top="0.39370078740157483" bottom="0.39370078740157483" header="0.51181102362204722" footer="0.19685039370078741"/>
  <pageSetup paperSize="9" scale="81"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DB06A-AFC9-4B6F-A676-10014CCE9052}">
  <sheetPr>
    <tabColor rgb="FFFFFF00"/>
  </sheetPr>
  <dimension ref="A1:CH49"/>
  <sheetViews>
    <sheetView view="pageBreakPreview" zoomScaleNormal="100" zoomScaleSheetLayoutView="100" workbookViewId="0">
      <selection activeCell="A2" sqref="A2:B4"/>
    </sheetView>
  </sheetViews>
  <sheetFormatPr defaultColWidth="2.61328125" defaultRowHeight="13.3"/>
  <cols>
    <col min="1" max="19" width="2.4609375" style="55" customWidth="1"/>
    <col min="20" max="20" width="2.61328125" style="55" customWidth="1"/>
    <col min="21" max="31" width="2.4609375" style="55" customWidth="1"/>
    <col min="32" max="33" width="2.84375" style="55" customWidth="1"/>
    <col min="34" max="34" width="1.84375" style="55" customWidth="1"/>
    <col min="35" max="35" width="2.84375" style="55" customWidth="1"/>
    <col min="36" max="36" width="1.84375" style="55" customWidth="1"/>
    <col min="37" max="37" width="2.84375" style="55" customWidth="1"/>
    <col min="38" max="38" width="1.84375" style="55" customWidth="1"/>
    <col min="39" max="42" width="2.61328125" style="55"/>
    <col min="43" max="43" width="8.69140625" style="55" bestFit="1" customWidth="1"/>
    <col min="44" max="85" width="2.61328125" style="55"/>
    <col min="86" max="86" width="56.23046875" style="55" bestFit="1" customWidth="1"/>
    <col min="87" max="16384" width="2.61328125" style="55"/>
  </cols>
  <sheetData>
    <row r="1" spans="1:39" ht="17.149999999999999" customHeight="1">
      <c r="A1" s="878" t="s">
        <v>200</v>
      </c>
      <c r="B1" s="879"/>
      <c r="C1" s="880" t="s">
        <v>201</v>
      </c>
      <c r="D1" s="881"/>
      <c r="E1" s="135"/>
      <c r="F1" s="59" t="s">
        <v>47</v>
      </c>
      <c r="O1" s="882" t="s">
        <v>202</v>
      </c>
      <c r="P1" s="883"/>
      <c r="Q1" s="883"/>
      <c r="R1" s="883"/>
      <c r="S1" s="883"/>
      <c r="T1" s="884"/>
      <c r="U1" s="882" t="s">
        <v>203</v>
      </c>
      <c r="V1" s="883"/>
      <c r="W1" s="883"/>
      <c r="X1" s="883"/>
      <c r="Y1" s="883"/>
      <c r="Z1" s="885" t="s">
        <v>204</v>
      </c>
      <c r="AA1" s="886"/>
      <c r="AB1" s="886"/>
      <c r="AC1" s="886"/>
      <c r="AD1" s="887"/>
      <c r="AE1" s="886" t="s">
        <v>205</v>
      </c>
      <c r="AF1" s="886"/>
      <c r="AG1" s="886"/>
      <c r="AH1" s="886"/>
      <c r="AI1" s="886"/>
      <c r="AJ1" s="886"/>
      <c r="AK1" s="887"/>
      <c r="AM1" s="313" t="s">
        <v>635</v>
      </c>
    </row>
    <row r="2" spans="1:39" ht="17.149999999999999" customHeight="1">
      <c r="A2" s="897"/>
      <c r="B2" s="898"/>
      <c r="C2" s="903"/>
      <c r="D2" s="904"/>
      <c r="E2" s="135"/>
      <c r="F2" s="909" t="s">
        <v>652</v>
      </c>
      <c r="G2" s="909"/>
      <c r="H2" s="909"/>
      <c r="I2" s="909"/>
      <c r="J2" s="909"/>
      <c r="K2" s="909"/>
      <c r="L2" s="909"/>
      <c r="M2" s="909"/>
      <c r="N2" s="139"/>
      <c r="O2" s="851"/>
      <c r="P2" s="852"/>
      <c r="Q2" s="852"/>
      <c r="R2" s="852"/>
      <c r="S2" s="852"/>
      <c r="T2" s="853"/>
      <c r="U2" s="914"/>
      <c r="V2" s="915"/>
      <c r="W2" s="915"/>
      <c r="X2" s="915"/>
      <c r="Y2" s="798"/>
      <c r="Z2" s="920"/>
      <c r="AA2" s="921"/>
      <c r="AB2" s="921"/>
      <c r="AC2" s="921"/>
      <c r="AD2" s="922"/>
      <c r="AE2" s="888">
        <v>1</v>
      </c>
      <c r="AF2" s="889"/>
      <c r="AG2" s="142" t="s">
        <v>206</v>
      </c>
      <c r="AK2" s="143"/>
    </row>
    <row r="3" spans="1:39" ht="17.149999999999999" customHeight="1">
      <c r="A3" s="899"/>
      <c r="B3" s="900"/>
      <c r="C3" s="905"/>
      <c r="D3" s="906"/>
      <c r="E3" s="135"/>
      <c r="F3" s="909"/>
      <c r="G3" s="909"/>
      <c r="H3" s="909"/>
      <c r="I3" s="909"/>
      <c r="J3" s="909"/>
      <c r="K3" s="909"/>
      <c r="L3" s="909"/>
      <c r="M3" s="909"/>
      <c r="N3" s="139"/>
      <c r="O3" s="910"/>
      <c r="P3" s="905"/>
      <c r="Q3" s="905"/>
      <c r="R3" s="905"/>
      <c r="S3" s="905"/>
      <c r="T3" s="900"/>
      <c r="U3" s="916"/>
      <c r="V3" s="917"/>
      <c r="W3" s="917"/>
      <c r="X3" s="917"/>
      <c r="Y3" s="869"/>
      <c r="Z3" s="923"/>
      <c r="AA3" s="924"/>
      <c r="AB3" s="924"/>
      <c r="AC3" s="924"/>
      <c r="AD3" s="925"/>
      <c r="AE3" s="601">
        <v>2</v>
      </c>
      <c r="AF3" s="601"/>
      <c r="AG3" s="112" t="s">
        <v>207</v>
      </c>
      <c r="AK3" s="143"/>
    </row>
    <row r="4" spans="1:39" ht="17.149999999999999" customHeight="1" thickBot="1">
      <c r="A4" s="901"/>
      <c r="B4" s="902"/>
      <c r="C4" s="907"/>
      <c r="D4" s="908"/>
      <c r="E4" s="135"/>
      <c r="F4" s="909"/>
      <c r="G4" s="909"/>
      <c r="H4" s="909"/>
      <c r="I4" s="909"/>
      <c r="J4" s="909"/>
      <c r="K4" s="909"/>
      <c r="L4" s="909"/>
      <c r="M4" s="909"/>
      <c r="N4" s="138"/>
      <c r="O4" s="911"/>
      <c r="P4" s="912"/>
      <c r="Q4" s="912"/>
      <c r="R4" s="912"/>
      <c r="S4" s="912"/>
      <c r="T4" s="913"/>
      <c r="U4" s="918"/>
      <c r="V4" s="919"/>
      <c r="W4" s="919"/>
      <c r="X4" s="919"/>
      <c r="Y4" s="738"/>
      <c r="Z4" s="926"/>
      <c r="AA4" s="927"/>
      <c r="AB4" s="927"/>
      <c r="AC4" s="927"/>
      <c r="AD4" s="928"/>
      <c r="AE4" s="890">
        <v>3</v>
      </c>
      <c r="AF4" s="890"/>
      <c r="AG4" s="145" t="s">
        <v>208</v>
      </c>
      <c r="AH4" s="145"/>
      <c r="AI4" s="144"/>
      <c r="AJ4" s="146"/>
      <c r="AK4" s="147"/>
    </row>
    <row r="5" spans="1:39" ht="17.149999999999999" customHeight="1" thickBot="1">
      <c r="A5" s="891" t="s">
        <v>209</v>
      </c>
      <c r="B5" s="891"/>
      <c r="C5" s="891"/>
      <c r="D5" s="891"/>
      <c r="AE5" s="892" t="s">
        <v>210</v>
      </c>
      <c r="AF5" s="892"/>
      <c r="AG5" s="892"/>
      <c r="AH5" s="892"/>
      <c r="AI5" s="892"/>
    </row>
    <row r="6" spans="1:39" ht="17.149999999999999" customHeight="1" thickBot="1">
      <c r="A6" s="893" t="s">
        <v>211</v>
      </c>
      <c r="B6" s="863" t="s">
        <v>212</v>
      </c>
      <c r="C6" s="894"/>
      <c r="D6" s="894"/>
      <c r="E6" s="894"/>
      <c r="F6" s="894"/>
      <c r="G6" s="894"/>
      <c r="H6" s="894"/>
      <c r="I6" s="894"/>
      <c r="J6" s="894"/>
      <c r="K6" s="894"/>
      <c r="L6" s="894"/>
      <c r="M6" s="894"/>
      <c r="N6" s="894"/>
      <c r="O6" s="894"/>
      <c r="P6" s="894"/>
      <c r="Q6" s="894"/>
      <c r="R6" s="894"/>
      <c r="S6" s="895"/>
      <c r="U6" s="55" t="s">
        <v>174</v>
      </c>
    </row>
    <row r="7" spans="1:39" ht="17.149999999999999" customHeight="1">
      <c r="A7" s="790"/>
      <c r="B7" s="773" t="s">
        <v>1</v>
      </c>
      <c r="C7" s="774"/>
      <c r="D7" s="774"/>
      <c r="E7" s="775"/>
      <c r="F7" s="775"/>
      <c r="G7" s="775"/>
      <c r="H7" s="775"/>
      <c r="I7" s="775"/>
      <c r="J7" s="775"/>
      <c r="K7" s="775"/>
      <c r="L7" s="775"/>
      <c r="M7" s="775"/>
      <c r="N7" s="775"/>
      <c r="O7" s="775"/>
      <c r="P7" s="775"/>
      <c r="Q7" s="775"/>
      <c r="R7" s="775"/>
      <c r="S7" s="776"/>
      <c r="U7" s="896" t="s">
        <v>213</v>
      </c>
      <c r="V7" s="864"/>
      <c r="W7" s="864"/>
      <c r="X7" s="864"/>
      <c r="Y7" s="864"/>
      <c r="Z7" s="865"/>
      <c r="AA7" s="863" t="s">
        <v>214</v>
      </c>
      <c r="AB7" s="864"/>
      <c r="AC7" s="864"/>
      <c r="AD7" s="864"/>
      <c r="AE7" s="865"/>
      <c r="AF7" s="863" t="s">
        <v>215</v>
      </c>
      <c r="AG7" s="864"/>
      <c r="AH7" s="864"/>
      <c r="AI7" s="864"/>
      <c r="AJ7" s="864"/>
      <c r="AK7" s="864"/>
      <c r="AL7" s="866"/>
    </row>
    <row r="8" spans="1:39" ht="17.149999999999999" customHeight="1">
      <c r="A8" s="790"/>
      <c r="B8" s="867"/>
      <c r="C8" s="822"/>
      <c r="D8" s="822"/>
      <c r="E8" s="822"/>
      <c r="F8" s="822"/>
      <c r="G8" s="822"/>
      <c r="H8" s="822"/>
      <c r="I8" s="822"/>
      <c r="J8" s="822"/>
      <c r="K8" s="822"/>
      <c r="L8" s="822"/>
      <c r="M8" s="822"/>
      <c r="N8" s="822"/>
      <c r="O8" s="822"/>
      <c r="P8" s="822"/>
      <c r="Q8" s="822"/>
      <c r="R8" s="822"/>
      <c r="S8" s="868"/>
      <c r="U8" s="870" t="s">
        <v>216</v>
      </c>
      <c r="V8" s="871"/>
      <c r="W8" s="871"/>
      <c r="X8" s="871"/>
      <c r="Y8" s="871"/>
      <c r="Z8" s="872"/>
      <c r="AA8" s="873"/>
      <c r="AB8" s="874"/>
      <c r="AC8" s="149" t="s">
        <v>62</v>
      </c>
      <c r="AD8" s="874"/>
      <c r="AE8" s="875"/>
      <c r="AF8" s="150"/>
      <c r="AG8" s="136"/>
      <c r="AH8" s="136" t="s">
        <v>4</v>
      </c>
      <c r="AI8" s="136"/>
      <c r="AJ8" s="136" t="s">
        <v>5</v>
      </c>
      <c r="AK8" s="136"/>
      <c r="AL8" s="137" t="s">
        <v>6</v>
      </c>
    </row>
    <row r="9" spans="1:39" ht="17.149999999999999" customHeight="1">
      <c r="A9" s="790"/>
      <c r="B9" s="869"/>
      <c r="C9" s="822"/>
      <c r="D9" s="822"/>
      <c r="E9" s="822"/>
      <c r="F9" s="822"/>
      <c r="G9" s="822"/>
      <c r="H9" s="822"/>
      <c r="I9" s="822"/>
      <c r="J9" s="822"/>
      <c r="K9" s="822"/>
      <c r="L9" s="822"/>
      <c r="M9" s="822"/>
      <c r="N9" s="822"/>
      <c r="O9" s="822"/>
      <c r="P9" s="822"/>
      <c r="Q9" s="822"/>
      <c r="R9" s="822"/>
      <c r="S9" s="868"/>
      <c r="U9" s="860" t="s">
        <v>217</v>
      </c>
      <c r="V9" s="861"/>
      <c r="W9" s="861"/>
      <c r="X9" s="861"/>
      <c r="Y9" s="861"/>
      <c r="Z9" s="862"/>
      <c r="AA9" s="857"/>
      <c r="AB9" s="858"/>
      <c r="AC9" s="152" t="s">
        <v>62</v>
      </c>
      <c r="AD9" s="858"/>
      <c r="AE9" s="859"/>
      <c r="AF9" s="151"/>
      <c r="AG9" s="152"/>
      <c r="AH9" s="152" t="s">
        <v>4</v>
      </c>
      <c r="AI9" s="152"/>
      <c r="AJ9" s="152" t="s">
        <v>5</v>
      </c>
      <c r="AK9" s="152"/>
      <c r="AL9" s="153" t="s">
        <v>6</v>
      </c>
    </row>
    <row r="10" spans="1:39" ht="17.149999999999999" customHeight="1">
      <c r="A10" s="790"/>
      <c r="B10" s="738"/>
      <c r="C10" s="739"/>
      <c r="D10" s="739"/>
      <c r="E10" s="739"/>
      <c r="F10" s="739"/>
      <c r="G10" s="739"/>
      <c r="H10" s="739"/>
      <c r="I10" s="739"/>
      <c r="J10" s="739"/>
      <c r="K10" s="739"/>
      <c r="L10" s="739"/>
      <c r="M10" s="739"/>
      <c r="N10" s="739"/>
      <c r="O10" s="739"/>
      <c r="P10" s="739"/>
      <c r="Q10" s="739"/>
      <c r="R10" s="739"/>
      <c r="S10" s="740"/>
      <c r="U10" s="854" t="s">
        <v>218</v>
      </c>
      <c r="V10" s="855"/>
      <c r="W10" s="855"/>
      <c r="X10" s="855"/>
      <c r="Y10" s="855"/>
      <c r="Z10" s="856"/>
      <c r="AA10" s="857"/>
      <c r="AB10" s="858"/>
      <c r="AC10" s="152" t="s">
        <v>62</v>
      </c>
      <c r="AD10" s="858"/>
      <c r="AE10" s="859"/>
      <c r="AF10" s="151"/>
      <c r="AG10" s="152"/>
      <c r="AH10" s="152" t="s">
        <v>4</v>
      </c>
      <c r="AI10" s="152"/>
      <c r="AJ10" s="152" t="s">
        <v>5</v>
      </c>
      <c r="AK10" s="152"/>
      <c r="AL10" s="153" t="s">
        <v>6</v>
      </c>
    </row>
    <row r="11" spans="1:39" ht="17.149999999999999" customHeight="1">
      <c r="A11" s="790"/>
      <c r="B11" s="769" t="s">
        <v>219</v>
      </c>
      <c r="C11" s="770"/>
      <c r="D11" s="770"/>
      <c r="E11" s="770"/>
      <c r="F11" s="770"/>
      <c r="G11" s="770"/>
      <c r="H11" s="770"/>
      <c r="I11" s="770"/>
      <c r="J11" s="770"/>
      <c r="K11" s="770"/>
      <c r="L11" s="770"/>
      <c r="M11" s="770"/>
      <c r="N11" s="770"/>
      <c r="O11" s="770"/>
      <c r="P11" s="770"/>
      <c r="Q11" s="770"/>
      <c r="R11" s="770"/>
      <c r="S11" s="771"/>
      <c r="U11" s="860" t="s">
        <v>220</v>
      </c>
      <c r="V11" s="861"/>
      <c r="W11" s="861"/>
      <c r="X11" s="861"/>
      <c r="Y11" s="861"/>
      <c r="Z11" s="862"/>
      <c r="AA11" s="857"/>
      <c r="AB11" s="858"/>
      <c r="AC11" s="152" t="s">
        <v>62</v>
      </c>
      <c r="AD11" s="858"/>
      <c r="AE11" s="859"/>
      <c r="AF11" s="151"/>
      <c r="AG11" s="152"/>
      <c r="AH11" s="152" t="s">
        <v>4</v>
      </c>
      <c r="AI11" s="152"/>
      <c r="AJ11" s="152" t="s">
        <v>5</v>
      </c>
      <c r="AK11" s="152"/>
      <c r="AL11" s="153" t="s">
        <v>6</v>
      </c>
    </row>
    <row r="12" spans="1:39" ht="17.149999999999999" customHeight="1">
      <c r="A12" s="790"/>
      <c r="B12" s="769" t="s">
        <v>221</v>
      </c>
      <c r="C12" s="770"/>
      <c r="D12" s="770"/>
      <c r="E12" s="772"/>
      <c r="F12" s="769" t="s">
        <v>222</v>
      </c>
      <c r="G12" s="770"/>
      <c r="H12" s="770"/>
      <c r="I12" s="770"/>
      <c r="J12" s="770"/>
      <c r="K12" s="770"/>
      <c r="L12" s="770"/>
      <c r="M12" s="770"/>
      <c r="N12" s="770"/>
      <c r="O12" s="770"/>
      <c r="P12" s="770"/>
      <c r="Q12" s="770"/>
      <c r="R12" s="770"/>
      <c r="S12" s="771"/>
      <c r="U12" s="854" t="s">
        <v>223</v>
      </c>
      <c r="V12" s="855"/>
      <c r="W12" s="855"/>
      <c r="X12" s="855"/>
      <c r="Y12" s="855"/>
      <c r="Z12" s="856"/>
      <c r="AA12" s="857"/>
      <c r="AB12" s="858"/>
      <c r="AC12" s="152" t="s">
        <v>62</v>
      </c>
      <c r="AD12" s="858"/>
      <c r="AE12" s="859"/>
      <c r="AF12" s="151"/>
      <c r="AG12" s="152"/>
      <c r="AH12" s="152" t="s">
        <v>4</v>
      </c>
      <c r="AI12" s="152"/>
      <c r="AJ12" s="152" t="s">
        <v>5</v>
      </c>
      <c r="AK12" s="152"/>
      <c r="AL12" s="153" t="s">
        <v>6</v>
      </c>
    </row>
    <row r="13" spans="1:39" ht="17.149999999999999" customHeight="1">
      <c r="A13" s="790"/>
      <c r="B13" s="769"/>
      <c r="C13" s="770"/>
      <c r="D13" s="770"/>
      <c r="E13" s="772"/>
      <c r="F13" s="773" t="s">
        <v>1</v>
      </c>
      <c r="G13" s="774"/>
      <c r="H13" s="774"/>
      <c r="I13" s="775"/>
      <c r="J13" s="775"/>
      <c r="K13" s="775"/>
      <c r="L13" s="775"/>
      <c r="M13" s="775"/>
      <c r="N13" s="775"/>
      <c r="O13" s="775"/>
      <c r="P13" s="775"/>
      <c r="Q13" s="775"/>
      <c r="R13" s="775"/>
      <c r="S13" s="776"/>
      <c r="U13" s="860" t="s">
        <v>224</v>
      </c>
      <c r="V13" s="861"/>
      <c r="W13" s="861"/>
      <c r="X13" s="861"/>
      <c r="Y13" s="861"/>
      <c r="Z13" s="862"/>
      <c r="AA13" s="857"/>
      <c r="AB13" s="858"/>
      <c r="AC13" s="152" t="s">
        <v>62</v>
      </c>
      <c r="AD13" s="858"/>
      <c r="AE13" s="859"/>
      <c r="AF13" s="151"/>
      <c r="AG13" s="152"/>
      <c r="AH13" s="152" t="s">
        <v>4</v>
      </c>
      <c r="AI13" s="152"/>
      <c r="AJ13" s="152" t="s">
        <v>5</v>
      </c>
      <c r="AK13" s="152"/>
      <c r="AL13" s="153" t="s">
        <v>6</v>
      </c>
    </row>
    <row r="14" spans="1:39" ht="17.149999999999999" customHeight="1" thickBot="1">
      <c r="A14" s="790"/>
      <c r="B14" s="846"/>
      <c r="C14" s="778"/>
      <c r="D14" s="778"/>
      <c r="E14" s="779"/>
      <c r="F14" s="847"/>
      <c r="G14" s="799"/>
      <c r="H14" s="799"/>
      <c r="I14" s="799"/>
      <c r="J14" s="799"/>
      <c r="K14" s="799"/>
      <c r="L14" s="799"/>
      <c r="M14" s="799"/>
      <c r="N14" s="799"/>
      <c r="O14" s="799"/>
      <c r="P14" s="799"/>
      <c r="Q14" s="799"/>
      <c r="R14" s="799"/>
      <c r="S14" s="800"/>
      <c r="U14" s="848" t="s">
        <v>225</v>
      </c>
      <c r="V14" s="849"/>
      <c r="W14" s="849"/>
      <c r="X14" s="849"/>
      <c r="Y14" s="849"/>
      <c r="Z14" s="850"/>
      <c r="AA14" s="851"/>
      <c r="AB14" s="852"/>
      <c r="AC14" s="141" t="s">
        <v>62</v>
      </c>
      <c r="AD14" s="852"/>
      <c r="AE14" s="853"/>
      <c r="AF14" s="140"/>
      <c r="AG14" s="141"/>
      <c r="AH14" s="141" t="s">
        <v>4</v>
      </c>
      <c r="AI14" s="141"/>
      <c r="AJ14" s="141" t="s">
        <v>5</v>
      </c>
      <c r="AK14" s="141"/>
      <c r="AL14" s="154" t="s">
        <v>6</v>
      </c>
    </row>
    <row r="15" spans="1:39" ht="17.149999999999999" customHeight="1">
      <c r="A15" s="790"/>
      <c r="B15" s="777"/>
      <c r="C15" s="778"/>
      <c r="D15" s="778"/>
      <c r="E15" s="779"/>
      <c r="F15" s="738"/>
      <c r="G15" s="739"/>
      <c r="H15" s="739"/>
      <c r="I15" s="739"/>
      <c r="J15" s="739"/>
      <c r="K15" s="739"/>
      <c r="L15" s="739"/>
      <c r="M15" s="739"/>
      <c r="N15" s="739"/>
      <c r="O15" s="739"/>
      <c r="P15" s="739"/>
      <c r="Q15" s="739"/>
      <c r="R15" s="739"/>
      <c r="S15" s="740"/>
      <c r="U15" s="155"/>
      <c r="V15" s="155"/>
      <c r="W15" s="155"/>
      <c r="X15" s="155"/>
      <c r="Y15" s="155"/>
      <c r="Z15" s="155"/>
      <c r="AA15" s="156"/>
      <c r="AB15" s="156"/>
      <c r="AC15" s="156"/>
      <c r="AD15" s="156"/>
      <c r="AE15" s="156"/>
      <c r="AF15" s="156"/>
      <c r="AG15" s="156"/>
      <c r="AH15" s="156"/>
      <c r="AI15" s="156"/>
      <c r="AJ15" s="156"/>
      <c r="AK15" s="156"/>
      <c r="AL15" s="156"/>
    </row>
    <row r="16" spans="1:39" ht="17.149999999999999" customHeight="1">
      <c r="A16" s="790"/>
      <c r="B16" s="750" t="s">
        <v>226</v>
      </c>
      <c r="C16" s="750"/>
      <c r="D16" s="750"/>
      <c r="E16" s="750"/>
      <c r="F16" s="750"/>
      <c r="G16" s="750"/>
      <c r="H16" s="750"/>
      <c r="I16" s="750"/>
      <c r="J16" s="750"/>
      <c r="K16" s="750"/>
      <c r="L16" s="750"/>
      <c r="M16" s="750"/>
      <c r="N16" s="750"/>
      <c r="O16" s="750"/>
      <c r="P16" s="750"/>
      <c r="Q16" s="750"/>
      <c r="R16" s="750"/>
      <c r="S16" s="751"/>
      <c r="U16" s="157"/>
      <c r="V16" s="157"/>
      <c r="W16" s="158"/>
      <c r="X16" s="158"/>
      <c r="Y16" s="158"/>
      <c r="Z16" s="158"/>
      <c r="AA16" s="158"/>
      <c r="AB16" s="158"/>
      <c r="AC16" s="158"/>
      <c r="AD16" s="158"/>
      <c r="AE16" s="158"/>
      <c r="AF16" s="158"/>
      <c r="AG16" s="158"/>
      <c r="AH16" s="158"/>
      <c r="AI16" s="158"/>
      <c r="AJ16" s="158"/>
      <c r="AK16" s="158"/>
    </row>
    <row r="17" spans="1:86" ht="17.149999999999999" customHeight="1" thickBot="1">
      <c r="A17" s="790"/>
      <c r="B17" s="821"/>
      <c r="C17" s="736"/>
      <c r="D17" s="736"/>
      <c r="E17" s="736"/>
      <c r="F17" s="736"/>
      <c r="G17" s="736"/>
      <c r="H17" s="736"/>
      <c r="I17" s="736"/>
      <c r="J17" s="736"/>
      <c r="K17" s="736"/>
      <c r="L17" s="736"/>
      <c r="M17" s="736"/>
      <c r="N17" s="736"/>
      <c r="O17" s="736"/>
      <c r="P17" s="736"/>
      <c r="Q17" s="736"/>
      <c r="R17" s="736"/>
      <c r="S17" s="737"/>
      <c r="U17" s="55" t="s">
        <v>227</v>
      </c>
      <c r="V17" s="159"/>
      <c r="AH17" s="822" t="s">
        <v>228</v>
      </c>
      <c r="AI17" s="822"/>
      <c r="AJ17" s="822"/>
      <c r="AK17" s="822"/>
      <c r="AL17" s="822"/>
    </row>
    <row r="18" spans="1:86" ht="17.149999999999999" customHeight="1">
      <c r="A18" s="790"/>
      <c r="B18" s="738"/>
      <c r="C18" s="739"/>
      <c r="D18" s="739"/>
      <c r="E18" s="739"/>
      <c r="F18" s="739"/>
      <c r="G18" s="739"/>
      <c r="H18" s="739"/>
      <c r="I18" s="739"/>
      <c r="J18" s="739"/>
      <c r="K18" s="739"/>
      <c r="L18" s="739"/>
      <c r="M18" s="739"/>
      <c r="N18" s="739"/>
      <c r="O18" s="739"/>
      <c r="P18" s="739"/>
      <c r="Q18" s="739"/>
      <c r="R18" s="739"/>
      <c r="S18" s="740"/>
      <c r="U18" s="823" t="s">
        <v>229</v>
      </c>
      <c r="V18" s="824"/>
      <c r="W18" s="824"/>
      <c r="X18" s="824"/>
      <c r="Y18" s="824"/>
      <c r="Z18" s="824"/>
      <c r="AA18" s="824"/>
      <c r="AB18" s="825"/>
      <c r="AC18" s="826" t="s">
        <v>230</v>
      </c>
      <c r="AD18" s="824"/>
      <c r="AE18" s="824"/>
      <c r="AF18" s="825"/>
      <c r="AG18" s="826" t="s">
        <v>231</v>
      </c>
      <c r="AH18" s="824"/>
      <c r="AI18" s="824"/>
      <c r="AJ18" s="824"/>
      <c r="AK18" s="824"/>
      <c r="AL18" s="827"/>
      <c r="AQ18" s="313" t="s">
        <v>599</v>
      </c>
    </row>
    <row r="19" spans="1:86" ht="17.149999999999999" customHeight="1">
      <c r="A19" s="790"/>
      <c r="B19" s="821"/>
      <c r="C19" s="736"/>
      <c r="D19" s="736"/>
      <c r="E19" s="736"/>
      <c r="F19" s="736"/>
      <c r="G19" s="736"/>
      <c r="H19" s="736"/>
      <c r="I19" s="736"/>
      <c r="J19" s="736"/>
      <c r="K19" s="736"/>
      <c r="L19" s="736"/>
      <c r="M19" s="736"/>
      <c r="N19" s="736"/>
      <c r="O19" s="736"/>
      <c r="P19" s="736"/>
      <c r="Q19" s="736"/>
      <c r="R19" s="736"/>
      <c r="S19" s="737"/>
      <c r="U19" s="795" t="s">
        <v>232</v>
      </c>
      <c r="V19" s="796"/>
      <c r="W19" s="796"/>
      <c r="X19" s="796"/>
      <c r="Y19" s="796"/>
      <c r="Z19" s="796"/>
      <c r="AA19" s="796"/>
      <c r="AB19" s="797"/>
      <c r="AC19" s="160" t="s">
        <v>233</v>
      </c>
      <c r="AD19" s="161" t="s">
        <v>234</v>
      </c>
      <c r="AE19" s="161" t="s">
        <v>235</v>
      </c>
      <c r="AF19" s="162" t="s">
        <v>235</v>
      </c>
      <c r="AG19" s="828"/>
      <c r="AH19" s="829"/>
      <c r="AI19" s="829"/>
      <c r="AJ19" s="829"/>
      <c r="AK19" s="829"/>
      <c r="AL19" s="830"/>
      <c r="AQ19" s="55">
        <f>SUM(AG19:AL25)</f>
        <v>0</v>
      </c>
      <c r="CH19" s="695" t="str">
        <f>IF(AQ19&gt;5,"【要確認】５業種を超えています","")</f>
        <v/>
      </c>
    </row>
    <row r="20" spans="1:86" ht="17.149999999999999" customHeight="1">
      <c r="A20" s="790"/>
      <c r="B20" s="738"/>
      <c r="C20" s="739"/>
      <c r="D20" s="739"/>
      <c r="E20" s="739"/>
      <c r="F20" s="739"/>
      <c r="G20" s="739"/>
      <c r="H20" s="739"/>
      <c r="I20" s="739"/>
      <c r="J20" s="739"/>
      <c r="K20" s="739"/>
      <c r="L20" s="739"/>
      <c r="M20" s="739"/>
      <c r="N20" s="739"/>
      <c r="O20" s="739"/>
      <c r="P20" s="739"/>
      <c r="Q20" s="739"/>
      <c r="R20" s="739"/>
      <c r="S20" s="740"/>
      <c r="U20" s="831" t="s">
        <v>236</v>
      </c>
      <c r="V20" s="832"/>
      <c r="W20" s="832"/>
      <c r="X20" s="832"/>
      <c r="Y20" s="832"/>
      <c r="Z20" s="832"/>
      <c r="AA20" s="835" t="s">
        <v>237</v>
      </c>
      <c r="AB20" s="803"/>
      <c r="AC20" s="163" t="s">
        <v>233</v>
      </c>
      <c r="AD20" s="164" t="s">
        <v>238</v>
      </c>
      <c r="AE20" s="164" t="s">
        <v>235</v>
      </c>
      <c r="AF20" s="165" t="s">
        <v>234</v>
      </c>
      <c r="AG20" s="786"/>
      <c r="AH20" s="787"/>
      <c r="AI20" s="787"/>
      <c r="AJ20" s="787"/>
      <c r="AK20" s="787"/>
      <c r="AL20" s="788"/>
      <c r="CH20" s="696"/>
    </row>
    <row r="21" spans="1:86" ht="17.149999999999999" customHeight="1">
      <c r="A21" s="790"/>
      <c r="B21" s="836" t="s">
        <v>239</v>
      </c>
      <c r="C21" s="837"/>
      <c r="D21" s="837"/>
      <c r="E21" s="840"/>
      <c r="F21" s="841"/>
      <c r="G21" s="841"/>
      <c r="H21" s="841"/>
      <c r="I21" s="841"/>
      <c r="J21" s="842"/>
      <c r="K21" s="769" t="s">
        <v>240</v>
      </c>
      <c r="L21" s="770"/>
      <c r="M21" s="772"/>
      <c r="N21" s="811"/>
      <c r="O21" s="812"/>
      <c r="P21" s="812"/>
      <c r="Q21" s="812"/>
      <c r="R21" s="812"/>
      <c r="S21" s="813"/>
      <c r="U21" s="833"/>
      <c r="V21" s="834"/>
      <c r="W21" s="834"/>
      <c r="X21" s="834"/>
      <c r="Y21" s="834"/>
      <c r="Z21" s="834"/>
      <c r="AA21" s="835" t="s">
        <v>241</v>
      </c>
      <c r="AB21" s="803"/>
      <c r="AC21" s="163" t="s">
        <v>233</v>
      </c>
      <c r="AD21" s="164" t="s">
        <v>238</v>
      </c>
      <c r="AE21" s="164" t="s">
        <v>235</v>
      </c>
      <c r="AF21" s="165" t="s">
        <v>238</v>
      </c>
      <c r="AG21" s="786"/>
      <c r="AH21" s="787"/>
      <c r="AI21" s="787"/>
      <c r="AJ21" s="787"/>
      <c r="AK21" s="787"/>
      <c r="AL21" s="788"/>
      <c r="CH21" s="697"/>
    </row>
    <row r="22" spans="1:86" ht="17.149999999999999" customHeight="1" thickBot="1">
      <c r="A22" s="791"/>
      <c r="B22" s="838"/>
      <c r="C22" s="839"/>
      <c r="D22" s="839"/>
      <c r="E22" s="843"/>
      <c r="F22" s="844"/>
      <c r="G22" s="844"/>
      <c r="H22" s="844"/>
      <c r="I22" s="844"/>
      <c r="J22" s="845"/>
      <c r="K22" s="815" t="s">
        <v>242</v>
      </c>
      <c r="L22" s="816"/>
      <c r="M22" s="817"/>
      <c r="N22" s="818"/>
      <c r="O22" s="819"/>
      <c r="P22" s="819"/>
      <c r="Q22" s="819"/>
      <c r="R22" s="819"/>
      <c r="S22" s="820"/>
      <c r="U22" s="801" t="s">
        <v>243</v>
      </c>
      <c r="V22" s="802"/>
      <c r="W22" s="802"/>
      <c r="X22" s="802"/>
      <c r="Y22" s="802"/>
      <c r="Z22" s="802"/>
      <c r="AA22" s="802"/>
      <c r="AB22" s="803"/>
      <c r="AC22" s="163" t="s">
        <v>233</v>
      </c>
      <c r="AD22" s="164" t="s">
        <v>244</v>
      </c>
      <c r="AE22" s="164" t="s">
        <v>235</v>
      </c>
      <c r="AF22" s="165" t="s">
        <v>235</v>
      </c>
      <c r="AG22" s="786"/>
      <c r="AH22" s="787"/>
      <c r="AI22" s="787"/>
      <c r="AJ22" s="787"/>
      <c r="AK22" s="787"/>
      <c r="AL22" s="788"/>
    </row>
    <row r="23" spans="1:86" ht="17.149999999999999" customHeight="1" thickTop="1">
      <c r="A23" s="789" t="s">
        <v>245</v>
      </c>
      <c r="B23" s="792" t="s">
        <v>212</v>
      </c>
      <c r="C23" s="793"/>
      <c r="D23" s="793"/>
      <c r="E23" s="793"/>
      <c r="F23" s="793"/>
      <c r="G23" s="793"/>
      <c r="H23" s="793"/>
      <c r="I23" s="793"/>
      <c r="J23" s="793"/>
      <c r="K23" s="793"/>
      <c r="L23" s="793"/>
      <c r="M23" s="793"/>
      <c r="N23" s="793"/>
      <c r="O23" s="793"/>
      <c r="P23" s="793"/>
      <c r="Q23" s="793"/>
      <c r="R23" s="793"/>
      <c r="S23" s="794"/>
      <c r="U23" s="795" t="s">
        <v>246</v>
      </c>
      <c r="V23" s="796"/>
      <c r="W23" s="796"/>
      <c r="X23" s="796"/>
      <c r="Y23" s="796"/>
      <c r="Z23" s="796"/>
      <c r="AA23" s="796"/>
      <c r="AB23" s="797"/>
      <c r="AC23" s="163" t="s">
        <v>233</v>
      </c>
      <c r="AD23" s="164" t="s">
        <v>247</v>
      </c>
      <c r="AE23" s="164" t="s">
        <v>235</v>
      </c>
      <c r="AF23" s="165" t="s">
        <v>235</v>
      </c>
      <c r="AG23" s="786"/>
      <c r="AH23" s="787"/>
      <c r="AI23" s="787"/>
      <c r="AJ23" s="787"/>
      <c r="AK23" s="787"/>
      <c r="AL23" s="788"/>
    </row>
    <row r="24" spans="1:86" ht="17.149999999999999" customHeight="1">
      <c r="A24" s="790"/>
      <c r="B24" s="798"/>
      <c r="C24" s="799"/>
      <c r="D24" s="799"/>
      <c r="E24" s="799"/>
      <c r="F24" s="799"/>
      <c r="G24" s="799"/>
      <c r="H24" s="799"/>
      <c r="I24" s="799"/>
      <c r="J24" s="799"/>
      <c r="K24" s="799"/>
      <c r="L24" s="799"/>
      <c r="M24" s="799"/>
      <c r="N24" s="799"/>
      <c r="O24" s="799"/>
      <c r="P24" s="799"/>
      <c r="Q24" s="799"/>
      <c r="R24" s="799"/>
      <c r="S24" s="800"/>
      <c r="U24" s="801" t="s">
        <v>248</v>
      </c>
      <c r="V24" s="802"/>
      <c r="W24" s="802"/>
      <c r="X24" s="802"/>
      <c r="Y24" s="802"/>
      <c r="Z24" s="802"/>
      <c r="AA24" s="802"/>
      <c r="AB24" s="803"/>
      <c r="AC24" s="163" t="s">
        <v>233</v>
      </c>
      <c r="AD24" s="164" t="s">
        <v>233</v>
      </c>
      <c r="AE24" s="164" t="s">
        <v>235</v>
      </c>
      <c r="AF24" s="165" t="s">
        <v>235</v>
      </c>
      <c r="AG24" s="786"/>
      <c r="AH24" s="787"/>
      <c r="AI24" s="787"/>
      <c r="AJ24" s="787"/>
      <c r="AK24" s="787"/>
      <c r="AL24" s="788"/>
    </row>
    <row r="25" spans="1:86" ht="17.149999999999999" customHeight="1" thickBot="1">
      <c r="A25" s="790"/>
      <c r="B25" s="738"/>
      <c r="C25" s="739"/>
      <c r="D25" s="739"/>
      <c r="E25" s="739"/>
      <c r="F25" s="739"/>
      <c r="G25" s="739"/>
      <c r="H25" s="739"/>
      <c r="I25" s="739"/>
      <c r="J25" s="739"/>
      <c r="K25" s="739"/>
      <c r="L25" s="739"/>
      <c r="M25" s="739"/>
      <c r="N25" s="739"/>
      <c r="O25" s="739"/>
      <c r="P25" s="739"/>
      <c r="Q25" s="739"/>
      <c r="R25" s="739"/>
      <c r="S25" s="740"/>
      <c r="U25" s="804" t="s">
        <v>249</v>
      </c>
      <c r="V25" s="805"/>
      <c r="W25" s="805"/>
      <c r="X25" s="805"/>
      <c r="Y25" s="805"/>
      <c r="Z25" s="805"/>
      <c r="AA25" s="805"/>
      <c r="AB25" s="806"/>
      <c r="AC25" s="166" t="s">
        <v>233</v>
      </c>
      <c r="AD25" s="167" t="s">
        <v>250</v>
      </c>
      <c r="AE25" s="167" t="s">
        <v>235</v>
      </c>
      <c r="AF25" s="168" t="s">
        <v>235</v>
      </c>
      <c r="AG25" s="807"/>
      <c r="AH25" s="808"/>
      <c r="AI25" s="808"/>
      <c r="AJ25" s="808"/>
      <c r="AK25" s="808"/>
      <c r="AL25" s="809"/>
    </row>
    <row r="26" spans="1:86" ht="17.149999999999999" customHeight="1">
      <c r="A26" s="790"/>
      <c r="B26" s="769" t="s">
        <v>251</v>
      </c>
      <c r="C26" s="770"/>
      <c r="D26" s="770"/>
      <c r="E26" s="770"/>
      <c r="F26" s="770"/>
      <c r="G26" s="770"/>
      <c r="H26" s="770"/>
      <c r="I26" s="770"/>
      <c r="J26" s="770"/>
      <c r="K26" s="770"/>
      <c r="L26" s="770"/>
      <c r="M26" s="770"/>
      <c r="N26" s="770"/>
      <c r="O26" s="770"/>
      <c r="P26" s="770"/>
      <c r="Q26" s="770"/>
      <c r="R26" s="770"/>
      <c r="S26" s="771"/>
      <c r="U26" s="159"/>
      <c r="V26" s="159"/>
      <c r="W26" s="159"/>
      <c r="X26" s="159"/>
      <c r="Y26" s="159"/>
      <c r="Z26" s="159"/>
      <c r="AA26" s="159"/>
      <c r="AB26" s="159"/>
      <c r="AC26" s="159"/>
      <c r="AD26" s="159"/>
      <c r="AE26" s="159"/>
      <c r="AF26" s="159"/>
      <c r="AG26" s="159"/>
      <c r="AH26" s="159"/>
      <c r="AI26" s="159"/>
      <c r="AJ26" s="159"/>
      <c r="AK26" s="159"/>
      <c r="AL26" s="159"/>
    </row>
    <row r="27" spans="1:86" ht="17.149999999999999" customHeight="1">
      <c r="A27" s="790"/>
      <c r="B27" s="769" t="s">
        <v>221</v>
      </c>
      <c r="C27" s="770"/>
      <c r="D27" s="770"/>
      <c r="E27" s="772"/>
      <c r="F27" s="769" t="s">
        <v>222</v>
      </c>
      <c r="G27" s="770"/>
      <c r="H27" s="770"/>
      <c r="I27" s="770"/>
      <c r="J27" s="770"/>
      <c r="K27" s="770"/>
      <c r="L27" s="770"/>
      <c r="M27" s="770"/>
      <c r="N27" s="770"/>
      <c r="O27" s="770"/>
      <c r="P27" s="770"/>
      <c r="Q27" s="770"/>
      <c r="R27" s="770"/>
      <c r="S27" s="771"/>
    </row>
    <row r="28" spans="1:86" ht="17.149999999999999" customHeight="1">
      <c r="A28" s="790"/>
      <c r="B28" s="769"/>
      <c r="C28" s="770"/>
      <c r="D28" s="770"/>
      <c r="E28" s="772"/>
      <c r="F28" s="773" t="s">
        <v>1</v>
      </c>
      <c r="G28" s="774"/>
      <c r="H28" s="774"/>
      <c r="I28" s="775"/>
      <c r="J28" s="775"/>
      <c r="K28" s="775"/>
      <c r="L28" s="775"/>
      <c r="M28" s="775"/>
      <c r="N28" s="775"/>
      <c r="O28" s="775"/>
      <c r="P28" s="775"/>
      <c r="Q28" s="775"/>
      <c r="R28" s="775"/>
      <c r="S28" s="776"/>
      <c r="U28" s="159"/>
      <c r="V28" s="159"/>
      <c r="W28" s="159"/>
      <c r="X28" s="159"/>
      <c r="Y28" s="159"/>
      <c r="Z28" s="159"/>
      <c r="AA28" s="159"/>
      <c r="AB28" s="159"/>
      <c r="AC28" s="159"/>
      <c r="AD28" s="159"/>
      <c r="AE28" s="159"/>
      <c r="AF28" s="159"/>
      <c r="AG28" s="159"/>
      <c r="AH28" s="159"/>
      <c r="AI28" s="159"/>
      <c r="AJ28" s="159"/>
      <c r="AK28" s="159"/>
    </row>
    <row r="29" spans="1:86" ht="17.149999999999999" customHeight="1">
      <c r="A29" s="790"/>
      <c r="B29" s="777"/>
      <c r="C29" s="778"/>
      <c r="D29" s="778"/>
      <c r="E29" s="779"/>
      <c r="F29" s="780"/>
      <c r="G29" s="781"/>
      <c r="H29" s="781"/>
      <c r="I29" s="781"/>
      <c r="J29" s="781"/>
      <c r="K29" s="781"/>
      <c r="L29" s="781"/>
      <c r="M29" s="781"/>
      <c r="N29" s="781"/>
      <c r="O29" s="781"/>
      <c r="P29" s="781"/>
      <c r="Q29" s="781"/>
      <c r="R29" s="781"/>
      <c r="S29" s="782"/>
      <c r="AJ29" s="112"/>
      <c r="AK29" s="112"/>
    </row>
    <row r="30" spans="1:86" ht="17.149999999999999" customHeight="1" thickBot="1">
      <c r="A30" s="790"/>
      <c r="B30" s="777"/>
      <c r="C30" s="778"/>
      <c r="D30" s="778"/>
      <c r="E30" s="779"/>
      <c r="F30" s="783"/>
      <c r="G30" s="784"/>
      <c r="H30" s="784"/>
      <c r="I30" s="784"/>
      <c r="J30" s="784"/>
      <c r="K30" s="784"/>
      <c r="L30" s="784"/>
      <c r="M30" s="784"/>
      <c r="N30" s="784"/>
      <c r="O30" s="784"/>
      <c r="P30" s="784"/>
      <c r="Q30" s="784"/>
      <c r="R30" s="784"/>
      <c r="S30" s="785"/>
      <c r="U30" s="55" t="s">
        <v>252</v>
      </c>
      <c r="V30" s="169"/>
      <c r="W30" s="169"/>
      <c r="X30" s="169"/>
      <c r="Y30" s="169"/>
      <c r="Z30" s="169"/>
      <c r="AA30" s="169"/>
      <c r="AB30" s="169"/>
      <c r="AC30" s="169"/>
      <c r="AD30" s="169"/>
      <c r="AE30" s="169"/>
      <c r="AF30" s="169"/>
      <c r="AG30" s="169"/>
      <c r="AH30" s="169"/>
      <c r="AI30" s="169"/>
      <c r="AJ30" s="112"/>
      <c r="AK30" s="112"/>
    </row>
    <row r="31" spans="1:86" ht="17.149999999999999" customHeight="1">
      <c r="A31" s="790"/>
      <c r="B31" s="750" t="s">
        <v>226</v>
      </c>
      <c r="C31" s="750"/>
      <c r="D31" s="750"/>
      <c r="E31" s="750"/>
      <c r="F31" s="750"/>
      <c r="G31" s="750"/>
      <c r="H31" s="750"/>
      <c r="I31" s="750"/>
      <c r="J31" s="750"/>
      <c r="K31" s="750"/>
      <c r="L31" s="750"/>
      <c r="M31" s="750"/>
      <c r="N31" s="750"/>
      <c r="O31" s="750"/>
      <c r="P31" s="750"/>
      <c r="Q31" s="750"/>
      <c r="R31" s="750"/>
      <c r="S31" s="751"/>
      <c r="U31" s="752" t="s">
        <v>253</v>
      </c>
      <c r="V31" s="755"/>
      <c r="W31" s="756"/>
      <c r="X31" s="757"/>
      <c r="Y31" s="761" t="s">
        <v>254</v>
      </c>
      <c r="Z31" s="764">
        <v>1</v>
      </c>
      <c r="AA31" s="765" t="s">
        <v>255</v>
      </c>
      <c r="AB31" s="766"/>
      <c r="AC31" s="733" t="s">
        <v>256</v>
      </c>
      <c r="AD31" s="733"/>
      <c r="AE31" s="733"/>
      <c r="AF31" s="733"/>
      <c r="AG31" s="733"/>
      <c r="AH31" s="733"/>
      <c r="AI31" s="733"/>
      <c r="AJ31" s="733"/>
      <c r="AK31" s="734"/>
    </row>
    <row r="32" spans="1:86" ht="17.149999999999999" customHeight="1">
      <c r="A32" s="790"/>
      <c r="B32" s="735"/>
      <c r="C32" s="736"/>
      <c r="D32" s="736"/>
      <c r="E32" s="736"/>
      <c r="F32" s="736"/>
      <c r="G32" s="736"/>
      <c r="H32" s="736"/>
      <c r="I32" s="736"/>
      <c r="J32" s="736"/>
      <c r="K32" s="736"/>
      <c r="L32" s="736"/>
      <c r="M32" s="736"/>
      <c r="N32" s="736"/>
      <c r="O32" s="736"/>
      <c r="P32" s="736"/>
      <c r="Q32" s="736"/>
      <c r="R32" s="736"/>
      <c r="S32" s="737"/>
      <c r="U32" s="753"/>
      <c r="V32" s="758"/>
      <c r="W32" s="759"/>
      <c r="X32" s="760"/>
      <c r="Y32" s="762"/>
      <c r="Z32" s="600"/>
      <c r="AA32" s="767"/>
      <c r="AB32" s="768"/>
      <c r="AC32" s="741" t="s">
        <v>257</v>
      </c>
      <c r="AD32" s="741"/>
      <c r="AE32" s="742"/>
      <c r="AF32" s="742"/>
      <c r="AG32" s="742"/>
      <c r="AH32" s="742"/>
      <c r="AI32" s="742"/>
      <c r="AJ32" s="742"/>
      <c r="AK32" s="743"/>
    </row>
    <row r="33" spans="1:37" ht="17.149999999999999" customHeight="1">
      <c r="A33" s="790"/>
      <c r="B33" s="738"/>
      <c r="C33" s="739"/>
      <c r="D33" s="739"/>
      <c r="E33" s="739"/>
      <c r="F33" s="739"/>
      <c r="G33" s="739"/>
      <c r="H33" s="739"/>
      <c r="I33" s="739"/>
      <c r="J33" s="739"/>
      <c r="K33" s="739"/>
      <c r="L33" s="739"/>
      <c r="M33" s="739"/>
      <c r="N33" s="739"/>
      <c r="O33" s="739"/>
      <c r="P33" s="739"/>
      <c r="Q33" s="739"/>
      <c r="R33" s="739"/>
      <c r="S33" s="740"/>
      <c r="U33" s="753"/>
      <c r="V33" s="758"/>
      <c r="W33" s="759"/>
      <c r="X33" s="760"/>
      <c r="Y33" s="762"/>
      <c r="Z33" s="744">
        <v>2</v>
      </c>
      <c r="AA33" s="746" t="s">
        <v>258</v>
      </c>
      <c r="AB33" s="747"/>
      <c r="AC33" s="142"/>
      <c r="AD33" s="142"/>
      <c r="AE33" s="142"/>
      <c r="AF33" s="142"/>
      <c r="AG33" s="142"/>
      <c r="AH33" s="142"/>
      <c r="AI33" s="142"/>
      <c r="AJ33" s="142"/>
      <c r="AK33" s="170"/>
    </row>
    <row r="34" spans="1:37" ht="17.149999999999999" customHeight="1" thickBot="1">
      <c r="A34" s="790"/>
      <c r="B34" s="735"/>
      <c r="C34" s="736"/>
      <c r="D34" s="736"/>
      <c r="E34" s="736"/>
      <c r="F34" s="736"/>
      <c r="G34" s="736"/>
      <c r="H34" s="736"/>
      <c r="I34" s="736"/>
      <c r="J34" s="736"/>
      <c r="K34" s="736"/>
      <c r="L34" s="736"/>
      <c r="M34" s="736"/>
      <c r="N34" s="736"/>
      <c r="O34" s="736"/>
      <c r="P34" s="736"/>
      <c r="Q34" s="736"/>
      <c r="R34" s="736"/>
      <c r="S34" s="737"/>
      <c r="U34" s="754"/>
      <c r="V34" s="171"/>
      <c r="W34" s="145"/>
      <c r="X34" s="172" t="s">
        <v>4</v>
      </c>
      <c r="Y34" s="763"/>
      <c r="Z34" s="745"/>
      <c r="AA34" s="748"/>
      <c r="AB34" s="749"/>
      <c r="AC34" s="145"/>
      <c r="AD34" s="145"/>
      <c r="AE34" s="145"/>
      <c r="AF34" s="145"/>
      <c r="AG34" s="145"/>
      <c r="AH34" s="145"/>
      <c r="AI34" s="145"/>
      <c r="AJ34" s="145"/>
      <c r="AK34" s="173"/>
    </row>
    <row r="35" spans="1:37" ht="17.149999999999999" customHeight="1">
      <c r="A35" s="790"/>
      <c r="B35" s="738"/>
      <c r="C35" s="739"/>
      <c r="D35" s="739"/>
      <c r="E35" s="739"/>
      <c r="F35" s="739"/>
      <c r="G35" s="739"/>
      <c r="H35" s="739"/>
      <c r="I35" s="739"/>
      <c r="J35" s="739"/>
      <c r="K35" s="739"/>
      <c r="L35" s="739"/>
      <c r="M35" s="739"/>
      <c r="N35" s="739"/>
      <c r="O35" s="739"/>
      <c r="P35" s="739"/>
      <c r="Q35" s="739"/>
      <c r="R35" s="739"/>
      <c r="S35" s="740"/>
    </row>
    <row r="36" spans="1:37" ht="17.149999999999999" customHeight="1">
      <c r="A36" s="790"/>
      <c r="B36" s="750" t="s">
        <v>239</v>
      </c>
      <c r="C36" s="750"/>
      <c r="D36" s="750"/>
      <c r="E36" s="810"/>
      <c r="F36" s="810"/>
      <c r="G36" s="810"/>
      <c r="H36" s="810"/>
      <c r="I36" s="810"/>
      <c r="J36" s="810"/>
      <c r="K36" s="769" t="s">
        <v>240</v>
      </c>
      <c r="L36" s="770"/>
      <c r="M36" s="772"/>
      <c r="N36" s="811"/>
      <c r="O36" s="812"/>
      <c r="P36" s="812"/>
      <c r="Q36" s="812"/>
      <c r="R36" s="812"/>
      <c r="S36" s="813"/>
    </row>
    <row r="37" spans="1:37" ht="17.149999999999999" customHeight="1" thickBot="1">
      <c r="A37" s="791"/>
      <c r="B37" s="814" t="str">
        <f>IF(B24="","","※年間委任状が必要")</f>
        <v/>
      </c>
      <c r="C37" s="814"/>
      <c r="D37" s="814"/>
      <c r="E37" s="814"/>
      <c r="F37" s="814"/>
      <c r="G37" s="814"/>
      <c r="H37" s="814"/>
      <c r="I37" s="814"/>
      <c r="J37" s="814"/>
      <c r="K37" s="815" t="s">
        <v>242</v>
      </c>
      <c r="L37" s="816"/>
      <c r="M37" s="817"/>
      <c r="N37" s="818"/>
      <c r="O37" s="819"/>
      <c r="P37" s="819"/>
      <c r="Q37" s="819"/>
      <c r="R37" s="819"/>
      <c r="S37" s="820"/>
    </row>
    <row r="38" spans="1:37" ht="17.149999999999999" customHeight="1">
      <c r="A38" s="174"/>
      <c r="B38" s="62"/>
      <c r="C38" s="62"/>
      <c r="D38" s="62"/>
      <c r="E38" s="62"/>
      <c r="F38" s="62"/>
      <c r="G38" s="62"/>
      <c r="H38" s="62"/>
      <c r="I38" s="62"/>
      <c r="J38" s="62"/>
      <c r="K38" s="62"/>
      <c r="L38" s="62"/>
      <c r="M38" s="62"/>
      <c r="N38" s="62"/>
      <c r="O38" s="62"/>
      <c r="P38" s="62"/>
      <c r="Q38" s="62"/>
      <c r="R38" s="62"/>
      <c r="S38" s="62"/>
    </row>
    <row r="39" spans="1:37" ht="17.149999999999999" customHeight="1">
      <c r="B39" s="55" t="s">
        <v>180</v>
      </c>
    </row>
    <row r="40" spans="1:37" ht="17.149999999999999" customHeight="1" thickBot="1">
      <c r="C40" s="157" t="s">
        <v>259</v>
      </c>
    </row>
    <row r="41" spans="1:37" ht="17.149999999999999" customHeight="1">
      <c r="B41" s="726" t="s">
        <v>260</v>
      </c>
      <c r="C41" s="728" t="s">
        <v>183</v>
      </c>
      <c r="D41" s="728"/>
      <c r="E41" s="728"/>
      <c r="F41" s="175"/>
      <c r="G41" s="175"/>
      <c r="H41" s="175"/>
      <c r="I41" s="175"/>
      <c r="J41" s="175"/>
      <c r="K41" s="175"/>
      <c r="L41" s="175"/>
      <c r="M41" s="175"/>
      <c r="N41" s="175"/>
      <c r="O41" s="175"/>
      <c r="P41" s="175"/>
      <c r="Q41" s="176"/>
      <c r="R41" s="729" t="s">
        <v>261</v>
      </c>
      <c r="S41" s="732" t="s">
        <v>187</v>
      </c>
      <c r="T41" s="728"/>
      <c r="U41" s="728"/>
      <c r="V41" s="728"/>
      <c r="W41" s="175"/>
      <c r="X41" s="175"/>
      <c r="Y41" s="175"/>
      <c r="Z41" s="175"/>
      <c r="AA41" s="175"/>
      <c r="AB41" s="175"/>
      <c r="AC41" s="175"/>
      <c r="AD41" s="175"/>
      <c r="AE41" s="175"/>
      <c r="AF41" s="175"/>
      <c r="AG41" s="175"/>
      <c r="AH41" s="177"/>
    </row>
    <row r="42" spans="1:37" ht="17.149999999999999" customHeight="1">
      <c r="B42" s="712"/>
      <c r="C42" s="112"/>
      <c r="D42" s="722"/>
      <c r="E42" s="722"/>
      <c r="F42" s="722"/>
      <c r="G42" s="722"/>
      <c r="H42" s="723" t="s">
        <v>262</v>
      </c>
      <c r="I42" s="723"/>
      <c r="J42" s="601" t="s">
        <v>263</v>
      </c>
      <c r="K42" s="601">
        <v>100</v>
      </c>
      <c r="L42" s="601"/>
      <c r="M42" s="601" t="s">
        <v>264</v>
      </c>
      <c r="N42" s="724" t="str">
        <f>IFERROR(IF(D44="","",ROUND(D42/D44*100,1)),"0")</f>
        <v/>
      </c>
      <c r="O42" s="724"/>
      <c r="P42" s="724"/>
      <c r="Q42" s="602" t="s">
        <v>265</v>
      </c>
      <c r="R42" s="730"/>
      <c r="S42" s="112"/>
      <c r="T42" s="722"/>
      <c r="U42" s="722"/>
      <c r="V42" s="722"/>
      <c r="W42" s="722"/>
      <c r="X42" s="723" t="s">
        <v>262</v>
      </c>
      <c r="Y42" s="723"/>
      <c r="Z42" s="601" t="s">
        <v>263</v>
      </c>
      <c r="AA42" s="601">
        <v>100</v>
      </c>
      <c r="AB42" s="601"/>
      <c r="AC42" s="601" t="s">
        <v>264</v>
      </c>
      <c r="AD42" s="724" t="str">
        <f>IFERROR(IF(T44="","",ROUND(T42/T44*100,1)),"0")</f>
        <v/>
      </c>
      <c r="AE42" s="724"/>
      <c r="AF42" s="724"/>
      <c r="AG42" s="876" t="s">
        <v>265</v>
      </c>
      <c r="AH42" s="877"/>
    </row>
    <row r="43" spans="1:37" ht="17.149999999999999" customHeight="1">
      <c r="B43" s="712"/>
      <c r="C43" s="698" t="s">
        <v>185</v>
      </c>
      <c r="D43" s="698"/>
      <c r="E43" s="698"/>
      <c r="F43" s="112"/>
      <c r="G43" s="112"/>
      <c r="H43" s="112"/>
      <c r="J43" s="601"/>
      <c r="K43" s="601"/>
      <c r="L43" s="601"/>
      <c r="M43" s="601"/>
      <c r="N43" s="724"/>
      <c r="O43" s="724"/>
      <c r="P43" s="724"/>
      <c r="Q43" s="602"/>
      <c r="R43" s="730"/>
      <c r="S43" s="725" t="s">
        <v>189</v>
      </c>
      <c r="T43" s="698"/>
      <c r="U43" s="698"/>
      <c r="V43" s="698"/>
      <c r="W43" s="112"/>
      <c r="X43" s="112"/>
      <c r="Z43" s="601"/>
      <c r="AA43" s="601"/>
      <c r="AB43" s="601"/>
      <c r="AC43" s="601"/>
      <c r="AD43" s="724"/>
      <c r="AE43" s="724"/>
      <c r="AF43" s="724"/>
      <c r="AG43" s="876"/>
      <c r="AH43" s="877"/>
    </row>
    <row r="44" spans="1:37" ht="17.149999999999999" customHeight="1" thickBot="1">
      <c r="B44" s="727"/>
      <c r="C44" s="115"/>
      <c r="D44" s="722"/>
      <c r="E44" s="722"/>
      <c r="F44" s="722"/>
      <c r="G44" s="722"/>
      <c r="H44" s="723" t="s">
        <v>262</v>
      </c>
      <c r="I44" s="723"/>
      <c r="J44" s="115"/>
      <c r="K44" s="115"/>
      <c r="L44" s="115"/>
      <c r="M44" s="115"/>
      <c r="N44" s="115"/>
      <c r="O44" s="115"/>
      <c r="P44" s="115"/>
      <c r="Q44" s="116"/>
      <c r="R44" s="731"/>
      <c r="S44" s="115"/>
      <c r="T44" s="722"/>
      <c r="U44" s="722"/>
      <c r="V44" s="722"/>
      <c r="W44" s="722"/>
      <c r="X44" s="723" t="s">
        <v>262</v>
      </c>
      <c r="Y44" s="723"/>
      <c r="Z44" s="145"/>
      <c r="AA44" s="145"/>
      <c r="AB44" s="145"/>
      <c r="AC44" s="145"/>
      <c r="AD44" s="145"/>
      <c r="AE44" s="145"/>
      <c r="AF44" s="145"/>
      <c r="AG44" s="145"/>
      <c r="AH44" s="173"/>
    </row>
    <row r="45" spans="1:37" ht="17.149999999999999" customHeight="1">
      <c r="B45" s="711" t="s">
        <v>266</v>
      </c>
      <c r="C45" s="714" t="s">
        <v>191</v>
      </c>
      <c r="D45" s="715"/>
      <c r="E45" s="715"/>
      <c r="F45" s="715"/>
      <c r="G45" s="715"/>
      <c r="H45" s="129"/>
      <c r="I45" s="129"/>
      <c r="J45" s="129"/>
      <c r="K45" s="129"/>
      <c r="L45" s="129"/>
      <c r="M45" s="129"/>
      <c r="N45" s="129"/>
      <c r="O45" s="129"/>
      <c r="P45" s="129"/>
      <c r="Q45" s="130"/>
      <c r="R45" s="716" t="s">
        <v>267</v>
      </c>
      <c r="S45" s="717"/>
      <c r="T45" s="717"/>
      <c r="U45" s="717"/>
      <c r="V45" s="717"/>
      <c r="W45" s="717"/>
      <c r="X45" s="717"/>
      <c r="Y45" s="718"/>
    </row>
    <row r="46" spans="1:37" ht="17.149999999999999" customHeight="1">
      <c r="B46" s="712"/>
      <c r="C46" s="112"/>
      <c r="D46" s="722"/>
      <c r="E46" s="722"/>
      <c r="F46" s="722"/>
      <c r="G46" s="722"/>
      <c r="H46" s="723" t="s">
        <v>262</v>
      </c>
      <c r="I46" s="723"/>
      <c r="J46" s="601" t="s">
        <v>263</v>
      </c>
      <c r="K46" s="601">
        <v>100</v>
      </c>
      <c r="L46" s="601"/>
      <c r="M46" s="601" t="s">
        <v>264</v>
      </c>
      <c r="N46" s="724" t="str">
        <f>IFERROR(IF(D48="","",ROUND(D46/D48*100,1)),"0")</f>
        <v/>
      </c>
      <c r="O46" s="724"/>
      <c r="P46" s="724"/>
      <c r="Q46" s="602" t="s">
        <v>265</v>
      </c>
      <c r="R46" s="719"/>
      <c r="S46" s="720"/>
      <c r="T46" s="720"/>
      <c r="U46" s="720"/>
      <c r="V46" s="720"/>
      <c r="W46" s="720"/>
      <c r="X46" s="720"/>
      <c r="Y46" s="721"/>
    </row>
    <row r="47" spans="1:37" ht="17.149999999999999" customHeight="1">
      <c r="B47" s="712"/>
      <c r="C47" s="698" t="s">
        <v>193</v>
      </c>
      <c r="D47" s="698"/>
      <c r="E47" s="698"/>
      <c r="F47" s="112"/>
      <c r="G47" s="112"/>
      <c r="H47" s="112"/>
      <c r="J47" s="601"/>
      <c r="K47" s="601"/>
      <c r="L47" s="601"/>
      <c r="M47" s="601"/>
      <c r="N47" s="724"/>
      <c r="O47" s="724"/>
      <c r="P47" s="724"/>
      <c r="Q47" s="602"/>
      <c r="R47" s="699"/>
      <c r="S47" s="700"/>
      <c r="T47" s="700"/>
      <c r="U47" s="700"/>
      <c r="V47" s="700"/>
      <c r="W47" s="701"/>
      <c r="X47" s="705" t="s">
        <v>268</v>
      </c>
      <c r="Y47" s="706"/>
    </row>
    <row r="48" spans="1:37" ht="17.149999999999999" customHeight="1" thickBot="1">
      <c r="B48" s="713"/>
      <c r="C48" s="145"/>
      <c r="D48" s="709"/>
      <c r="E48" s="709"/>
      <c r="F48" s="709"/>
      <c r="G48" s="709"/>
      <c r="H48" s="710" t="s">
        <v>262</v>
      </c>
      <c r="I48" s="710"/>
      <c r="J48" s="145"/>
      <c r="K48" s="145"/>
      <c r="L48" s="145"/>
      <c r="M48" s="145"/>
      <c r="N48" s="145"/>
      <c r="O48" s="145"/>
      <c r="P48" s="145"/>
      <c r="Q48" s="172"/>
      <c r="R48" s="702"/>
      <c r="S48" s="703"/>
      <c r="T48" s="703"/>
      <c r="U48" s="703"/>
      <c r="V48" s="703"/>
      <c r="W48" s="704"/>
      <c r="X48" s="707"/>
      <c r="Y48" s="708"/>
    </row>
    <row r="49" spans="18:19" ht="17.149999999999999" customHeight="1">
      <c r="R49" s="62"/>
      <c r="S49" s="62"/>
    </row>
  </sheetData>
  <mergeCells count="151">
    <mergeCell ref="AG42:AH43"/>
    <mergeCell ref="A1:B1"/>
    <mergeCell ref="C1:D1"/>
    <mergeCell ref="O1:T1"/>
    <mergeCell ref="U1:Y1"/>
    <mergeCell ref="Z1:AD1"/>
    <mergeCell ref="AE1:AK1"/>
    <mergeCell ref="AE2:AF2"/>
    <mergeCell ref="AE3:AF3"/>
    <mergeCell ref="AE4:AF4"/>
    <mergeCell ref="A5:D5"/>
    <mergeCell ref="AE5:AI5"/>
    <mergeCell ref="A6:A22"/>
    <mergeCell ref="B6:S6"/>
    <mergeCell ref="B7:D7"/>
    <mergeCell ref="E7:S7"/>
    <mergeCell ref="U7:Z7"/>
    <mergeCell ref="A2:B4"/>
    <mergeCell ref="C2:D4"/>
    <mergeCell ref="F2:M4"/>
    <mergeCell ref="O2:T4"/>
    <mergeCell ref="U2:Y4"/>
    <mergeCell ref="Z2:AD4"/>
    <mergeCell ref="AA10:AB10"/>
    <mergeCell ref="AD10:AE10"/>
    <mergeCell ref="B11:S11"/>
    <mergeCell ref="U11:Z11"/>
    <mergeCell ref="AA11:AB11"/>
    <mergeCell ref="AD11:AE11"/>
    <mergeCell ref="AA7:AE7"/>
    <mergeCell ref="AF7:AL7"/>
    <mergeCell ref="B8:S10"/>
    <mergeCell ref="U8:Z8"/>
    <mergeCell ref="AA8:AB8"/>
    <mergeCell ref="AD8:AE8"/>
    <mergeCell ref="U9:Z9"/>
    <mergeCell ref="AA9:AB9"/>
    <mergeCell ref="AD9:AE9"/>
    <mergeCell ref="U10:Z10"/>
    <mergeCell ref="B14:E15"/>
    <mergeCell ref="F14:S15"/>
    <mergeCell ref="U14:Z14"/>
    <mergeCell ref="AA14:AB14"/>
    <mergeCell ref="AD14:AE14"/>
    <mergeCell ref="B16:S16"/>
    <mergeCell ref="B12:E13"/>
    <mergeCell ref="F12:S12"/>
    <mergeCell ref="U12:Z12"/>
    <mergeCell ref="AA12:AB12"/>
    <mergeCell ref="AD12:AE12"/>
    <mergeCell ref="F13:H13"/>
    <mergeCell ref="I13:S13"/>
    <mergeCell ref="U13:Z13"/>
    <mergeCell ref="AA13:AB13"/>
    <mergeCell ref="AD13:AE13"/>
    <mergeCell ref="B17:S18"/>
    <mergeCell ref="AH17:AL17"/>
    <mergeCell ref="U18:AB18"/>
    <mergeCell ref="AC18:AF18"/>
    <mergeCell ref="AG18:AL18"/>
    <mergeCell ref="B19:S20"/>
    <mergeCell ref="U19:AB19"/>
    <mergeCell ref="AG19:AL19"/>
    <mergeCell ref="U20:Z21"/>
    <mergeCell ref="AA20:AB20"/>
    <mergeCell ref="AG20:AL20"/>
    <mergeCell ref="B21:D22"/>
    <mergeCell ref="E21:J22"/>
    <mergeCell ref="K21:M21"/>
    <mergeCell ref="N21:S21"/>
    <mergeCell ref="AA21:AB21"/>
    <mergeCell ref="AG21:AL21"/>
    <mergeCell ref="K22:M22"/>
    <mergeCell ref="N22:S22"/>
    <mergeCell ref="U22:AB22"/>
    <mergeCell ref="B26:S26"/>
    <mergeCell ref="B27:E28"/>
    <mergeCell ref="F27:S27"/>
    <mergeCell ref="F28:H28"/>
    <mergeCell ref="I28:S28"/>
    <mergeCell ref="B29:E30"/>
    <mergeCell ref="F29:S30"/>
    <mergeCell ref="AG22:AL22"/>
    <mergeCell ref="A23:A37"/>
    <mergeCell ref="B23:S23"/>
    <mergeCell ref="U23:AB23"/>
    <mergeCell ref="AG23:AL23"/>
    <mergeCell ref="B24:S25"/>
    <mergeCell ref="U24:AB24"/>
    <mergeCell ref="AG24:AL24"/>
    <mergeCell ref="U25:AB25"/>
    <mergeCell ref="AG25:AL25"/>
    <mergeCell ref="B36:D36"/>
    <mergeCell ref="E36:J36"/>
    <mergeCell ref="K36:M36"/>
    <mergeCell ref="N36:S36"/>
    <mergeCell ref="B37:J37"/>
    <mergeCell ref="K37:M37"/>
    <mergeCell ref="N37:S37"/>
    <mergeCell ref="AC31:AK31"/>
    <mergeCell ref="B32:S33"/>
    <mergeCell ref="AC32:AD32"/>
    <mergeCell ref="AE32:AK32"/>
    <mergeCell ref="Z33:Z34"/>
    <mergeCell ref="AA33:AB34"/>
    <mergeCell ref="B34:S35"/>
    <mergeCell ref="B31:S31"/>
    <mergeCell ref="U31:U34"/>
    <mergeCell ref="V31:X33"/>
    <mergeCell ref="Y31:Y34"/>
    <mergeCell ref="Z31:Z32"/>
    <mergeCell ref="AA31:AB32"/>
    <mergeCell ref="T42:W42"/>
    <mergeCell ref="X42:Y42"/>
    <mergeCell ref="Z42:Z43"/>
    <mergeCell ref="AA42:AB43"/>
    <mergeCell ref="AC42:AC43"/>
    <mergeCell ref="B41:B44"/>
    <mergeCell ref="C41:E41"/>
    <mergeCell ref="R41:R44"/>
    <mergeCell ref="S41:V41"/>
    <mergeCell ref="D42:G42"/>
    <mergeCell ref="H42:I42"/>
    <mergeCell ref="J42:J43"/>
    <mergeCell ref="K42:L43"/>
    <mergeCell ref="M42:M43"/>
    <mergeCell ref="N42:P43"/>
    <mergeCell ref="CH19:CH21"/>
    <mergeCell ref="C47:E47"/>
    <mergeCell ref="R47:W48"/>
    <mergeCell ref="X47:Y48"/>
    <mergeCell ref="D48:G48"/>
    <mergeCell ref="H48:I48"/>
    <mergeCell ref="B45:B48"/>
    <mergeCell ref="C45:G45"/>
    <mergeCell ref="R45:Y46"/>
    <mergeCell ref="D46:G46"/>
    <mergeCell ref="H46:I46"/>
    <mergeCell ref="J46:J47"/>
    <mergeCell ref="K46:L47"/>
    <mergeCell ref="M46:M47"/>
    <mergeCell ref="N46:P47"/>
    <mergeCell ref="Q46:Q47"/>
    <mergeCell ref="AD42:AF43"/>
    <mergeCell ref="C43:E43"/>
    <mergeCell ref="S43:V43"/>
    <mergeCell ref="D44:G44"/>
    <mergeCell ref="H44:I44"/>
    <mergeCell ref="T44:W44"/>
    <mergeCell ref="X44:Y44"/>
    <mergeCell ref="Q42:Q43"/>
  </mergeCells>
  <phoneticPr fontId="2"/>
  <dataValidations count="3">
    <dataValidation type="list" allowBlank="1" showInputMessage="1" showErrorMessage="1" sqref="AE4:AF4" xr:uid="{1EA9ED4C-5855-44C3-B1A6-E4F6AD3B5C15}">
      <formula1>"3,③"</formula1>
    </dataValidation>
    <dataValidation type="list" allowBlank="1" showInputMessage="1" showErrorMessage="1" sqref="AE3:AF3 Z33:Z34" xr:uid="{B780F3B6-DF4F-45AF-A2F0-F73452FE4D6B}">
      <formula1>"2,②"</formula1>
    </dataValidation>
    <dataValidation type="list" allowBlank="1" showInputMessage="1" showErrorMessage="1" sqref="AE2:AF2 Z31:Z32" xr:uid="{11A06BCE-719C-4224-BE3D-129372B7B7F3}">
      <formula1>"1,①"</formula1>
    </dataValidation>
  </dataValidations>
  <printOptions horizontalCentered="1" verticalCentered="1"/>
  <pageMargins left="0.74803149606299213" right="0.19685039370078741" top="0.19685039370078741" bottom="0.19685039370078741" header="0.35433070866141736" footer="0.19685039370078741"/>
  <pageSetup paperSize="9" orientation="portrait" r:id="rId1"/>
  <headerFooter alignWithMargins="0">
    <oddFooter>&amp;C&amp;8コンサル・業者登録票（県外業者用）　３－１</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4238B8B-1390-4B4B-BD04-C5B90681940A}">
          <x14:formula1>
            <xm:f>このシートはさわらないこと!$M$2:$M$3</xm:f>
          </x14:formula1>
          <xm:sqref>AG19:AL25</xm:sqref>
        </x14:dataValidation>
        <x14:dataValidation type="list" allowBlank="1" showInputMessage="1" showErrorMessage="1" xr:uid="{00787AEC-B96B-46FD-B9CF-2FD1654C4C95}">
          <x14:formula1>
            <xm:f>このシートはさわらないこと!$N$2:$N$3</xm:f>
          </x14:formula1>
          <xm:sqref>A2:D4</xm:sqref>
        </x14:dataValidation>
        <x14:dataValidation type="list" allowBlank="1" showInputMessage="1" showErrorMessage="1" xr:uid="{F73591C8-93FF-4DB3-AFC8-0DDDAED92CFC}">
          <x14:formula1>
            <xm:f>このシートはさわらないこと!$I$2:$I$3</xm:f>
          </x14:formula1>
          <xm:sqref>AF8:AF15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05279-7066-41D1-8B36-CBD01EAE42FF}">
  <sheetPr>
    <tabColor rgb="FFFFFF00"/>
    <pageSetUpPr fitToPage="1"/>
  </sheetPr>
  <dimension ref="A1:AW69"/>
  <sheetViews>
    <sheetView view="pageBreakPreview" topLeftCell="A28" zoomScaleNormal="100" zoomScaleSheetLayoutView="100" workbookViewId="0">
      <selection activeCell="E45" sqref="E45:F46"/>
    </sheetView>
  </sheetViews>
  <sheetFormatPr defaultColWidth="2.61328125" defaultRowHeight="13.3"/>
  <cols>
    <col min="1" max="44" width="2.3828125" style="55" customWidth="1"/>
    <col min="45" max="16384" width="2.61328125" style="55"/>
  </cols>
  <sheetData>
    <row r="1" spans="1:48" ht="16.3" customHeight="1">
      <c r="A1" s="1071" t="s">
        <v>212</v>
      </c>
      <c r="B1" s="1072"/>
      <c r="C1" s="1072"/>
      <c r="D1" s="1072"/>
      <c r="E1" s="1072"/>
      <c r="F1" s="1072"/>
      <c r="G1" s="1072"/>
      <c r="H1" s="1072"/>
      <c r="I1" s="1072"/>
      <c r="J1" s="1072"/>
      <c r="K1" s="1072"/>
      <c r="L1" s="1072"/>
      <c r="M1" s="1072"/>
      <c r="N1" s="1072"/>
      <c r="O1" s="1073"/>
      <c r="P1" s="1074" t="s">
        <v>92</v>
      </c>
      <c r="Q1" s="1075"/>
      <c r="R1" s="1075"/>
      <c r="S1" s="1075"/>
      <c r="T1" s="1076"/>
      <c r="U1" s="157"/>
      <c r="AV1" s="313" t="s">
        <v>634</v>
      </c>
    </row>
    <row r="2" spans="1:48">
      <c r="A2" s="1077" t="str">
        <f>IF('登録票３－１'!B8="","",'登録票３－１'!B8)</f>
        <v/>
      </c>
      <c r="B2" s="799"/>
      <c r="C2" s="799"/>
      <c r="D2" s="799"/>
      <c r="E2" s="799"/>
      <c r="F2" s="799"/>
      <c r="G2" s="799"/>
      <c r="H2" s="799"/>
      <c r="I2" s="799"/>
      <c r="J2" s="799"/>
      <c r="K2" s="799"/>
      <c r="L2" s="799"/>
      <c r="M2" s="799"/>
      <c r="N2" s="799"/>
      <c r="O2" s="800"/>
      <c r="P2" s="1080" t="str">
        <f>IF('登録票３－１'!Z2="","",'登録票３－１'!Z2)</f>
        <v/>
      </c>
      <c r="Q2" s="1081"/>
      <c r="R2" s="1081"/>
      <c r="S2" s="1081"/>
      <c r="T2" s="1082"/>
    </row>
    <row r="3" spans="1:48" ht="13.75" thickBot="1">
      <c r="A3" s="1078"/>
      <c r="B3" s="1023"/>
      <c r="C3" s="1023"/>
      <c r="D3" s="1023"/>
      <c r="E3" s="1023"/>
      <c r="F3" s="1023"/>
      <c r="G3" s="1023"/>
      <c r="H3" s="1023"/>
      <c r="I3" s="1023"/>
      <c r="J3" s="1023"/>
      <c r="K3" s="1023"/>
      <c r="L3" s="1023"/>
      <c r="M3" s="1023"/>
      <c r="N3" s="1023"/>
      <c r="O3" s="1079"/>
      <c r="P3" s="1083"/>
      <c r="Q3" s="1084"/>
      <c r="R3" s="1084"/>
      <c r="S3" s="1084"/>
      <c r="T3" s="1085"/>
    </row>
    <row r="5" spans="1:48" ht="13.75" thickBot="1">
      <c r="A5" s="313" t="s">
        <v>540</v>
      </c>
    </row>
    <row r="6" spans="1:48" ht="15.45" customHeight="1">
      <c r="A6" s="1052" t="s">
        <v>269</v>
      </c>
      <c r="B6" s="1053"/>
      <c r="C6" s="1053"/>
      <c r="D6" s="1053"/>
      <c r="E6" s="1053"/>
      <c r="F6" s="1054"/>
      <c r="G6" s="1055" t="s">
        <v>270</v>
      </c>
      <c r="H6" s="1055"/>
      <c r="I6" s="1055" t="s">
        <v>271</v>
      </c>
      <c r="J6" s="1055"/>
      <c r="K6" s="1055"/>
      <c r="L6" s="1055"/>
      <c r="M6" s="1055" t="s">
        <v>272</v>
      </c>
      <c r="N6" s="1055"/>
      <c r="O6" s="1055"/>
      <c r="P6" s="1055"/>
      <c r="Q6" s="1055"/>
      <c r="R6" s="1055"/>
      <c r="S6" s="1055"/>
      <c r="T6" s="1055"/>
      <c r="U6" s="1055"/>
      <c r="V6" s="1055"/>
      <c r="W6" s="1055"/>
      <c r="X6" s="1055"/>
      <c r="Y6" s="1055"/>
      <c r="Z6" s="1055"/>
      <c r="AA6" s="1055"/>
      <c r="AB6" s="1055"/>
      <c r="AC6" s="1055"/>
      <c r="AD6" s="1058" t="s">
        <v>273</v>
      </c>
      <c r="AE6" s="1058"/>
      <c r="AF6" s="1058"/>
      <c r="AG6" s="1058"/>
      <c r="AH6" s="1058" t="s">
        <v>274</v>
      </c>
      <c r="AI6" s="1058"/>
      <c r="AJ6" s="1058"/>
      <c r="AK6" s="1058"/>
      <c r="AL6" s="1058"/>
      <c r="AM6" s="1058" t="s">
        <v>275</v>
      </c>
      <c r="AN6" s="1058"/>
      <c r="AO6" s="1058"/>
      <c r="AP6" s="1058"/>
      <c r="AQ6" s="1069"/>
      <c r="AR6" s="711" t="s">
        <v>276</v>
      </c>
    </row>
    <row r="7" spans="1:48" ht="12" customHeight="1">
      <c r="A7" s="1060" t="s">
        <v>277</v>
      </c>
      <c r="B7" s="1061"/>
      <c r="C7" s="1061"/>
      <c r="D7" s="1061"/>
      <c r="E7" s="1061"/>
      <c r="F7" s="1062"/>
      <c r="G7" s="1056"/>
      <c r="H7" s="1056"/>
      <c r="I7" s="1056"/>
      <c r="J7" s="1056"/>
      <c r="K7" s="1056"/>
      <c r="L7" s="1056"/>
      <c r="M7" s="1056"/>
      <c r="N7" s="1056"/>
      <c r="O7" s="1056"/>
      <c r="P7" s="1056"/>
      <c r="Q7" s="1056"/>
      <c r="R7" s="1056"/>
      <c r="S7" s="1056"/>
      <c r="T7" s="1056"/>
      <c r="U7" s="1056"/>
      <c r="V7" s="1056"/>
      <c r="W7" s="1056"/>
      <c r="X7" s="1056"/>
      <c r="Y7" s="1056"/>
      <c r="Z7" s="1056"/>
      <c r="AA7" s="1056"/>
      <c r="AB7" s="1056"/>
      <c r="AC7" s="1056"/>
      <c r="AD7" s="1045" t="s">
        <v>278</v>
      </c>
      <c r="AE7" s="1046"/>
      <c r="AF7" s="1046"/>
      <c r="AG7" s="1047"/>
      <c r="AH7" s="1048" t="s">
        <v>279</v>
      </c>
      <c r="AI7" s="1048"/>
      <c r="AJ7" s="1048"/>
      <c r="AK7" s="1048"/>
      <c r="AL7" s="1048"/>
      <c r="AM7" s="1048" t="s">
        <v>279</v>
      </c>
      <c r="AN7" s="1048"/>
      <c r="AO7" s="1048"/>
      <c r="AP7" s="1048"/>
      <c r="AQ7" s="1070"/>
      <c r="AR7" s="727"/>
    </row>
    <row r="8" spans="1:48">
      <c r="A8" s="1032" t="str">
        <f>IF(このシートはさわらないこと!C10="","",このシートはさわらないこと!C10)</f>
        <v/>
      </c>
      <c r="B8" s="736"/>
      <c r="C8" s="736"/>
      <c r="D8" s="736"/>
      <c r="E8" s="736"/>
      <c r="F8" s="1033"/>
      <c r="G8" s="1034" t="s">
        <v>280</v>
      </c>
      <c r="H8" s="1034"/>
      <c r="I8" s="1063"/>
      <c r="J8" s="1063"/>
      <c r="K8" s="1063"/>
      <c r="L8" s="1063"/>
      <c r="M8" s="1064"/>
      <c r="N8" s="1064"/>
      <c r="O8" s="1064"/>
      <c r="P8" s="1064"/>
      <c r="Q8" s="1064"/>
      <c r="R8" s="1064"/>
      <c r="S8" s="1064"/>
      <c r="T8" s="1064"/>
      <c r="U8" s="1064"/>
      <c r="V8" s="1064"/>
      <c r="W8" s="1064"/>
      <c r="X8" s="1064"/>
      <c r="Y8" s="1064"/>
      <c r="Z8" s="1064"/>
      <c r="AA8" s="1064"/>
      <c r="AB8" s="1064"/>
      <c r="AC8" s="1064"/>
      <c r="AD8" s="1038"/>
      <c r="AE8" s="1038"/>
      <c r="AF8" s="1038"/>
      <c r="AG8" s="1038"/>
      <c r="AH8" s="178"/>
      <c r="AI8" s="149"/>
      <c r="AJ8" s="179" t="s">
        <v>4</v>
      </c>
      <c r="AK8" s="149"/>
      <c r="AL8" s="180" t="s">
        <v>50</v>
      </c>
      <c r="AM8" s="178" t="s">
        <v>544</v>
      </c>
      <c r="AN8" s="149"/>
      <c r="AO8" s="179" t="s">
        <v>4</v>
      </c>
      <c r="AP8" s="149"/>
      <c r="AQ8" s="181" t="s">
        <v>50</v>
      </c>
      <c r="AR8" s="182"/>
    </row>
    <row r="9" spans="1:48">
      <c r="A9" s="183" t="s">
        <v>281</v>
      </c>
      <c r="B9" s="739" t="str">
        <f>IF(このシートはさわらないこと!A10="","",このシートはさわらないこと!A10)</f>
        <v/>
      </c>
      <c r="C9" s="739"/>
      <c r="D9" s="739"/>
      <c r="E9" s="739"/>
      <c r="F9" s="184" t="s">
        <v>282</v>
      </c>
      <c r="G9" s="1028" t="s">
        <v>283</v>
      </c>
      <c r="H9" s="1028"/>
      <c r="I9" s="1067"/>
      <c r="J9" s="1067"/>
      <c r="K9" s="1067"/>
      <c r="L9" s="1067"/>
      <c r="M9" s="1068"/>
      <c r="N9" s="1068"/>
      <c r="O9" s="1068"/>
      <c r="P9" s="1068"/>
      <c r="Q9" s="1068"/>
      <c r="R9" s="1068"/>
      <c r="S9" s="1068"/>
      <c r="T9" s="1068"/>
      <c r="U9" s="1068"/>
      <c r="V9" s="1068"/>
      <c r="W9" s="1068"/>
      <c r="X9" s="1068"/>
      <c r="Y9" s="1068"/>
      <c r="Z9" s="1068"/>
      <c r="AA9" s="1068"/>
      <c r="AB9" s="1068"/>
      <c r="AC9" s="1068"/>
      <c r="AD9" s="1031"/>
      <c r="AE9" s="1031"/>
      <c r="AF9" s="1031"/>
      <c r="AG9" s="1031"/>
      <c r="AH9" s="185"/>
      <c r="AI9" s="186"/>
      <c r="AJ9" s="187" t="s">
        <v>4</v>
      </c>
      <c r="AK9" s="186"/>
      <c r="AL9" s="188" t="s">
        <v>50</v>
      </c>
      <c r="AM9" s="185" t="s">
        <v>544</v>
      </c>
      <c r="AN9" s="186"/>
      <c r="AO9" s="187" t="s">
        <v>4</v>
      </c>
      <c r="AP9" s="186"/>
      <c r="AQ9" s="189" t="s">
        <v>50</v>
      </c>
      <c r="AR9" s="190"/>
    </row>
    <row r="10" spans="1:48">
      <c r="A10" s="1032" t="str">
        <f>IF(このシートはさわらないこと!C11="","",このシートはさわらないこと!C11)</f>
        <v/>
      </c>
      <c r="B10" s="736"/>
      <c r="C10" s="736"/>
      <c r="D10" s="736"/>
      <c r="E10" s="736"/>
      <c r="F10" s="1033"/>
      <c r="G10" s="1034" t="s">
        <v>280</v>
      </c>
      <c r="H10" s="1034"/>
      <c r="I10" s="1063"/>
      <c r="J10" s="1063"/>
      <c r="K10" s="1063"/>
      <c r="L10" s="1063"/>
      <c r="M10" s="1064"/>
      <c r="N10" s="1064"/>
      <c r="O10" s="1064"/>
      <c r="P10" s="1064"/>
      <c r="Q10" s="1064"/>
      <c r="R10" s="1064"/>
      <c r="S10" s="1064"/>
      <c r="T10" s="1064"/>
      <c r="U10" s="1064"/>
      <c r="V10" s="1064"/>
      <c r="W10" s="1064"/>
      <c r="X10" s="1064"/>
      <c r="Y10" s="1064"/>
      <c r="Z10" s="1064"/>
      <c r="AA10" s="1064"/>
      <c r="AB10" s="1064"/>
      <c r="AC10" s="1064"/>
      <c r="AD10" s="1038"/>
      <c r="AE10" s="1038"/>
      <c r="AF10" s="1038"/>
      <c r="AG10" s="1038"/>
      <c r="AH10" s="178"/>
      <c r="AI10" s="149"/>
      <c r="AJ10" s="179" t="s">
        <v>4</v>
      </c>
      <c r="AK10" s="149"/>
      <c r="AL10" s="180" t="s">
        <v>50</v>
      </c>
      <c r="AM10" s="178" t="s">
        <v>544</v>
      </c>
      <c r="AN10" s="149"/>
      <c r="AO10" s="179" t="s">
        <v>4</v>
      </c>
      <c r="AP10" s="149"/>
      <c r="AQ10" s="181" t="s">
        <v>50</v>
      </c>
      <c r="AR10" s="182"/>
    </row>
    <row r="11" spans="1:48">
      <c r="A11" s="183" t="s">
        <v>281</v>
      </c>
      <c r="B11" s="739" t="str">
        <f>IF(このシートはさわらないこと!A11="","",このシートはさわらないこと!A11)</f>
        <v/>
      </c>
      <c r="C11" s="739"/>
      <c r="D11" s="739"/>
      <c r="E11" s="739"/>
      <c r="F11" s="184" t="s">
        <v>282</v>
      </c>
      <c r="G11" s="1028" t="s">
        <v>283</v>
      </c>
      <c r="H11" s="1028"/>
      <c r="I11" s="1067"/>
      <c r="J11" s="1067"/>
      <c r="K11" s="1067"/>
      <c r="L11" s="1067"/>
      <c r="M11" s="1068"/>
      <c r="N11" s="1068"/>
      <c r="O11" s="1068"/>
      <c r="P11" s="1068"/>
      <c r="Q11" s="1068"/>
      <c r="R11" s="1068"/>
      <c r="S11" s="1068"/>
      <c r="T11" s="1068"/>
      <c r="U11" s="1068"/>
      <c r="V11" s="1068"/>
      <c r="W11" s="1068"/>
      <c r="X11" s="1068"/>
      <c r="Y11" s="1068"/>
      <c r="Z11" s="1068"/>
      <c r="AA11" s="1068"/>
      <c r="AB11" s="1068"/>
      <c r="AC11" s="1068"/>
      <c r="AD11" s="1031"/>
      <c r="AE11" s="1031"/>
      <c r="AF11" s="1031"/>
      <c r="AG11" s="1031"/>
      <c r="AH11" s="185"/>
      <c r="AI11" s="186"/>
      <c r="AJ11" s="187" t="s">
        <v>4</v>
      </c>
      <c r="AK11" s="186"/>
      <c r="AL11" s="188" t="s">
        <v>50</v>
      </c>
      <c r="AM11" s="185" t="s">
        <v>544</v>
      </c>
      <c r="AN11" s="186"/>
      <c r="AO11" s="187" t="s">
        <v>4</v>
      </c>
      <c r="AP11" s="186"/>
      <c r="AQ11" s="189" t="s">
        <v>50</v>
      </c>
      <c r="AR11" s="190"/>
    </row>
    <row r="12" spans="1:48">
      <c r="A12" s="1032" t="str">
        <f>IF(このシートはさわらないこと!C12="","",このシートはさわらないこと!C12)</f>
        <v/>
      </c>
      <c r="B12" s="736"/>
      <c r="C12" s="736"/>
      <c r="D12" s="736"/>
      <c r="E12" s="736"/>
      <c r="F12" s="1033"/>
      <c r="G12" s="1034" t="s">
        <v>280</v>
      </c>
      <c r="H12" s="1034"/>
      <c r="I12" s="1063"/>
      <c r="J12" s="1063"/>
      <c r="K12" s="1063"/>
      <c r="L12" s="1063"/>
      <c r="M12" s="1064"/>
      <c r="N12" s="1064"/>
      <c r="O12" s="1064"/>
      <c r="P12" s="1064"/>
      <c r="Q12" s="1064"/>
      <c r="R12" s="1064"/>
      <c r="S12" s="1064"/>
      <c r="T12" s="1064"/>
      <c r="U12" s="1064"/>
      <c r="V12" s="1064"/>
      <c r="W12" s="1064"/>
      <c r="X12" s="1064"/>
      <c r="Y12" s="1064"/>
      <c r="Z12" s="1064"/>
      <c r="AA12" s="1064"/>
      <c r="AB12" s="1064"/>
      <c r="AC12" s="1064"/>
      <c r="AD12" s="1038"/>
      <c r="AE12" s="1038"/>
      <c r="AF12" s="1038"/>
      <c r="AG12" s="1038"/>
      <c r="AH12" s="178"/>
      <c r="AI12" s="149"/>
      <c r="AJ12" s="179" t="s">
        <v>4</v>
      </c>
      <c r="AK12" s="149"/>
      <c r="AL12" s="180" t="s">
        <v>50</v>
      </c>
      <c r="AM12" s="178" t="s">
        <v>544</v>
      </c>
      <c r="AN12" s="149"/>
      <c r="AO12" s="179" t="s">
        <v>4</v>
      </c>
      <c r="AP12" s="149"/>
      <c r="AQ12" s="181" t="s">
        <v>50</v>
      </c>
      <c r="AR12" s="182"/>
    </row>
    <row r="13" spans="1:48">
      <c r="A13" s="183" t="s">
        <v>281</v>
      </c>
      <c r="B13" s="739" t="str">
        <f>IF(このシートはさわらないこと!A12="","",このシートはさわらないこと!A12)</f>
        <v/>
      </c>
      <c r="C13" s="739"/>
      <c r="D13" s="739"/>
      <c r="E13" s="739"/>
      <c r="F13" s="184" t="s">
        <v>282</v>
      </c>
      <c r="G13" s="1028" t="s">
        <v>283</v>
      </c>
      <c r="H13" s="1028"/>
      <c r="I13" s="1067"/>
      <c r="J13" s="1067"/>
      <c r="K13" s="1067"/>
      <c r="L13" s="1067"/>
      <c r="M13" s="1068"/>
      <c r="N13" s="1068"/>
      <c r="O13" s="1068"/>
      <c r="P13" s="1068"/>
      <c r="Q13" s="1068"/>
      <c r="R13" s="1068"/>
      <c r="S13" s="1068"/>
      <c r="T13" s="1068"/>
      <c r="U13" s="1068"/>
      <c r="V13" s="1068"/>
      <c r="W13" s="1068"/>
      <c r="X13" s="1068"/>
      <c r="Y13" s="1068"/>
      <c r="Z13" s="1068"/>
      <c r="AA13" s="1068"/>
      <c r="AB13" s="1068"/>
      <c r="AC13" s="1068"/>
      <c r="AD13" s="1031"/>
      <c r="AE13" s="1031"/>
      <c r="AF13" s="1031"/>
      <c r="AG13" s="1031"/>
      <c r="AH13" s="185"/>
      <c r="AI13" s="186"/>
      <c r="AJ13" s="187" t="s">
        <v>4</v>
      </c>
      <c r="AK13" s="186"/>
      <c r="AL13" s="188" t="s">
        <v>50</v>
      </c>
      <c r="AM13" s="185" t="s">
        <v>544</v>
      </c>
      <c r="AN13" s="186"/>
      <c r="AO13" s="187" t="s">
        <v>4</v>
      </c>
      <c r="AP13" s="186"/>
      <c r="AQ13" s="189" t="s">
        <v>50</v>
      </c>
      <c r="AR13" s="190"/>
    </row>
    <row r="14" spans="1:48">
      <c r="A14" s="1032" t="str">
        <f>IF(このシートはさわらないこと!C13="","",このシートはさわらないこと!C13)</f>
        <v/>
      </c>
      <c r="B14" s="736"/>
      <c r="C14" s="736"/>
      <c r="D14" s="736"/>
      <c r="E14" s="736"/>
      <c r="F14" s="1033"/>
      <c r="G14" s="1034" t="s">
        <v>280</v>
      </c>
      <c r="H14" s="1034"/>
      <c r="I14" s="1063"/>
      <c r="J14" s="1063"/>
      <c r="K14" s="1063"/>
      <c r="L14" s="1063"/>
      <c r="M14" s="1064"/>
      <c r="N14" s="1064"/>
      <c r="O14" s="1064"/>
      <c r="P14" s="1064"/>
      <c r="Q14" s="1064"/>
      <c r="R14" s="1064"/>
      <c r="S14" s="1064"/>
      <c r="T14" s="1064"/>
      <c r="U14" s="1064"/>
      <c r="V14" s="1064"/>
      <c r="W14" s="1064"/>
      <c r="X14" s="1064"/>
      <c r="Y14" s="1064"/>
      <c r="Z14" s="1064"/>
      <c r="AA14" s="1064"/>
      <c r="AB14" s="1064"/>
      <c r="AC14" s="1064"/>
      <c r="AD14" s="1038"/>
      <c r="AE14" s="1038"/>
      <c r="AF14" s="1038"/>
      <c r="AG14" s="1038"/>
      <c r="AH14" s="178"/>
      <c r="AI14" s="149"/>
      <c r="AJ14" s="179" t="s">
        <v>4</v>
      </c>
      <c r="AK14" s="149"/>
      <c r="AL14" s="180" t="s">
        <v>50</v>
      </c>
      <c r="AM14" s="178" t="s">
        <v>544</v>
      </c>
      <c r="AN14" s="149"/>
      <c r="AO14" s="179" t="s">
        <v>4</v>
      </c>
      <c r="AP14" s="149"/>
      <c r="AQ14" s="181" t="s">
        <v>50</v>
      </c>
      <c r="AR14" s="182"/>
    </row>
    <row r="15" spans="1:48">
      <c r="A15" s="183" t="s">
        <v>281</v>
      </c>
      <c r="B15" s="739" t="str">
        <f>IF(このシートはさわらないこと!A13="","",このシートはさわらないこと!A13)</f>
        <v/>
      </c>
      <c r="C15" s="739"/>
      <c r="D15" s="739"/>
      <c r="E15" s="739"/>
      <c r="F15" s="184" t="s">
        <v>282</v>
      </c>
      <c r="G15" s="1028" t="s">
        <v>283</v>
      </c>
      <c r="H15" s="1028"/>
      <c r="I15" s="1067"/>
      <c r="J15" s="1067"/>
      <c r="K15" s="1067"/>
      <c r="L15" s="1067"/>
      <c r="M15" s="1068"/>
      <c r="N15" s="1068"/>
      <c r="O15" s="1068"/>
      <c r="P15" s="1068"/>
      <c r="Q15" s="1068"/>
      <c r="R15" s="1068"/>
      <c r="S15" s="1068"/>
      <c r="T15" s="1068"/>
      <c r="U15" s="1068"/>
      <c r="V15" s="1068"/>
      <c r="W15" s="1068"/>
      <c r="X15" s="1068"/>
      <c r="Y15" s="1068"/>
      <c r="Z15" s="1068"/>
      <c r="AA15" s="1068"/>
      <c r="AB15" s="1068"/>
      <c r="AC15" s="1068"/>
      <c r="AD15" s="1031"/>
      <c r="AE15" s="1031"/>
      <c r="AF15" s="1031"/>
      <c r="AG15" s="1031"/>
      <c r="AH15" s="185"/>
      <c r="AI15" s="186"/>
      <c r="AJ15" s="187" t="s">
        <v>4</v>
      </c>
      <c r="AK15" s="186"/>
      <c r="AL15" s="188" t="s">
        <v>50</v>
      </c>
      <c r="AM15" s="185" t="s">
        <v>544</v>
      </c>
      <c r="AN15" s="186"/>
      <c r="AO15" s="187" t="s">
        <v>4</v>
      </c>
      <c r="AP15" s="186"/>
      <c r="AQ15" s="189" t="s">
        <v>50</v>
      </c>
      <c r="AR15" s="190"/>
    </row>
    <row r="16" spans="1:48">
      <c r="A16" s="1032" t="str">
        <f>IF(このシートはさわらないこと!C14="","",このシートはさわらないこと!C14)</f>
        <v/>
      </c>
      <c r="B16" s="736"/>
      <c r="C16" s="736"/>
      <c r="D16" s="736"/>
      <c r="E16" s="736"/>
      <c r="F16" s="1033"/>
      <c r="G16" s="1034" t="s">
        <v>280</v>
      </c>
      <c r="H16" s="1034"/>
      <c r="I16" s="1063"/>
      <c r="J16" s="1063"/>
      <c r="K16" s="1063"/>
      <c r="L16" s="1063"/>
      <c r="M16" s="1064"/>
      <c r="N16" s="1064"/>
      <c r="O16" s="1064"/>
      <c r="P16" s="1064"/>
      <c r="Q16" s="1064"/>
      <c r="R16" s="1064"/>
      <c r="S16" s="1064"/>
      <c r="T16" s="1064"/>
      <c r="U16" s="1064"/>
      <c r="V16" s="1064"/>
      <c r="W16" s="1064"/>
      <c r="X16" s="1064"/>
      <c r="Y16" s="1064"/>
      <c r="Z16" s="1064"/>
      <c r="AA16" s="1064"/>
      <c r="AB16" s="1064"/>
      <c r="AC16" s="1064"/>
      <c r="AD16" s="1038"/>
      <c r="AE16" s="1038"/>
      <c r="AF16" s="1038"/>
      <c r="AG16" s="1038"/>
      <c r="AH16" s="178"/>
      <c r="AI16" s="149"/>
      <c r="AJ16" s="179" t="s">
        <v>4</v>
      </c>
      <c r="AK16" s="149"/>
      <c r="AL16" s="180" t="s">
        <v>50</v>
      </c>
      <c r="AM16" s="178" t="s">
        <v>544</v>
      </c>
      <c r="AN16" s="149"/>
      <c r="AO16" s="179" t="s">
        <v>4</v>
      </c>
      <c r="AP16" s="149"/>
      <c r="AQ16" s="181" t="s">
        <v>50</v>
      </c>
      <c r="AR16" s="182"/>
    </row>
    <row r="17" spans="1:45" ht="13.75" thickBot="1">
      <c r="A17" s="191" t="s">
        <v>281</v>
      </c>
      <c r="B17" s="1023" t="str">
        <f>IF(このシートはさわらないこと!A14="","",このシートはさわらないこと!A14)</f>
        <v/>
      </c>
      <c r="C17" s="1023"/>
      <c r="D17" s="1023"/>
      <c r="E17" s="1023"/>
      <c r="F17" s="192" t="s">
        <v>282</v>
      </c>
      <c r="G17" s="1024" t="s">
        <v>283</v>
      </c>
      <c r="H17" s="1024"/>
      <c r="I17" s="1065"/>
      <c r="J17" s="1065"/>
      <c r="K17" s="1065"/>
      <c r="L17" s="1065"/>
      <c r="M17" s="1066"/>
      <c r="N17" s="1066"/>
      <c r="O17" s="1066"/>
      <c r="P17" s="1066"/>
      <c r="Q17" s="1066"/>
      <c r="R17" s="1066"/>
      <c r="S17" s="1066"/>
      <c r="T17" s="1066"/>
      <c r="U17" s="1066"/>
      <c r="V17" s="1066"/>
      <c r="W17" s="1066"/>
      <c r="X17" s="1066"/>
      <c r="Y17" s="1066"/>
      <c r="Z17" s="1066"/>
      <c r="AA17" s="1066"/>
      <c r="AB17" s="1066"/>
      <c r="AC17" s="1066"/>
      <c r="AD17" s="1027"/>
      <c r="AE17" s="1027"/>
      <c r="AF17" s="1027"/>
      <c r="AG17" s="1027"/>
      <c r="AH17" s="193"/>
      <c r="AI17" s="194"/>
      <c r="AJ17" s="195" t="s">
        <v>4</v>
      </c>
      <c r="AK17" s="194"/>
      <c r="AL17" s="196" t="s">
        <v>50</v>
      </c>
      <c r="AM17" s="193" t="s">
        <v>544</v>
      </c>
      <c r="AN17" s="194"/>
      <c r="AO17" s="195" t="s">
        <v>4</v>
      </c>
      <c r="AP17" s="194"/>
      <c r="AQ17" s="197" t="s">
        <v>50</v>
      </c>
      <c r="AR17" s="190"/>
    </row>
    <row r="18" spans="1:45" ht="11.15" customHeight="1">
      <c r="A18" s="55" t="s">
        <v>284</v>
      </c>
      <c r="C18" s="62" t="s">
        <v>93</v>
      </c>
      <c r="D18" s="157" t="s">
        <v>541</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row>
    <row r="19" spans="1:45" ht="11.15" customHeight="1">
      <c r="D19" s="198" t="s">
        <v>542</v>
      </c>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row>
    <row r="20" spans="1:45" ht="11.15" customHeight="1">
      <c r="D20" s="157" t="s">
        <v>285</v>
      </c>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row>
    <row r="21" spans="1:45" ht="11.15" customHeight="1">
      <c r="C21" s="62" t="s">
        <v>93</v>
      </c>
      <c r="D21" s="199" t="s">
        <v>286</v>
      </c>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row>
    <row r="22" spans="1:45" ht="11.15" customHeight="1"/>
    <row r="23" spans="1:45" ht="13.75" thickBot="1">
      <c r="A23" s="1051" t="s">
        <v>543</v>
      </c>
      <c r="B23" s="620"/>
      <c r="C23" s="620"/>
      <c r="D23" s="620"/>
      <c r="E23" s="620"/>
      <c r="F23" s="620"/>
      <c r="G23" s="620"/>
      <c r="H23" s="620"/>
      <c r="I23" s="620"/>
      <c r="J23" s="620"/>
      <c r="K23" s="620"/>
      <c r="L23" s="620"/>
      <c r="M23" s="620"/>
      <c r="N23" s="620"/>
      <c r="O23" s="620"/>
      <c r="P23" s="620"/>
      <c r="Q23" s="620"/>
      <c r="R23" s="620"/>
      <c r="S23" s="620"/>
      <c r="T23" s="620"/>
      <c r="U23" s="620"/>
      <c r="V23" s="620"/>
      <c r="W23" s="620"/>
      <c r="X23" s="620"/>
      <c r="Y23" s="620"/>
      <c r="Z23" s="620"/>
      <c r="AA23" s="620"/>
      <c r="AB23" s="620"/>
      <c r="AC23" s="620"/>
      <c r="AD23" s="620"/>
      <c r="AE23" s="620"/>
      <c r="AF23" s="620"/>
      <c r="AG23" s="620"/>
      <c r="AH23" s="620"/>
      <c r="AI23" s="620"/>
      <c r="AJ23" s="620"/>
      <c r="AK23" s="620"/>
      <c r="AL23" s="620"/>
      <c r="AM23" s="620"/>
      <c r="AN23" s="620"/>
      <c r="AO23" s="620"/>
      <c r="AP23" s="620"/>
      <c r="AQ23" s="620"/>
      <c r="AR23" s="620"/>
      <c r="AS23" s="76"/>
    </row>
    <row r="24" spans="1:45" ht="14.6" customHeight="1">
      <c r="A24" s="1052" t="s">
        <v>269</v>
      </c>
      <c r="B24" s="1053"/>
      <c r="C24" s="1053"/>
      <c r="D24" s="1053"/>
      <c r="E24" s="1053"/>
      <c r="F24" s="1054"/>
      <c r="G24" s="1055" t="s">
        <v>270</v>
      </c>
      <c r="H24" s="1055"/>
      <c r="I24" s="1057" t="s">
        <v>271</v>
      </c>
      <c r="J24" s="1053"/>
      <c r="K24" s="1053"/>
      <c r="L24" s="1053"/>
      <c r="M24" s="1054"/>
      <c r="N24" s="1057" t="s">
        <v>272</v>
      </c>
      <c r="O24" s="1053"/>
      <c r="P24" s="1053"/>
      <c r="Q24" s="1053"/>
      <c r="R24" s="1053"/>
      <c r="S24" s="1053"/>
      <c r="T24" s="1053"/>
      <c r="U24" s="1053"/>
      <c r="V24" s="1053"/>
      <c r="W24" s="1053"/>
      <c r="X24" s="1053"/>
      <c r="Y24" s="1053"/>
      <c r="Z24" s="1053"/>
      <c r="AA24" s="1053"/>
      <c r="AB24" s="1053"/>
      <c r="AC24" s="1053"/>
      <c r="AD24" s="1058" t="s">
        <v>273</v>
      </c>
      <c r="AE24" s="1058"/>
      <c r="AF24" s="1058"/>
      <c r="AG24" s="1058"/>
      <c r="AH24" s="1058" t="s">
        <v>274</v>
      </c>
      <c r="AI24" s="1058"/>
      <c r="AJ24" s="1058"/>
      <c r="AK24" s="1058"/>
      <c r="AL24" s="1058"/>
      <c r="AM24" s="1058" t="s">
        <v>275</v>
      </c>
      <c r="AN24" s="1058"/>
      <c r="AO24" s="1058"/>
      <c r="AP24" s="1058"/>
      <c r="AQ24" s="1059"/>
      <c r="AR24" s="711" t="s">
        <v>276</v>
      </c>
    </row>
    <row r="25" spans="1:45" ht="12" customHeight="1">
      <c r="A25" s="1060" t="s">
        <v>277</v>
      </c>
      <c r="B25" s="1061"/>
      <c r="C25" s="1061"/>
      <c r="D25" s="1061"/>
      <c r="E25" s="1061"/>
      <c r="F25" s="1062"/>
      <c r="G25" s="1056"/>
      <c r="H25" s="1056"/>
      <c r="I25" s="1042" t="s">
        <v>287</v>
      </c>
      <c r="J25" s="1043"/>
      <c r="K25" s="1043"/>
      <c r="L25" s="1043"/>
      <c r="M25" s="1044"/>
      <c r="N25" s="1042"/>
      <c r="O25" s="1043"/>
      <c r="P25" s="1043"/>
      <c r="Q25" s="1043"/>
      <c r="R25" s="1043"/>
      <c r="S25" s="1043"/>
      <c r="T25" s="1043"/>
      <c r="U25" s="1043"/>
      <c r="V25" s="1043"/>
      <c r="W25" s="1043"/>
      <c r="X25" s="1043"/>
      <c r="Y25" s="1043"/>
      <c r="Z25" s="1043"/>
      <c r="AA25" s="1043"/>
      <c r="AB25" s="1043"/>
      <c r="AC25" s="1043"/>
      <c r="AD25" s="1045" t="s">
        <v>278</v>
      </c>
      <c r="AE25" s="1046"/>
      <c r="AF25" s="1046"/>
      <c r="AG25" s="1047"/>
      <c r="AH25" s="1048" t="s">
        <v>279</v>
      </c>
      <c r="AI25" s="1048"/>
      <c r="AJ25" s="1048"/>
      <c r="AK25" s="1048"/>
      <c r="AL25" s="1048"/>
      <c r="AM25" s="1048" t="s">
        <v>279</v>
      </c>
      <c r="AN25" s="1048"/>
      <c r="AO25" s="1048"/>
      <c r="AP25" s="1048"/>
      <c r="AQ25" s="1049"/>
      <c r="AR25" s="727"/>
    </row>
    <row r="26" spans="1:45">
      <c r="A26" s="1032" t="str">
        <f>IF(このシートはさわらないこと!C10="","",このシートはさわらないこと!C10)</f>
        <v/>
      </c>
      <c r="B26" s="736"/>
      <c r="C26" s="736"/>
      <c r="D26" s="736"/>
      <c r="E26" s="736"/>
      <c r="F26" s="1033"/>
      <c r="G26" s="1034" t="s">
        <v>280</v>
      </c>
      <c r="H26" s="1034"/>
      <c r="I26" s="200">
        <v>1</v>
      </c>
      <c r="J26" s="201"/>
      <c r="K26" s="201">
        <v>2</v>
      </c>
      <c r="L26" s="201"/>
      <c r="M26" s="202">
        <v>3</v>
      </c>
      <c r="N26" s="1050"/>
      <c r="O26" s="665"/>
      <c r="P26" s="665"/>
      <c r="Q26" s="665"/>
      <c r="R26" s="665"/>
      <c r="S26" s="665"/>
      <c r="T26" s="665"/>
      <c r="U26" s="665"/>
      <c r="V26" s="665"/>
      <c r="W26" s="665"/>
      <c r="X26" s="665"/>
      <c r="Y26" s="665"/>
      <c r="Z26" s="665"/>
      <c r="AA26" s="665"/>
      <c r="AB26" s="665"/>
      <c r="AC26" s="665"/>
      <c r="AD26" s="1038"/>
      <c r="AE26" s="1038"/>
      <c r="AF26" s="1038"/>
      <c r="AG26" s="1038"/>
      <c r="AH26" s="148"/>
      <c r="AI26" s="149"/>
      <c r="AJ26" s="179" t="s">
        <v>4</v>
      </c>
      <c r="AK26" s="149"/>
      <c r="AL26" s="180" t="s">
        <v>50</v>
      </c>
      <c r="AM26" s="148" t="s">
        <v>544</v>
      </c>
      <c r="AN26" s="149"/>
      <c r="AO26" s="179" t="s">
        <v>4</v>
      </c>
      <c r="AP26" s="149"/>
      <c r="AQ26" s="179" t="s">
        <v>50</v>
      </c>
      <c r="AR26" s="203"/>
    </row>
    <row r="27" spans="1:45">
      <c r="A27" s="183" t="s">
        <v>288</v>
      </c>
      <c r="B27" s="739" t="str">
        <f>IF(このシートはさわらないこと!A10="","",このシートはさわらないこと!A10)</f>
        <v/>
      </c>
      <c r="C27" s="739"/>
      <c r="D27" s="739"/>
      <c r="E27" s="739"/>
      <c r="F27" s="184" t="s">
        <v>289</v>
      </c>
      <c r="G27" s="1028" t="s">
        <v>283</v>
      </c>
      <c r="H27" s="1028"/>
      <c r="I27" s="204">
        <v>1</v>
      </c>
      <c r="J27" s="205"/>
      <c r="K27" s="205">
        <v>2</v>
      </c>
      <c r="L27" s="205"/>
      <c r="M27" s="206">
        <v>3</v>
      </c>
      <c r="N27" s="1039"/>
      <c r="O27" s="1040"/>
      <c r="P27" s="1040"/>
      <c r="Q27" s="1040"/>
      <c r="R27" s="1040"/>
      <c r="S27" s="1040"/>
      <c r="T27" s="1040"/>
      <c r="U27" s="1040"/>
      <c r="V27" s="1040"/>
      <c r="W27" s="1040"/>
      <c r="X27" s="1040"/>
      <c r="Y27" s="1040"/>
      <c r="Z27" s="1040"/>
      <c r="AA27" s="1040"/>
      <c r="AB27" s="1040"/>
      <c r="AC27" s="1041"/>
      <c r="AD27" s="1031"/>
      <c r="AE27" s="1031"/>
      <c r="AF27" s="1031"/>
      <c r="AG27" s="1031"/>
      <c r="AH27" s="207"/>
      <c r="AI27" s="186"/>
      <c r="AJ27" s="187" t="s">
        <v>4</v>
      </c>
      <c r="AK27" s="186"/>
      <c r="AL27" s="188" t="s">
        <v>50</v>
      </c>
      <c r="AM27" s="207" t="s">
        <v>544</v>
      </c>
      <c r="AN27" s="186"/>
      <c r="AO27" s="187" t="s">
        <v>4</v>
      </c>
      <c r="AP27" s="186"/>
      <c r="AQ27" s="187" t="s">
        <v>50</v>
      </c>
      <c r="AR27" s="208"/>
    </row>
    <row r="28" spans="1:45">
      <c r="A28" s="1032" t="str">
        <f>IF(このシートはさわらないこと!C11="","",このシートはさわらないこと!C11)</f>
        <v/>
      </c>
      <c r="B28" s="736"/>
      <c r="C28" s="736"/>
      <c r="D28" s="736"/>
      <c r="E28" s="736"/>
      <c r="F28" s="1033"/>
      <c r="G28" s="1034" t="s">
        <v>280</v>
      </c>
      <c r="H28" s="1034"/>
      <c r="I28" s="200">
        <v>1</v>
      </c>
      <c r="J28" s="201"/>
      <c r="K28" s="201">
        <v>2</v>
      </c>
      <c r="L28" s="201"/>
      <c r="M28" s="202">
        <v>3</v>
      </c>
      <c r="N28" s="1035"/>
      <c r="O28" s="1036"/>
      <c r="P28" s="1036"/>
      <c r="Q28" s="1036"/>
      <c r="R28" s="1036"/>
      <c r="S28" s="1036"/>
      <c r="T28" s="1036"/>
      <c r="U28" s="1036"/>
      <c r="V28" s="1036"/>
      <c r="W28" s="1036"/>
      <c r="X28" s="1036"/>
      <c r="Y28" s="1036"/>
      <c r="Z28" s="1036"/>
      <c r="AA28" s="1036"/>
      <c r="AB28" s="1036"/>
      <c r="AC28" s="1037"/>
      <c r="AD28" s="1038"/>
      <c r="AE28" s="1038"/>
      <c r="AF28" s="1038"/>
      <c r="AG28" s="1038"/>
      <c r="AH28" s="148"/>
      <c r="AI28" s="149"/>
      <c r="AJ28" s="179" t="s">
        <v>4</v>
      </c>
      <c r="AK28" s="149"/>
      <c r="AL28" s="180" t="s">
        <v>50</v>
      </c>
      <c r="AM28" s="148" t="s">
        <v>544</v>
      </c>
      <c r="AN28" s="149"/>
      <c r="AO28" s="179" t="s">
        <v>4</v>
      </c>
      <c r="AP28" s="149"/>
      <c r="AQ28" s="179" t="s">
        <v>50</v>
      </c>
      <c r="AR28" s="203"/>
    </row>
    <row r="29" spans="1:45">
      <c r="A29" s="183" t="s">
        <v>288</v>
      </c>
      <c r="B29" s="739" t="str">
        <f>IF(このシートはさわらないこと!A11="","",このシートはさわらないこと!A11)</f>
        <v/>
      </c>
      <c r="C29" s="739"/>
      <c r="D29" s="739"/>
      <c r="E29" s="739"/>
      <c r="F29" s="184" t="s">
        <v>289</v>
      </c>
      <c r="G29" s="1028" t="s">
        <v>283</v>
      </c>
      <c r="H29" s="1028"/>
      <c r="I29" s="204">
        <v>1</v>
      </c>
      <c r="J29" s="205"/>
      <c r="K29" s="205">
        <v>2</v>
      </c>
      <c r="L29" s="205"/>
      <c r="M29" s="206">
        <v>3</v>
      </c>
      <c r="N29" s="1029"/>
      <c r="O29" s="1030"/>
      <c r="P29" s="1030"/>
      <c r="Q29" s="1030"/>
      <c r="R29" s="1030"/>
      <c r="S29" s="1030"/>
      <c r="T29" s="1030"/>
      <c r="U29" s="1030"/>
      <c r="V29" s="1030"/>
      <c r="W29" s="1030"/>
      <c r="X29" s="1030"/>
      <c r="Y29" s="1030"/>
      <c r="Z29" s="1030"/>
      <c r="AA29" s="1030"/>
      <c r="AB29" s="1030"/>
      <c r="AC29" s="1030"/>
      <c r="AD29" s="1031"/>
      <c r="AE29" s="1031"/>
      <c r="AF29" s="1031"/>
      <c r="AG29" s="1031"/>
      <c r="AH29" s="207"/>
      <c r="AI29" s="186"/>
      <c r="AJ29" s="187" t="s">
        <v>4</v>
      </c>
      <c r="AK29" s="186"/>
      <c r="AL29" s="188" t="s">
        <v>50</v>
      </c>
      <c r="AM29" s="207" t="s">
        <v>544</v>
      </c>
      <c r="AN29" s="186"/>
      <c r="AO29" s="187" t="s">
        <v>4</v>
      </c>
      <c r="AP29" s="186"/>
      <c r="AQ29" s="187" t="s">
        <v>50</v>
      </c>
      <c r="AR29" s="208"/>
    </row>
    <row r="30" spans="1:45">
      <c r="A30" s="1032" t="str">
        <f>IF(このシートはさわらないこと!C12="","",このシートはさわらないこと!C12)</f>
        <v/>
      </c>
      <c r="B30" s="736"/>
      <c r="C30" s="736"/>
      <c r="D30" s="736"/>
      <c r="E30" s="736"/>
      <c r="F30" s="1033"/>
      <c r="G30" s="1034" t="s">
        <v>280</v>
      </c>
      <c r="H30" s="1034"/>
      <c r="I30" s="200">
        <v>1</v>
      </c>
      <c r="J30" s="201"/>
      <c r="K30" s="201">
        <v>2</v>
      </c>
      <c r="L30" s="201"/>
      <c r="M30" s="202">
        <v>3</v>
      </c>
      <c r="N30" s="1035"/>
      <c r="O30" s="1036"/>
      <c r="P30" s="1036"/>
      <c r="Q30" s="1036"/>
      <c r="R30" s="1036"/>
      <c r="S30" s="1036"/>
      <c r="T30" s="1036"/>
      <c r="U30" s="1036"/>
      <c r="V30" s="1036"/>
      <c r="W30" s="1036"/>
      <c r="X30" s="1036"/>
      <c r="Y30" s="1036"/>
      <c r="Z30" s="1036"/>
      <c r="AA30" s="1036"/>
      <c r="AB30" s="1036"/>
      <c r="AC30" s="1037"/>
      <c r="AD30" s="1038"/>
      <c r="AE30" s="1038"/>
      <c r="AF30" s="1038"/>
      <c r="AG30" s="1038"/>
      <c r="AH30" s="148"/>
      <c r="AI30" s="149"/>
      <c r="AJ30" s="179" t="s">
        <v>4</v>
      </c>
      <c r="AK30" s="149"/>
      <c r="AL30" s="180" t="s">
        <v>50</v>
      </c>
      <c r="AM30" s="148" t="s">
        <v>544</v>
      </c>
      <c r="AN30" s="149"/>
      <c r="AO30" s="179" t="s">
        <v>4</v>
      </c>
      <c r="AP30" s="149"/>
      <c r="AQ30" s="179" t="s">
        <v>50</v>
      </c>
      <c r="AR30" s="203"/>
    </row>
    <row r="31" spans="1:45">
      <c r="A31" s="183" t="s">
        <v>288</v>
      </c>
      <c r="B31" s="739" t="str">
        <f>IF(このシートはさわらないこと!A12="","",このシートはさわらないこと!A12)</f>
        <v/>
      </c>
      <c r="C31" s="739"/>
      <c r="D31" s="739"/>
      <c r="E31" s="739"/>
      <c r="F31" s="184" t="s">
        <v>289</v>
      </c>
      <c r="G31" s="1028" t="s">
        <v>283</v>
      </c>
      <c r="H31" s="1028"/>
      <c r="I31" s="204">
        <v>1</v>
      </c>
      <c r="J31" s="205"/>
      <c r="K31" s="205">
        <v>2</v>
      </c>
      <c r="L31" s="205"/>
      <c r="M31" s="206">
        <v>3</v>
      </c>
      <c r="N31" s="1029"/>
      <c r="O31" s="1030"/>
      <c r="P31" s="1030"/>
      <c r="Q31" s="1030"/>
      <c r="R31" s="1030"/>
      <c r="S31" s="1030"/>
      <c r="T31" s="1030"/>
      <c r="U31" s="1030"/>
      <c r="V31" s="1030"/>
      <c r="W31" s="1030"/>
      <c r="X31" s="1030"/>
      <c r="Y31" s="1030"/>
      <c r="Z31" s="1030"/>
      <c r="AA31" s="1030"/>
      <c r="AB31" s="1030"/>
      <c r="AC31" s="1030"/>
      <c r="AD31" s="1031"/>
      <c r="AE31" s="1031"/>
      <c r="AF31" s="1031"/>
      <c r="AG31" s="1031"/>
      <c r="AH31" s="207"/>
      <c r="AI31" s="186"/>
      <c r="AJ31" s="187" t="s">
        <v>4</v>
      </c>
      <c r="AK31" s="186"/>
      <c r="AL31" s="188" t="s">
        <v>50</v>
      </c>
      <c r="AM31" s="207" t="s">
        <v>544</v>
      </c>
      <c r="AN31" s="186"/>
      <c r="AO31" s="187" t="s">
        <v>4</v>
      </c>
      <c r="AP31" s="186"/>
      <c r="AQ31" s="187" t="s">
        <v>50</v>
      </c>
      <c r="AR31" s="208"/>
    </row>
    <row r="32" spans="1:45">
      <c r="A32" s="1032" t="str">
        <f>IF(このシートはさわらないこと!C13="","",このシートはさわらないこと!C13)</f>
        <v/>
      </c>
      <c r="B32" s="736"/>
      <c r="C32" s="736"/>
      <c r="D32" s="736"/>
      <c r="E32" s="736"/>
      <c r="F32" s="1033"/>
      <c r="G32" s="1034" t="s">
        <v>280</v>
      </c>
      <c r="H32" s="1034"/>
      <c r="I32" s="200">
        <v>1</v>
      </c>
      <c r="J32" s="201"/>
      <c r="K32" s="201">
        <v>2</v>
      </c>
      <c r="L32" s="201"/>
      <c r="M32" s="202">
        <v>3</v>
      </c>
      <c r="N32" s="1035"/>
      <c r="O32" s="1036"/>
      <c r="P32" s="1036"/>
      <c r="Q32" s="1036"/>
      <c r="R32" s="1036"/>
      <c r="S32" s="1036"/>
      <c r="T32" s="1036"/>
      <c r="U32" s="1036"/>
      <c r="V32" s="1036"/>
      <c r="W32" s="1036"/>
      <c r="X32" s="1036"/>
      <c r="Y32" s="1036"/>
      <c r="Z32" s="1036"/>
      <c r="AA32" s="1036"/>
      <c r="AB32" s="1036"/>
      <c r="AC32" s="1037"/>
      <c r="AD32" s="1038"/>
      <c r="AE32" s="1038"/>
      <c r="AF32" s="1038"/>
      <c r="AG32" s="1038"/>
      <c r="AH32" s="148"/>
      <c r="AI32" s="149"/>
      <c r="AJ32" s="179" t="s">
        <v>4</v>
      </c>
      <c r="AK32" s="149"/>
      <c r="AL32" s="180" t="s">
        <v>50</v>
      </c>
      <c r="AM32" s="148" t="s">
        <v>544</v>
      </c>
      <c r="AN32" s="149"/>
      <c r="AO32" s="179" t="s">
        <v>4</v>
      </c>
      <c r="AP32" s="149"/>
      <c r="AQ32" s="179" t="s">
        <v>50</v>
      </c>
      <c r="AR32" s="203"/>
    </row>
    <row r="33" spans="1:44">
      <c r="A33" s="183" t="s">
        <v>288</v>
      </c>
      <c r="B33" s="739" t="str">
        <f>IF(このシートはさわらないこと!A13="","",このシートはさわらないこと!A13)</f>
        <v/>
      </c>
      <c r="C33" s="739"/>
      <c r="D33" s="739"/>
      <c r="E33" s="739"/>
      <c r="F33" s="184" t="s">
        <v>289</v>
      </c>
      <c r="G33" s="1028" t="s">
        <v>283</v>
      </c>
      <c r="H33" s="1028"/>
      <c r="I33" s="204">
        <v>1</v>
      </c>
      <c r="J33" s="205"/>
      <c r="K33" s="205">
        <v>2</v>
      </c>
      <c r="L33" s="205"/>
      <c r="M33" s="206">
        <v>3</v>
      </c>
      <c r="N33" s="1029"/>
      <c r="O33" s="1030"/>
      <c r="P33" s="1030"/>
      <c r="Q33" s="1030"/>
      <c r="R33" s="1030"/>
      <c r="S33" s="1030"/>
      <c r="T33" s="1030"/>
      <c r="U33" s="1030"/>
      <c r="V33" s="1030"/>
      <c r="W33" s="1030"/>
      <c r="X33" s="1030"/>
      <c r="Y33" s="1030"/>
      <c r="Z33" s="1030"/>
      <c r="AA33" s="1030"/>
      <c r="AB33" s="1030"/>
      <c r="AC33" s="1030"/>
      <c r="AD33" s="1031"/>
      <c r="AE33" s="1031"/>
      <c r="AF33" s="1031"/>
      <c r="AG33" s="1031"/>
      <c r="AH33" s="207"/>
      <c r="AI33" s="186"/>
      <c r="AJ33" s="187" t="s">
        <v>4</v>
      </c>
      <c r="AK33" s="186"/>
      <c r="AL33" s="188" t="s">
        <v>50</v>
      </c>
      <c r="AM33" s="207" t="s">
        <v>544</v>
      </c>
      <c r="AN33" s="186"/>
      <c r="AO33" s="187" t="s">
        <v>4</v>
      </c>
      <c r="AP33" s="186"/>
      <c r="AQ33" s="187" t="s">
        <v>50</v>
      </c>
      <c r="AR33" s="208"/>
    </row>
    <row r="34" spans="1:44">
      <c r="A34" s="1032" t="str">
        <f>IF(このシートはさわらないこと!C14="","",このシートはさわらないこと!C14)</f>
        <v/>
      </c>
      <c r="B34" s="736"/>
      <c r="C34" s="736"/>
      <c r="D34" s="736"/>
      <c r="E34" s="736"/>
      <c r="F34" s="1033"/>
      <c r="G34" s="1034" t="s">
        <v>280</v>
      </c>
      <c r="H34" s="1034"/>
      <c r="I34" s="200">
        <v>1</v>
      </c>
      <c r="J34" s="201"/>
      <c r="K34" s="201">
        <v>2</v>
      </c>
      <c r="L34" s="201"/>
      <c r="M34" s="202">
        <v>3</v>
      </c>
      <c r="N34" s="1035"/>
      <c r="O34" s="1036"/>
      <c r="P34" s="1036"/>
      <c r="Q34" s="1036"/>
      <c r="R34" s="1036"/>
      <c r="S34" s="1036"/>
      <c r="T34" s="1036"/>
      <c r="U34" s="1036"/>
      <c r="V34" s="1036"/>
      <c r="W34" s="1036"/>
      <c r="X34" s="1036"/>
      <c r="Y34" s="1036"/>
      <c r="Z34" s="1036"/>
      <c r="AA34" s="1036"/>
      <c r="AB34" s="1036"/>
      <c r="AC34" s="1037"/>
      <c r="AD34" s="1038"/>
      <c r="AE34" s="1038"/>
      <c r="AF34" s="1038"/>
      <c r="AG34" s="1038"/>
      <c r="AH34" s="148"/>
      <c r="AI34" s="149"/>
      <c r="AJ34" s="179" t="s">
        <v>4</v>
      </c>
      <c r="AK34" s="149"/>
      <c r="AL34" s="180" t="s">
        <v>50</v>
      </c>
      <c r="AM34" s="148" t="s">
        <v>544</v>
      </c>
      <c r="AN34" s="149"/>
      <c r="AO34" s="179" t="s">
        <v>4</v>
      </c>
      <c r="AP34" s="149"/>
      <c r="AQ34" s="179" t="s">
        <v>50</v>
      </c>
      <c r="AR34" s="203"/>
    </row>
    <row r="35" spans="1:44" ht="13.75" thickBot="1">
      <c r="A35" s="191" t="s">
        <v>288</v>
      </c>
      <c r="B35" s="1023" t="str">
        <f>IF(このシートはさわらないこと!A14="","",このシートはさわらないこと!A14)</f>
        <v/>
      </c>
      <c r="C35" s="1023"/>
      <c r="D35" s="1023"/>
      <c r="E35" s="1023"/>
      <c r="F35" s="192" t="s">
        <v>289</v>
      </c>
      <c r="G35" s="1024" t="s">
        <v>283</v>
      </c>
      <c r="H35" s="1024"/>
      <c r="I35" s="209">
        <v>1</v>
      </c>
      <c r="J35" s="210"/>
      <c r="K35" s="210">
        <v>2</v>
      </c>
      <c r="L35" s="210"/>
      <c r="M35" s="211">
        <v>3</v>
      </c>
      <c r="N35" s="1025"/>
      <c r="O35" s="1026"/>
      <c r="P35" s="1026"/>
      <c r="Q35" s="1026"/>
      <c r="R35" s="1026"/>
      <c r="S35" s="1026"/>
      <c r="T35" s="1026"/>
      <c r="U35" s="1026"/>
      <c r="V35" s="1026"/>
      <c r="W35" s="1026"/>
      <c r="X35" s="1026"/>
      <c r="Y35" s="1026"/>
      <c r="Z35" s="1026"/>
      <c r="AA35" s="1026"/>
      <c r="AB35" s="1026"/>
      <c r="AC35" s="1026"/>
      <c r="AD35" s="1027"/>
      <c r="AE35" s="1027"/>
      <c r="AF35" s="1027"/>
      <c r="AG35" s="1027"/>
      <c r="AH35" s="212"/>
      <c r="AI35" s="194"/>
      <c r="AJ35" s="195" t="s">
        <v>4</v>
      </c>
      <c r="AK35" s="194"/>
      <c r="AL35" s="196" t="s">
        <v>50</v>
      </c>
      <c r="AM35" s="212" t="s">
        <v>544</v>
      </c>
      <c r="AN35" s="194"/>
      <c r="AO35" s="195" t="s">
        <v>4</v>
      </c>
      <c r="AP35" s="194"/>
      <c r="AQ35" s="195" t="s">
        <v>50</v>
      </c>
      <c r="AR35" s="208"/>
    </row>
    <row r="36" spans="1:44" ht="11.15" customHeight="1">
      <c r="A36" s="55" t="s">
        <v>284</v>
      </c>
      <c r="C36" s="62" t="s">
        <v>93</v>
      </c>
      <c r="D36" s="157" t="s">
        <v>290</v>
      </c>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row>
    <row r="37" spans="1:44" ht="11.15" customHeight="1">
      <c r="D37" s="157" t="s">
        <v>291</v>
      </c>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row>
    <row r="38" spans="1:44" ht="11.15" customHeight="1">
      <c r="C38" s="62" t="s">
        <v>93</v>
      </c>
      <c r="D38" s="157" t="s">
        <v>292</v>
      </c>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row>
    <row r="39" spans="1:44" ht="11.15" customHeight="1">
      <c r="C39" s="62" t="s">
        <v>93</v>
      </c>
      <c r="D39" s="157" t="s">
        <v>293</v>
      </c>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row>
    <row r="40" spans="1:44" ht="11.15" customHeight="1">
      <c r="D40" s="157" t="s">
        <v>294</v>
      </c>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row>
    <row r="41" spans="1:44" ht="11.15" customHeight="1"/>
    <row r="42" spans="1:44" ht="13.75" thickBot="1">
      <c r="A42" s="55" t="s">
        <v>295</v>
      </c>
    </row>
    <row r="43" spans="1:44" ht="14.15" customHeight="1">
      <c r="A43" s="997" t="s">
        <v>296</v>
      </c>
      <c r="B43" s="998"/>
      <c r="C43" s="998"/>
      <c r="D43" s="998"/>
      <c r="E43" s="998"/>
      <c r="F43" s="998"/>
      <c r="G43" s="998"/>
      <c r="H43" s="998"/>
      <c r="I43" s="999"/>
      <c r="J43" s="959" t="s">
        <v>297</v>
      </c>
      <c r="K43" s="961"/>
      <c r="L43" s="962"/>
      <c r="M43" s="937" t="s">
        <v>298</v>
      </c>
      <c r="N43" s="938"/>
      <c r="O43" s="938"/>
      <c r="P43" s="938"/>
      <c r="Q43" s="938"/>
      <c r="R43" s="966"/>
      <c r="S43" s="939" t="s">
        <v>299</v>
      </c>
      <c r="T43" s="940"/>
      <c r="U43" s="940"/>
      <c r="V43" s="940"/>
      <c r="W43" s="940"/>
      <c r="X43" s="967"/>
      <c r="Y43" s="939" t="s">
        <v>299</v>
      </c>
      <c r="Z43" s="968"/>
      <c r="AA43" s="968"/>
      <c r="AB43" s="968"/>
      <c r="AC43" s="968"/>
      <c r="AD43" s="969"/>
      <c r="AE43" s="939" t="s">
        <v>243</v>
      </c>
      <c r="AF43" s="940"/>
      <c r="AG43" s="940"/>
      <c r="AH43" s="940"/>
      <c r="AI43" s="940"/>
      <c r="AJ43" s="940"/>
      <c r="AK43" s="937" t="s">
        <v>300</v>
      </c>
      <c r="AL43" s="938"/>
      <c r="AM43" s="938"/>
      <c r="AN43" s="938"/>
      <c r="AO43" s="938"/>
      <c r="AP43" s="1018"/>
      <c r="AQ43" s="119"/>
      <c r="AR43" s="119"/>
    </row>
    <row r="44" spans="1:44" ht="12" customHeight="1">
      <c r="A44" s="1000"/>
      <c r="B44" s="1001"/>
      <c r="C44" s="1001"/>
      <c r="D44" s="1001"/>
      <c r="E44" s="1001"/>
      <c r="F44" s="1001"/>
      <c r="G44" s="1001"/>
      <c r="H44" s="1001"/>
      <c r="I44" s="1002"/>
      <c r="J44" s="963"/>
      <c r="K44" s="964"/>
      <c r="L44" s="965"/>
      <c r="M44" s="213"/>
      <c r="N44" s="214"/>
      <c r="O44" s="215" t="s">
        <v>233</v>
      </c>
      <c r="P44" s="216" t="s">
        <v>234</v>
      </c>
      <c r="Q44" s="216" t="s">
        <v>235</v>
      </c>
      <c r="R44" s="217" t="s">
        <v>235</v>
      </c>
      <c r="S44" s="1019" t="s">
        <v>301</v>
      </c>
      <c r="T44" s="1020"/>
      <c r="U44" s="215" t="s">
        <v>233</v>
      </c>
      <c r="V44" s="216" t="s">
        <v>238</v>
      </c>
      <c r="W44" s="216" t="s">
        <v>235</v>
      </c>
      <c r="X44" s="217" t="s">
        <v>234</v>
      </c>
      <c r="Y44" s="1019" t="s">
        <v>302</v>
      </c>
      <c r="Z44" s="1020"/>
      <c r="AA44" s="215" t="s">
        <v>233</v>
      </c>
      <c r="AB44" s="216" t="s">
        <v>238</v>
      </c>
      <c r="AC44" s="216" t="s">
        <v>235</v>
      </c>
      <c r="AD44" s="217" t="s">
        <v>238</v>
      </c>
      <c r="AE44" s="213"/>
      <c r="AF44" s="214"/>
      <c r="AG44" s="215" t="s">
        <v>233</v>
      </c>
      <c r="AH44" s="216" t="s">
        <v>244</v>
      </c>
      <c r="AI44" s="216" t="s">
        <v>235</v>
      </c>
      <c r="AJ44" s="218" t="s">
        <v>235</v>
      </c>
      <c r="AK44" s="219"/>
      <c r="AL44" s="214"/>
      <c r="AM44" s="215" t="s">
        <v>233</v>
      </c>
      <c r="AN44" s="216" t="s">
        <v>247</v>
      </c>
      <c r="AO44" s="216" t="s">
        <v>235</v>
      </c>
      <c r="AP44" s="220" t="s">
        <v>235</v>
      </c>
      <c r="AQ44" s="221"/>
      <c r="AR44" s="221"/>
    </row>
    <row r="45" spans="1:44" ht="13.5" customHeight="1">
      <c r="A45" s="970" t="s">
        <v>303</v>
      </c>
      <c r="B45" s="1006" t="s">
        <v>304</v>
      </c>
      <c r="C45" s="1007"/>
      <c r="D45" s="1007"/>
      <c r="E45" s="736"/>
      <c r="F45" s="736"/>
      <c r="G45" s="1008" t="s">
        <v>305</v>
      </c>
      <c r="H45" s="1008"/>
      <c r="I45" s="1009"/>
      <c r="J45" s="944" t="s">
        <v>306</v>
      </c>
      <c r="K45" s="991" t="s">
        <v>307</v>
      </c>
      <c r="L45" s="992"/>
      <c r="M45" s="993"/>
      <c r="N45" s="994"/>
      <c r="O45" s="994"/>
      <c r="P45" s="994"/>
      <c r="Q45" s="994"/>
      <c r="R45" s="222" t="s">
        <v>278</v>
      </c>
      <c r="S45" s="993"/>
      <c r="T45" s="994"/>
      <c r="U45" s="994"/>
      <c r="V45" s="994"/>
      <c r="W45" s="994"/>
      <c r="X45" s="222" t="s">
        <v>278</v>
      </c>
      <c r="Y45" s="993"/>
      <c r="Z45" s="994"/>
      <c r="AA45" s="994"/>
      <c r="AB45" s="994"/>
      <c r="AC45" s="994"/>
      <c r="AD45" s="222" t="s">
        <v>278</v>
      </c>
      <c r="AE45" s="993"/>
      <c r="AF45" s="994"/>
      <c r="AG45" s="994"/>
      <c r="AH45" s="994"/>
      <c r="AI45" s="994"/>
      <c r="AJ45" s="222" t="s">
        <v>278</v>
      </c>
      <c r="AK45" s="1021"/>
      <c r="AL45" s="1022"/>
      <c r="AM45" s="1022"/>
      <c r="AN45" s="1022"/>
      <c r="AO45" s="1022"/>
      <c r="AP45" s="223" t="s">
        <v>278</v>
      </c>
      <c r="AQ45" s="224"/>
      <c r="AR45" s="225"/>
    </row>
    <row r="46" spans="1:44">
      <c r="A46" s="970"/>
      <c r="B46" s="974"/>
      <c r="C46" s="975"/>
      <c r="D46" s="975"/>
      <c r="E46" s="822"/>
      <c r="F46" s="822"/>
      <c r="G46" s="989"/>
      <c r="H46" s="989"/>
      <c r="I46" s="990"/>
      <c r="J46" s="945"/>
      <c r="K46" s="979" t="s">
        <v>308</v>
      </c>
      <c r="L46" s="980"/>
      <c r="M46" s="981"/>
      <c r="N46" s="982"/>
      <c r="O46" s="982"/>
      <c r="P46" s="982"/>
      <c r="Q46" s="982"/>
      <c r="R46" s="226"/>
      <c r="S46" s="981"/>
      <c r="T46" s="982"/>
      <c r="U46" s="982"/>
      <c r="V46" s="982"/>
      <c r="W46" s="982"/>
      <c r="X46" s="226"/>
      <c r="Y46" s="981"/>
      <c r="Z46" s="982"/>
      <c r="AA46" s="982"/>
      <c r="AB46" s="982"/>
      <c r="AC46" s="982"/>
      <c r="AD46" s="226"/>
      <c r="AE46" s="981"/>
      <c r="AF46" s="982"/>
      <c r="AG46" s="982"/>
      <c r="AH46" s="982"/>
      <c r="AI46" s="982"/>
      <c r="AJ46" s="226"/>
      <c r="AK46" s="1010"/>
      <c r="AL46" s="1011"/>
      <c r="AM46" s="1011"/>
      <c r="AN46" s="1011"/>
      <c r="AO46" s="1011"/>
      <c r="AP46" s="227"/>
      <c r="AQ46" s="224"/>
    </row>
    <row r="47" spans="1:44" ht="13.5" customHeight="1">
      <c r="A47" s="970"/>
      <c r="B47" s="228"/>
      <c r="C47" s="229"/>
      <c r="D47" s="229" t="s">
        <v>4</v>
      </c>
      <c r="E47" s="229"/>
      <c r="F47" s="229" t="s">
        <v>5</v>
      </c>
      <c r="G47" s="229"/>
      <c r="H47" s="983" t="s">
        <v>309</v>
      </c>
      <c r="I47" s="984"/>
      <c r="J47" s="769" t="s">
        <v>310</v>
      </c>
      <c r="K47" s="770"/>
      <c r="L47" s="772"/>
      <c r="M47" s="985"/>
      <c r="N47" s="986"/>
      <c r="O47" s="986"/>
      <c r="P47" s="986"/>
      <c r="Q47" s="986"/>
      <c r="R47" s="101"/>
      <c r="S47" s="985"/>
      <c r="T47" s="986"/>
      <c r="U47" s="986"/>
      <c r="V47" s="986"/>
      <c r="W47" s="986"/>
      <c r="X47" s="101"/>
      <c r="Y47" s="985"/>
      <c r="Z47" s="986"/>
      <c r="AA47" s="986"/>
      <c r="AB47" s="986"/>
      <c r="AC47" s="986"/>
      <c r="AD47" s="101"/>
      <c r="AE47" s="985"/>
      <c r="AF47" s="986"/>
      <c r="AG47" s="986"/>
      <c r="AH47" s="986"/>
      <c r="AI47" s="986"/>
      <c r="AJ47" s="101"/>
      <c r="AK47" s="1012"/>
      <c r="AL47" s="1013"/>
      <c r="AM47" s="1013"/>
      <c r="AN47" s="1013"/>
      <c r="AO47" s="1013"/>
      <c r="AP47" s="143"/>
      <c r="AQ47" s="224"/>
    </row>
    <row r="48" spans="1:44" ht="14.25" customHeight="1" thickBot="1">
      <c r="A48" s="971"/>
      <c r="B48" s="230"/>
      <c r="C48" s="231"/>
      <c r="D48" s="232" t="s">
        <v>4</v>
      </c>
      <c r="E48" s="232"/>
      <c r="F48" s="232" t="s">
        <v>5</v>
      </c>
      <c r="G48" s="232"/>
      <c r="H48" s="976" t="s">
        <v>311</v>
      </c>
      <c r="I48" s="977"/>
      <c r="J48" s="815" t="s">
        <v>312</v>
      </c>
      <c r="K48" s="816"/>
      <c r="L48" s="817"/>
      <c r="M48" s="954" t="str">
        <f>IF(SUM(M45:M47)=0,"",SUM(M45:M47))</f>
        <v/>
      </c>
      <c r="N48" s="955"/>
      <c r="O48" s="955"/>
      <c r="P48" s="955"/>
      <c r="Q48" s="955"/>
      <c r="R48" s="233"/>
      <c r="S48" s="954" t="str">
        <f>IF(SUM(S45:S47)=0,"",SUM(S45:S47))</f>
        <v/>
      </c>
      <c r="T48" s="955"/>
      <c r="U48" s="955"/>
      <c r="V48" s="955"/>
      <c r="W48" s="955"/>
      <c r="X48" s="233"/>
      <c r="Y48" s="954" t="str">
        <f>IF(SUM(Y45:Y47)=0,"",SUM(Y45:Y47))</f>
        <v/>
      </c>
      <c r="Z48" s="955"/>
      <c r="AA48" s="955"/>
      <c r="AB48" s="955"/>
      <c r="AC48" s="955"/>
      <c r="AD48" s="233"/>
      <c r="AE48" s="954" t="str">
        <f>IF(SUM(AE45:AE47)=0,"",SUM(AE45:AE47))</f>
        <v/>
      </c>
      <c r="AF48" s="955"/>
      <c r="AG48" s="955"/>
      <c r="AH48" s="955"/>
      <c r="AI48" s="955"/>
      <c r="AJ48" s="233"/>
      <c r="AK48" s="995" t="str">
        <f>IF(SUM(AK45:AK47)=0,"",SUM(AK45:AK47))</f>
        <v/>
      </c>
      <c r="AL48" s="996"/>
      <c r="AM48" s="996"/>
      <c r="AN48" s="996"/>
      <c r="AO48" s="996"/>
      <c r="AP48" s="234"/>
      <c r="AQ48" s="224"/>
    </row>
    <row r="49" spans="1:49" ht="13.5" customHeight="1">
      <c r="A49" s="970" t="s">
        <v>313</v>
      </c>
      <c r="B49" s="972" t="s">
        <v>304</v>
      </c>
      <c r="C49" s="973"/>
      <c r="D49" s="973"/>
      <c r="E49" s="892"/>
      <c r="F49" s="892"/>
      <c r="G49" s="987" t="s">
        <v>305</v>
      </c>
      <c r="H49" s="987"/>
      <c r="I49" s="988"/>
      <c r="J49" s="944" t="s">
        <v>306</v>
      </c>
      <c r="K49" s="991" t="s">
        <v>307</v>
      </c>
      <c r="L49" s="992"/>
      <c r="M49" s="993"/>
      <c r="N49" s="994"/>
      <c r="O49" s="994"/>
      <c r="P49" s="994"/>
      <c r="Q49" s="994"/>
      <c r="R49" s="222" t="s">
        <v>278</v>
      </c>
      <c r="S49" s="993"/>
      <c r="T49" s="994"/>
      <c r="U49" s="994"/>
      <c r="V49" s="994"/>
      <c r="W49" s="994"/>
      <c r="X49" s="222" t="s">
        <v>278</v>
      </c>
      <c r="Y49" s="993"/>
      <c r="Z49" s="994"/>
      <c r="AA49" s="994"/>
      <c r="AB49" s="994"/>
      <c r="AC49" s="994"/>
      <c r="AD49" s="222" t="s">
        <v>278</v>
      </c>
      <c r="AE49" s="1014"/>
      <c r="AF49" s="1015"/>
      <c r="AG49" s="1015"/>
      <c r="AH49" s="1015"/>
      <c r="AI49" s="1015"/>
      <c r="AJ49" s="222" t="s">
        <v>278</v>
      </c>
      <c r="AK49" s="1016"/>
      <c r="AL49" s="1017"/>
      <c r="AM49" s="1017"/>
      <c r="AN49" s="1017"/>
      <c r="AO49" s="1017"/>
      <c r="AP49" s="223" t="s">
        <v>278</v>
      </c>
      <c r="AQ49" s="224"/>
      <c r="AR49" s="225"/>
    </row>
    <row r="50" spans="1:49">
      <c r="A50" s="970"/>
      <c r="B50" s="974"/>
      <c r="C50" s="975"/>
      <c r="D50" s="975"/>
      <c r="E50" s="822"/>
      <c r="F50" s="822"/>
      <c r="G50" s="989"/>
      <c r="H50" s="989"/>
      <c r="I50" s="990"/>
      <c r="J50" s="945"/>
      <c r="K50" s="979" t="s">
        <v>308</v>
      </c>
      <c r="L50" s="980"/>
      <c r="M50" s="981"/>
      <c r="N50" s="982"/>
      <c r="O50" s="982"/>
      <c r="P50" s="982"/>
      <c r="Q50" s="982"/>
      <c r="R50" s="226"/>
      <c r="S50" s="981"/>
      <c r="T50" s="982"/>
      <c r="U50" s="982"/>
      <c r="V50" s="982"/>
      <c r="W50" s="982"/>
      <c r="X50" s="226"/>
      <c r="Y50" s="981"/>
      <c r="Z50" s="982"/>
      <c r="AA50" s="982"/>
      <c r="AB50" s="982"/>
      <c r="AC50" s="982"/>
      <c r="AD50" s="226"/>
      <c r="AE50" s="981"/>
      <c r="AF50" s="982"/>
      <c r="AG50" s="982"/>
      <c r="AH50" s="982"/>
      <c r="AI50" s="982"/>
      <c r="AJ50" s="226"/>
      <c r="AK50" s="1010"/>
      <c r="AL50" s="1011"/>
      <c r="AM50" s="1011"/>
      <c r="AN50" s="1011"/>
      <c r="AO50" s="1011"/>
      <c r="AP50" s="227"/>
      <c r="AQ50" s="224"/>
    </row>
    <row r="51" spans="1:49" ht="13.5" customHeight="1">
      <c r="A51" s="970"/>
      <c r="B51" s="228"/>
      <c r="C51" s="229"/>
      <c r="D51" s="229" t="s">
        <v>4</v>
      </c>
      <c r="E51" s="229"/>
      <c r="F51" s="229" t="s">
        <v>5</v>
      </c>
      <c r="G51" s="229"/>
      <c r="H51" s="983" t="s">
        <v>309</v>
      </c>
      <c r="I51" s="984"/>
      <c r="J51" s="769" t="s">
        <v>310</v>
      </c>
      <c r="K51" s="770"/>
      <c r="L51" s="772"/>
      <c r="M51" s="985"/>
      <c r="N51" s="986"/>
      <c r="O51" s="986"/>
      <c r="P51" s="986"/>
      <c r="Q51" s="986"/>
      <c r="R51" s="101"/>
      <c r="S51" s="985"/>
      <c r="T51" s="986"/>
      <c r="U51" s="986"/>
      <c r="V51" s="986"/>
      <c r="W51" s="986"/>
      <c r="X51" s="101"/>
      <c r="Y51" s="985"/>
      <c r="Z51" s="986"/>
      <c r="AA51" s="986"/>
      <c r="AB51" s="986"/>
      <c r="AC51" s="986"/>
      <c r="AD51" s="101"/>
      <c r="AE51" s="985"/>
      <c r="AF51" s="986"/>
      <c r="AG51" s="986"/>
      <c r="AH51" s="986"/>
      <c r="AI51" s="986"/>
      <c r="AJ51" s="101"/>
      <c r="AK51" s="1012"/>
      <c r="AL51" s="1013"/>
      <c r="AM51" s="1013"/>
      <c r="AN51" s="1013"/>
      <c r="AO51" s="1013"/>
      <c r="AP51" s="143"/>
      <c r="AQ51" s="224"/>
    </row>
    <row r="52" spans="1:49" ht="14.25" customHeight="1" thickBot="1">
      <c r="A52" s="971"/>
      <c r="B52" s="230"/>
      <c r="C52" s="231"/>
      <c r="D52" s="232" t="s">
        <v>4</v>
      </c>
      <c r="E52" s="232"/>
      <c r="F52" s="232" t="s">
        <v>5</v>
      </c>
      <c r="G52" s="232"/>
      <c r="H52" s="976" t="s">
        <v>311</v>
      </c>
      <c r="I52" s="977"/>
      <c r="J52" s="815" t="s">
        <v>312</v>
      </c>
      <c r="K52" s="816"/>
      <c r="L52" s="817"/>
      <c r="M52" s="954" t="str">
        <f>IF(SUM(M49:M51)=0,"",SUM(M49:M51))</f>
        <v/>
      </c>
      <c r="N52" s="955"/>
      <c r="O52" s="955"/>
      <c r="P52" s="955"/>
      <c r="Q52" s="955"/>
      <c r="R52" s="233"/>
      <c r="S52" s="954" t="str">
        <f>IF(SUM(S49:S51)=0,"",SUM(S49:S51))</f>
        <v/>
      </c>
      <c r="T52" s="955"/>
      <c r="U52" s="955"/>
      <c r="V52" s="955"/>
      <c r="W52" s="955"/>
      <c r="X52" s="233"/>
      <c r="Y52" s="954" t="str">
        <f>IF(SUM(Y49:Y51)=0,"",SUM(Y49:Y51))</f>
        <v/>
      </c>
      <c r="Z52" s="955"/>
      <c r="AA52" s="955"/>
      <c r="AB52" s="955"/>
      <c r="AC52" s="955"/>
      <c r="AD52" s="233"/>
      <c r="AE52" s="954" t="str">
        <f>IF(SUM(AE49:AE51)=0,"",SUM(AE49:AE51))</f>
        <v/>
      </c>
      <c r="AF52" s="955"/>
      <c r="AG52" s="955"/>
      <c r="AH52" s="955"/>
      <c r="AI52" s="955"/>
      <c r="AJ52" s="233"/>
      <c r="AK52" s="995" t="str">
        <f>IF(SUM(AK49:AK51)=0,"",SUM(AK49:AK51))</f>
        <v/>
      </c>
      <c r="AL52" s="996"/>
      <c r="AM52" s="996"/>
      <c r="AN52" s="996"/>
      <c r="AO52" s="996"/>
      <c r="AP52" s="234"/>
      <c r="AQ52" s="224"/>
    </row>
    <row r="53" spans="1:49" ht="14.6" customHeight="1">
      <c r="A53" s="997" t="s">
        <v>296</v>
      </c>
      <c r="B53" s="998"/>
      <c r="C53" s="998"/>
      <c r="D53" s="998"/>
      <c r="E53" s="998"/>
      <c r="F53" s="998"/>
      <c r="G53" s="998"/>
      <c r="H53" s="998"/>
      <c r="I53" s="999"/>
      <c r="J53" s="959" t="s">
        <v>297</v>
      </c>
      <c r="K53" s="961"/>
      <c r="L53" s="962"/>
      <c r="M53" s="1003" t="s">
        <v>248</v>
      </c>
      <c r="N53" s="1004"/>
      <c r="O53" s="1004"/>
      <c r="P53" s="1004"/>
      <c r="Q53" s="1004"/>
      <c r="R53" s="1005"/>
      <c r="S53" s="732" t="s">
        <v>314</v>
      </c>
      <c r="T53" s="728"/>
      <c r="U53" s="728"/>
      <c r="V53" s="728"/>
      <c r="W53" s="728"/>
      <c r="X53" s="941"/>
      <c r="Y53" s="235"/>
      <c r="Z53" s="698" t="s">
        <v>284</v>
      </c>
      <c r="AA53" s="698"/>
      <c r="AB53" s="236"/>
      <c r="AC53" s="236"/>
      <c r="AD53" s="236"/>
      <c r="AE53" s="235"/>
      <c r="AF53" s="235"/>
      <c r="AG53" s="235"/>
      <c r="AH53" s="235"/>
      <c r="AI53" s="235"/>
      <c r="AJ53" s="235"/>
      <c r="AK53" s="235"/>
      <c r="AL53" s="237"/>
      <c r="AM53" s="237"/>
      <c r="AN53" s="237"/>
      <c r="AO53" s="237"/>
      <c r="AP53" s="237"/>
    </row>
    <row r="54" spans="1:49" ht="12" customHeight="1">
      <c r="A54" s="1000"/>
      <c r="B54" s="1001"/>
      <c r="C54" s="1001"/>
      <c r="D54" s="1001"/>
      <c r="E54" s="1001"/>
      <c r="F54" s="1001"/>
      <c r="G54" s="1001"/>
      <c r="H54" s="1001"/>
      <c r="I54" s="1002"/>
      <c r="J54" s="963"/>
      <c r="K54" s="964"/>
      <c r="L54" s="965"/>
      <c r="M54" s="213"/>
      <c r="N54" s="214"/>
      <c r="O54" s="215" t="s">
        <v>233</v>
      </c>
      <c r="P54" s="216" t="s">
        <v>233</v>
      </c>
      <c r="Q54" s="216" t="s">
        <v>235</v>
      </c>
      <c r="R54" s="217" t="s">
        <v>235</v>
      </c>
      <c r="S54" s="213"/>
      <c r="T54" s="238"/>
      <c r="U54" s="215" t="s">
        <v>233</v>
      </c>
      <c r="V54" s="216" t="s">
        <v>250</v>
      </c>
      <c r="W54" s="216" t="s">
        <v>235</v>
      </c>
      <c r="X54" s="220" t="s">
        <v>235</v>
      </c>
      <c r="Z54" s="62" t="s">
        <v>93</v>
      </c>
      <c r="AA54" s="909" t="s">
        <v>315</v>
      </c>
      <c r="AB54" s="909"/>
      <c r="AC54" s="909"/>
      <c r="AD54" s="909"/>
      <c r="AE54" s="909"/>
      <c r="AF54" s="909"/>
      <c r="AG54" s="909"/>
      <c r="AH54" s="909"/>
      <c r="AI54" s="909"/>
      <c r="AJ54" s="909"/>
      <c r="AK54" s="909"/>
      <c r="AL54" s="909"/>
      <c r="AM54" s="909"/>
      <c r="AN54" s="909"/>
      <c r="AO54" s="909"/>
      <c r="AP54" s="909"/>
      <c r="AQ54" s="909"/>
      <c r="AR54" s="909"/>
    </row>
    <row r="55" spans="1:49" ht="13.5" customHeight="1">
      <c r="A55" s="970" t="s">
        <v>303</v>
      </c>
      <c r="B55" s="1006" t="s">
        <v>304</v>
      </c>
      <c r="C55" s="1007"/>
      <c r="D55" s="1007"/>
      <c r="E55" s="736"/>
      <c r="F55" s="736"/>
      <c r="G55" s="1008" t="s">
        <v>305</v>
      </c>
      <c r="H55" s="1008"/>
      <c r="I55" s="1009"/>
      <c r="J55" s="944" t="s">
        <v>306</v>
      </c>
      <c r="K55" s="991" t="s">
        <v>307</v>
      </c>
      <c r="L55" s="992"/>
      <c r="M55" s="993"/>
      <c r="N55" s="994"/>
      <c r="O55" s="994"/>
      <c r="P55" s="994"/>
      <c r="Q55" s="994"/>
      <c r="R55" s="222" t="s">
        <v>278</v>
      </c>
      <c r="S55" s="993"/>
      <c r="T55" s="994"/>
      <c r="U55" s="994"/>
      <c r="V55" s="994"/>
      <c r="W55" s="994"/>
      <c r="X55" s="223" t="s">
        <v>278</v>
      </c>
      <c r="AA55" s="909"/>
      <c r="AB55" s="909"/>
      <c r="AC55" s="909"/>
      <c r="AD55" s="909"/>
      <c r="AE55" s="909"/>
      <c r="AF55" s="909"/>
      <c r="AG55" s="909"/>
      <c r="AH55" s="909"/>
      <c r="AI55" s="909"/>
      <c r="AJ55" s="909"/>
      <c r="AK55" s="909"/>
      <c r="AL55" s="909"/>
      <c r="AM55" s="909"/>
      <c r="AN55" s="909"/>
      <c r="AO55" s="909"/>
      <c r="AP55" s="909"/>
      <c r="AQ55" s="909"/>
      <c r="AR55" s="909"/>
    </row>
    <row r="56" spans="1:49" ht="13.5" customHeight="1">
      <c r="A56" s="970"/>
      <c r="B56" s="974"/>
      <c r="C56" s="975"/>
      <c r="D56" s="975"/>
      <c r="E56" s="822"/>
      <c r="F56" s="822"/>
      <c r="G56" s="989"/>
      <c r="H56" s="989"/>
      <c r="I56" s="990"/>
      <c r="J56" s="945"/>
      <c r="K56" s="979" t="s">
        <v>308</v>
      </c>
      <c r="L56" s="980"/>
      <c r="M56" s="981"/>
      <c r="N56" s="982"/>
      <c r="O56" s="982"/>
      <c r="P56" s="982"/>
      <c r="Q56" s="982"/>
      <c r="R56" s="226"/>
      <c r="S56" s="981"/>
      <c r="T56" s="982"/>
      <c r="U56" s="982"/>
      <c r="V56" s="982"/>
      <c r="W56" s="982"/>
      <c r="X56" s="227"/>
      <c r="Z56" s="62" t="s">
        <v>93</v>
      </c>
      <c r="AA56" s="909" t="s">
        <v>316</v>
      </c>
      <c r="AB56" s="909"/>
      <c r="AC56" s="909"/>
      <c r="AD56" s="909"/>
      <c r="AE56" s="909"/>
      <c r="AF56" s="909"/>
      <c r="AG56" s="909"/>
      <c r="AH56" s="909"/>
      <c r="AI56" s="909"/>
      <c r="AJ56" s="909"/>
      <c r="AK56" s="909"/>
      <c r="AL56" s="909"/>
      <c r="AM56" s="909"/>
      <c r="AN56" s="909"/>
      <c r="AO56" s="909"/>
      <c r="AP56" s="909"/>
      <c r="AQ56" s="909"/>
      <c r="AR56" s="909"/>
    </row>
    <row r="57" spans="1:49" ht="13.5" customHeight="1">
      <c r="A57" s="970"/>
      <c r="B57" s="228"/>
      <c r="C57" s="229"/>
      <c r="D57" s="229" t="s">
        <v>4</v>
      </c>
      <c r="E57" s="229"/>
      <c r="F57" s="229" t="s">
        <v>5</v>
      </c>
      <c r="G57" s="229"/>
      <c r="H57" s="983" t="s">
        <v>309</v>
      </c>
      <c r="I57" s="984"/>
      <c r="J57" s="769" t="s">
        <v>310</v>
      </c>
      <c r="K57" s="770"/>
      <c r="L57" s="772"/>
      <c r="M57" s="985"/>
      <c r="N57" s="986"/>
      <c r="O57" s="986"/>
      <c r="P57" s="986"/>
      <c r="Q57" s="986"/>
      <c r="R57" s="101"/>
      <c r="S57" s="985"/>
      <c r="T57" s="986"/>
      <c r="U57" s="986"/>
      <c r="V57" s="986"/>
      <c r="W57" s="986"/>
      <c r="X57" s="143"/>
      <c r="AA57" s="909"/>
      <c r="AB57" s="909"/>
      <c r="AC57" s="909"/>
      <c r="AD57" s="909"/>
      <c r="AE57" s="909"/>
      <c r="AF57" s="909"/>
      <c r="AG57" s="909"/>
      <c r="AH57" s="909"/>
      <c r="AI57" s="909"/>
      <c r="AJ57" s="909"/>
      <c r="AK57" s="909"/>
      <c r="AL57" s="909"/>
      <c r="AM57" s="909"/>
      <c r="AN57" s="909"/>
      <c r="AO57" s="909"/>
      <c r="AP57" s="909"/>
      <c r="AQ57" s="909"/>
      <c r="AR57" s="909"/>
    </row>
    <row r="58" spans="1:49" ht="14.25" customHeight="1" thickBot="1">
      <c r="A58" s="971"/>
      <c r="B58" s="230"/>
      <c r="C58" s="231"/>
      <c r="D58" s="232" t="s">
        <v>4</v>
      </c>
      <c r="E58" s="232"/>
      <c r="F58" s="232" t="s">
        <v>5</v>
      </c>
      <c r="G58" s="232"/>
      <c r="H58" s="976" t="s">
        <v>311</v>
      </c>
      <c r="I58" s="977"/>
      <c r="J58" s="815" t="s">
        <v>312</v>
      </c>
      <c r="K58" s="816"/>
      <c r="L58" s="817"/>
      <c r="M58" s="954" t="str">
        <f>IF(SUM(M55:M57)=0,"",SUM(M55:M57))</f>
        <v/>
      </c>
      <c r="N58" s="955"/>
      <c r="O58" s="955"/>
      <c r="P58" s="955"/>
      <c r="Q58" s="955"/>
      <c r="R58" s="233"/>
      <c r="S58" s="954" t="str">
        <f>IF(SUM(S55:S57)=0,"",SUM(S55:S57))</f>
        <v/>
      </c>
      <c r="T58" s="955"/>
      <c r="U58" s="955"/>
      <c r="V58" s="955"/>
      <c r="W58" s="955"/>
      <c r="X58" s="234"/>
      <c r="AA58" s="909"/>
      <c r="AB58" s="909"/>
      <c r="AC58" s="909"/>
      <c r="AD58" s="909"/>
      <c r="AE58" s="909"/>
      <c r="AF58" s="909"/>
      <c r="AG58" s="909"/>
      <c r="AH58" s="909"/>
      <c r="AI58" s="909"/>
      <c r="AJ58" s="909"/>
      <c r="AK58" s="909"/>
      <c r="AL58" s="909"/>
      <c r="AM58" s="909"/>
      <c r="AN58" s="909"/>
      <c r="AO58" s="909"/>
      <c r="AP58" s="909"/>
      <c r="AQ58" s="909"/>
      <c r="AR58" s="909"/>
    </row>
    <row r="59" spans="1:49" ht="13.5" customHeight="1">
      <c r="A59" s="970" t="s">
        <v>313</v>
      </c>
      <c r="B59" s="972" t="s">
        <v>304</v>
      </c>
      <c r="C59" s="973"/>
      <c r="D59" s="973"/>
      <c r="E59" s="892"/>
      <c r="F59" s="892"/>
      <c r="G59" s="987" t="s">
        <v>305</v>
      </c>
      <c r="H59" s="987"/>
      <c r="I59" s="988"/>
      <c r="J59" s="944" t="s">
        <v>306</v>
      </c>
      <c r="K59" s="991" t="s">
        <v>307</v>
      </c>
      <c r="L59" s="992"/>
      <c r="M59" s="993"/>
      <c r="N59" s="994"/>
      <c r="O59" s="994"/>
      <c r="P59" s="994"/>
      <c r="Q59" s="994"/>
      <c r="R59" s="222" t="s">
        <v>278</v>
      </c>
      <c r="S59" s="993"/>
      <c r="T59" s="994"/>
      <c r="U59" s="994"/>
      <c r="V59" s="994"/>
      <c r="W59" s="994"/>
      <c r="X59" s="223" t="s">
        <v>278</v>
      </c>
      <c r="Z59" s="62" t="s">
        <v>93</v>
      </c>
      <c r="AA59" s="978" t="s">
        <v>317</v>
      </c>
      <c r="AB59" s="978"/>
      <c r="AC59" s="978"/>
      <c r="AD59" s="978"/>
      <c r="AE59" s="978"/>
      <c r="AF59" s="978"/>
      <c r="AG59" s="978"/>
      <c r="AH59" s="978"/>
      <c r="AI59" s="978"/>
      <c r="AJ59" s="978"/>
      <c r="AK59" s="978"/>
      <c r="AL59" s="978"/>
      <c r="AM59" s="978"/>
      <c r="AN59" s="978"/>
      <c r="AO59" s="978"/>
      <c r="AP59" s="978"/>
      <c r="AQ59" s="978"/>
      <c r="AR59" s="978"/>
    </row>
    <row r="60" spans="1:49">
      <c r="A60" s="970"/>
      <c r="B60" s="974"/>
      <c r="C60" s="975"/>
      <c r="D60" s="975"/>
      <c r="E60" s="822"/>
      <c r="F60" s="822"/>
      <c r="G60" s="989"/>
      <c r="H60" s="989"/>
      <c r="I60" s="990"/>
      <c r="J60" s="945"/>
      <c r="K60" s="979" t="s">
        <v>308</v>
      </c>
      <c r="L60" s="980"/>
      <c r="M60" s="981"/>
      <c r="N60" s="982"/>
      <c r="O60" s="982"/>
      <c r="P60" s="982"/>
      <c r="Q60" s="982"/>
      <c r="R60" s="226"/>
      <c r="S60" s="981"/>
      <c r="T60" s="982"/>
      <c r="U60" s="982"/>
      <c r="V60" s="982"/>
      <c r="W60" s="982"/>
      <c r="X60" s="227"/>
      <c r="AA60" s="978"/>
      <c r="AB60" s="978"/>
      <c r="AC60" s="978"/>
      <c r="AD60" s="978"/>
      <c r="AE60" s="978"/>
      <c r="AF60" s="978"/>
      <c r="AG60" s="978"/>
      <c r="AH60" s="978"/>
      <c r="AI60" s="978"/>
      <c r="AJ60" s="978"/>
      <c r="AK60" s="978"/>
      <c r="AL60" s="978"/>
      <c r="AM60" s="978"/>
      <c r="AN60" s="978"/>
      <c r="AO60" s="978"/>
      <c r="AP60" s="978"/>
      <c r="AQ60" s="978"/>
      <c r="AR60" s="978"/>
    </row>
    <row r="61" spans="1:49" ht="13.5" customHeight="1">
      <c r="A61" s="970"/>
      <c r="B61" s="228"/>
      <c r="C61" s="229"/>
      <c r="D61" s="229" t="s">
        <v>4</v>
      </c>
      <c r="E61" s="229"/>
      <c r="F61" s="229" t="s">
        <v>5</v>
      </c>
      <c r="G61" s="229"/>
      <c r="H61" s="983" t="s">
        <v>309</v>
      </c>
      <c r="I61" s="984"/>
      <c r="J61" s="769" t="s">
        <v>310</v>
      </c>
      <c r="K61" s="770"/>
      <c r="L61" s="772"/>
      <c r="M61" s="985"/>
      <c r="N61" s="986"/>
      <c r="O61" s="986"/>
      <c r="P61" s="986"/>
      <c r="Q61" s="986"/>
      <c r="R61" s="101"/>
      <c r="S61" s="985"/>
      <c r="T61" s="986"/>
      <c r="U61" s="986"/>
      <c r="V61" s="986"/>
      <c r="W61" s="986"/>
      <c r="X61" s="143"/>
    </row>
    <row r="62" spans="1:49" ht="14.25" customHeight="1" thickBot="1">
      <c r="A62" s="971"/>
      <c r="B62" s="230"/>
      <c r="C62" s="231"/>
      <c r="D62" s="232" t="s">
        <v>4</v>
      </c>
      <c r="E62" s="232"/>
      <c r="F62" s="232" t="s">
        <v>5</v>
      </c>
      <c r="G62" s="232"/>
      <c r="H62" s="976" t="s">
        <v>311</v>
      </c>
      <c r="I62" s="977"/>
      <c r="J62" s="815" t="s">
        <v>312</v>
      </c>
      <c r="K62" s="816"/>
      <c r="L62" s="817"/>
      <c r="M62" s="954" t="str">
        <f>IF(SUM(M59:M61)=0,"",SUM(M59:M61))</f>
        <v/>
      </c>
      <c r="N62" s="955"/>
      <c r="O62" s="955"/>
      <c r="P62" s="955"/>
      <c r="Q62" s="955"/>
      <c r="R62" s="233"/>
      <c r="S62" s="954" t="str">
        <f>IF(SUM(S59:S61)=0,"",SUM(S59:S61))</f>
        <v/>
      </c>
      <c r="T62" s="955"/>
      <c r="U62" s="955"/>
      <c r="V62" s="955"/>
      <c r="W62" s="955"/>
      <c r="X62" s="234"/>
    </row>
    <row r="63" spans="1:49" ht="13.75" thickBot="1">
      <c r="D63" s="62"/>
      <c r="E63" s="157"/>
      <c r="F63" s="157"/>
      <c r="G63" s="157"/>
      <c r="H63" s="157"/>
      <c r="I63" s="157"/>
      <c r="J63" s="157"/>
      <c r="K63" s="157"/>
      <c r="L63" s="157"/>
    </row>
    <row r="64" spans="1:49" ht="14.25" customHeight="1">
      <c r="A64" s="956" t="s">
        <v>318</v>
      </c>
      <c r="B64" s="959" t="s">
        <v>297</v>
      </c>
      <c r="C64" s="960"/>
      <c r="D64" s="961"/>
      <c r="E64" s="962"/>
      <c r="F64" s="937" t="s">
        <v>298</v>
      </c>
      <c r="G64" s="938"/>
      <c r="H64" s="938"/>
      <c r="I64" s="938"/>
      <c r="J64" s="966"/>
      <c r="K64" s="939" t="s">
        <v>299</v>
      </c>
      <c r="L64" s="940"/>
      <c r="M64" s="940"/>
      <c r="N64" s="940"/>
      <c r="O64" s="967"/>
      <c r="P64" s="939" t="s">
        <v>299</v>
      </c>
      <c r="Q64" s="968"/>
      <c r="R64" s="968"/>
      <c r="S64" s="968"/>
      <c r="T64" s="969"/>
      <c r="U64" s="939" t="s">
        <v>243</v>
      </c>
      <c r="V64" s="940"/>
      <c r="W64" s="940"/>
      <c r="X64" s="940"/>
      <c r="Y64" s="967"/>
      <c r="Z64" s="937" t="s">
        <v>300</v>
      </c>
      <c r="AA64" s="938"/>
      <c r="AB64" s="938"/>
      <c r="AC64" s="938"/>
      <c r="AD64" s="938"/>
      <c r="AE64" s="939" t="s">
        <v>248</v>
      </c>
      <c r="AF64" s="940"/>
      <c r="AG64" s="940"/>
      <c r="AH64" s="940"/>
      <c r="AI64" s="940"/>
      <c r="AJ64" s="732" t="s">
        <v>314</v>
      </c>
      <c r="AK64" s="728"/>
      <c r="AL64" s="728"/>
      <c r="AM64" s="728"/>
      <c r="AN64" s="941"/>
      <c r="AO64" s="239"/>
      <c r="AP64" s="157"/>
      <c r="AQ64" s="221"/>
      <c r="AR64" s="240"/>
      <c r="AS64" s="240"/>
      <c r="AT64" s="221"/>
      <c r="AU64" s="221"/>
      <c r="AV64" s="221"/>
      <c r="AW64" s="221"/>
    </row>
    <row r="65" spans="1:49" ht="14.25" customHeight="1">
      <c r="A65" s="957"/>
      <c r="B65" s="963"/>
      <c r="C65" s="964"/>
      <c r="D65" s="964"/>
      <c r="E65" s="965"/>
      <c r="F65" s="213"/>
      <c r="G65" s="215" t="s">
        <v>233</v>
      </c>
      <c r="H65" s="216" t="s">
        <v>234</v>
      </c>
      <c r="I65" s="216" t="s">
        <v>235</v>
      </c>
      <c r="J65" s="217" t="s">
        <v>235</v>
      </c>
      <c r="K65" s="241" t="s">
        <v>301</v>
      </c>
      <c r="L65" s="215" t="s">
        <v>233</v>
      </c>
      <c r="M65" s="216" t="s">
        <v>238</v>
      </c>
      <c r="N65" s="216" t="s">
        <v>235</v>
      </c>
      <c r="O65" s="217" t="s">
        <v>234</v>
      </c>
      <c r="P65" s="241" t="s">
        <v>302</v>
      </c>
      <c r="Q65" s="215" t="s">
        <v>233</v>
      </c>
      <c r="R65" s="216" t="s">
        <v>238</v>
      </c>
      <c r="S65" s="216" t="s">
        <v>235</v>
      </c>
      <c r="T65" s="217" t="s">
        <v>238</v>
      </c>
      <c r="U65" s="213"/>
      <c r="V65" s="215" t="s">
        <v>233</v>
      </c>
      <c r="W65" s="216" t="s">
        <v>244</v>
      </c>
      <c r="X65" s="216" t="s">
        <v>235</v>
      </c>
      <c r="Y65" s="217" t="s">
        <v>235</v>
      </c>
      <c r="Z65" s="213"/>
      <c r="AA65" s="215" t="s">
        <v>233</v>
      </c>
      <c r="AB65" s="216" t="s">
        <v>247</v>
      </c>
      <c r="AC65" s="216" t="s">
        <v>235</v>
      </c>
      <c r="AD65" s="218" t="s">
        <v>235</v>
      </c>
      <c r="AE65" s="213"/>
      <c r="AF65" s="215" t="s">
        <v>233</v>
      </c>
      <c r="AG65" s="216" t="s">
        <v>233</v>
      </c>
      <c r="AH65" s="216" t="s">
        <v>235</v>
      </c>
      <c r="AI65" s="217" t="s">
        <v>235</v>
      </c>
      <c r="AJ65" s="242"/>
      <c r="AK65" s="215" t="s">
        <v>233</v>
      </c>
      <c r="AL65" s="216" t="s">
        <v>250</v>
      </c>
      <c r="AM65" s="216" t="s">
        <v>235</v>
      </c>
      <c r="AN65" s="220" t="s">
        <v>235</v>
      </c>
      <c r="AO65" s="243"/>
      <c r="AP65" s="221"/>
      <c r="AQ65" s="942"/>
      <c r="AR65" s="943"/>
      <c r="AS65" s="943"/>
      <c r="AT65" s="943"/>
      <c r="AU65" s="943"/>
      <c r="AV65" s="221"/>
      <c r="AW65" s="221"/>
    </row>
    <row r="66" spans="1:49" ht="14.25" customHeight="1">
      <c r="A66" s="957"/>
      <c r="B66" s="944" t="s">
        <v>306</v>
      </c>
      <c r="C66" s="946" t="s">
        <v>307</v>
      </c>
      <c r="D66" s="947"/>
      <c r="E66" s="948"/>
      <c r="F66" s="933" t="str">
        <f>IF(ROUND((M45+M49)/2,0)=0,"",ROUND((M45+M49)/2,0))</f>
        <v/>
      </c>
      <c r="G66" s="934"/>
      <c r="H66" s="934"/>
      <c r="I66" s="934"/>
      <c r="J66" s="244" t="s">
        <v>278</v>
      </c>
      <c r="K66" s="933" t="str">
        <f>IF(ROUND((S45+S49)/2,0)=0,"",ROUND((S45+S49)/2,0))</f>
        <v/>
      </c>
      <c r="L66" s="934"/>
      <c r="M66" s="934"/>
      <c r="N66" s="934"/>
      <c r="O66" s="244" t="s">
        <v>278</v>
      </c>
      <c r="P66" s="933" t="str">
        <f>IF(ROUND((Y45+Y49)/2,0)=0,"",ROUND((Y45+Y49)/2,0))</f>
        <v/>
      </c>
      <c r="Q66" s="934"/>
      <c r="R66" s="934"/>
      <c r="S66" s="934"/>
      <c r="T66" s="244" t="s">
        <v>278</v>
      </c>
      <c r="U66" s="933" t="str">
        <f>IF(ROUND((AE45+AE49)/2,0)=0,"",ROUND((AE45+AE49)/2,0))</f>
        <v/>
      </c>
      <c r="V66" s="934"/>
      <c r="W66" s="934"/>
      <c r="X66" s="934"/>
      <c r="Y66" s="244" t="s">
        <v>278</v>
      </c>
      <c r="Z66" s="949" t="str">
        <f>IF(ROUND((AK45+AK49)/2,0)=0,"",ROUND((AK45+AK49)/2,0))</f>
        <v/>
      </c>
      <c r="AA66" s="950"/>
      <c r="AB66" s="950"/>
      <c r="AC66" s="950"/>
      <c r="AD66" s="244" t="s">
        <v>278</v>
      </c>
      <c r="AE66" s="933" t="str">
        <f>IF(ROUND((M55+M59)/2,0)=0,"",ROUND((M55+M59)/2,0))</f>
        <v/>
      </c>
      <c r="AF66" s="934"/>
      <c r="AG66" s="934"/>
      <c r="AH66" s="934"/>
      <c r="AI66" s="244" t="s">
        <v>278</v>
      </c>
      <c r="AJ66" s="949" t="str">
        <f>IF(ROUND((S55+S59)/2,0)=0,"",ROUND((S55+S59)/2,0))</f>
        <v/>
      </c>
      <c r="AK66" s="950"/>
      <c r="AL66" s="950"/>
      <c r="AM66" s="950"/>
      <c r="AN66" s="245" t="s">
        <v>278</v>
      </c>
      <c r="AO66" s="246"/>
      <c r="AP66" s="247"/>
      <c r="AQ66" s="943"/>
      <c r="AR66" s="943"/>
      <c r="AS66" s="943"/>
      <c r="AT66" s="943"/>
      <c r="AU66" s="943"/>
      <c r="AV66" s="221"/>
      <c r="AW66" s="221"/>
    </row>
    <row r="67" spans="1:49" ht="14.25" customHeight="1">
      <c r="A67" s="957"/>
      <c r="B67" s="945"/>
      <c r="C67" s="951" t="s">
        <v>308</v>
      </c>
      <c r="D67" s="952"/>
      <c r="E67" s="953"/>
      <c r="F67" s="931" t="str">
        <f>IF(ROUND((M46+M50)/2,0)=0,"",ROUND((M46+M50)/2,0))</f>
        <v/>
      </c>
      <c r="G67" s="932"/>
      <c r="H67" s="932"/>
      <c r="I67" s="932"/>
      <c r="J67" s="248"/>
      <c r="K67" s="931" t="str">
        <f>IF(ROUND((S46+S50)/2,0)=0,"",ROUND((S46+S50)/2,0))</f>
        <v/>
      </c>
      <c r="L67" s="932"/>
      <c r="M67" s="932"/>
      <c r="N67" s="932"/>
      <c r="O67" s="248"/>
      <c r="P67" s="931" t="str">
        <f>IF(ROUND((Y46+Y50)/2,0)=0,"",ROUND((Y46+Y50)/2,0))</f>
        <v/>
      </c>
      <c r="Q67" s="932"/>
      <c r="R67" s="932"/>
      <c r="S67" s="932"/>
      <c r="T67" s="248"/>
      <c r="U67" s="931" t="str">
        <f>IF(ROUND((AE46+AE50)/2,0)=0,"",ROUND((AE46+AE50)/2,0))</f>
        <v/>
      </c>
      <c r="V67" s="932"/>
      <c r="W67" s="932"/>
      <c r="X67" s="932"/>
      <c r="Y67" s="248"/>
      <c r="Z67" s="931" t="str">
        <f>IF(ROUND((AK46+AK50)/2,0)=0,"",ROUND((AK46+AK50)/2,0))</f>
        <v/>
      </c>
      <c r="AA67" s="932"/>
      <c r="AB67" s="932"/>
      <c r="AC67" s="932"/>
      <c r="AD67" s="248"/>
      <c r="AE67" s="931" t="str">
        <f>IF(ROUND((M56+M60)/2,0)=0,"",ROUND((M56+M60)/2,0))</f>
        <v/>
      </c>
      <c r="AF67" s="932"/>
      <c r="AG67" s="932"/>
      <c r="AH67" s="932"/>
      <c r="AI67" s="248"/>
      <c r="AJ67" s="931" t="str">
        <f>IF(ROUND((S56+S60)/2,0)=0,"",ROUND((S56+S60)/2,0))</f>
        <v/>
      </c>
      <c r="AK67" s="932"/>
      <c r="AL67" s="932"/>
      <c r="AM67" s="932"/>
      <c r="AN67" s="249"/>
      <c r="AO67" s="246"/>
      <c r="AP67" s="250"/>
      <c r="AQ67" s="943"/>
      <c r="AR67" s="943"/>
      <c r="AS67" s="943"/>
      <c r="AT67" s="943"/>
      <c r="AU67" s="943"/>
      <c r="AV67" s="221"/>
      <c r="AW67" s="221"/>
    </row>
    <row r="68" spans="1:49" ht="14.25" customHeight="1">
      <c r="A68" s="957"/>
      <c r="B68" s="769" t="s">
        <v>310</v>
      </c>
      <c r="C68" s="770"/>
      <c r="D68" s="770"/>
      <c r="E68" s="772"/>
      <c r="F68" s="933" t="str">
        <f>IF(ROUND((M47+M51)/2,0)=0,"",ROUND((M47+M51)/2,0))</f>
        <v/>
      </c>
      <c r="G68" s="934"/>
      <c r="H68" s="934"/>
      <c r="I68" s="934"/>
      <c r="J68" s="251"/>
      <c r="K68" s="933" t="str">
        <f>IF(ROUND((S47+S51)/2,0)=0,"",ROUND((S47+S51)/2,0))</f>
        <v/>
      </c>
      <c r="L68" s="934"/>
      <c r="M68" s="934"/>
      <c r="N68" s="934"/>
      <c r="O68" s="251"/>
      <c r="P68" s="933" t="str">
        <f>IF(ROUND((Y47+Y51)/2,0)=0,"",ROUND((Y47+Y51)/2,0))</f>
        <v/>
      </c>
      <c r="Q68" s="934"/>
      <c r="R68" s="934"/>
      <c r="S68" s="934"/>
      <c r="T68" s="251"/>
      <c r="U68" s="933" t="str">
        <f>IF(ROUND((AE47+AE51)/2,0)=0,"",ROUND((AE47+AE51)/2,0))</f>
        <v/>
      </c>
      <c r="V68" s="934"/>
      <c r="W68" s="934"/>
      <c r="X68" s="934"/>
      <c r="Y68" s="251"/>
      <c r="Z68" s="935" t="str">
        <f>IF(ROUND((AK47+AK51)/2,0)=0,"",ROUND((AK47+AK51)/2,0))</f>
        <v/>
      </c>
      <c r="AA68" s="936"/>
      <c r="AB68" s="936"/>
      <c r="AC68" s="936"/>
      <c r="AD68" s="251"/>
      <c r="AE68" s="933" t="str">
        <f>IF(ROUND((M57+M61)/2,0)=0,"",ROUND((M57+M61)/2,0))</f>
        <v/>
      </c>
      <c r="AF68" s="934"/>
      <c r="AG68" s="934"/>
      <c r="AH68" s="934"/>
      <c r="AI68" s="251"/>
      <c r="AJ68" s="935" t="str">
        <f>IF(ROUND((S57+S61)/2,0)=0,"",ROUND((S57+S61)/2,0))</f>
        <v/>
      </c>
      <c r="AK68" s="936"/>
      <c r="AL68" s="936"/>
      <c r="AM68" s="936"/>
      <c r="AN68" s="252"/>
      <c r="AO68" s="246"/>
      <c r="AP68" s="250"/>
      <c r="AQ68" s="943"/>
      <c r="AR68" s="943"/>
      <c r="AS68" s="943"/>
      <c r="AT68" s="943"/>
      <c r="AU68" s="943"/>
      <c r="AV68" s="221"/>
      <c r="AW68" s="221"/>
    </row>
    <row r="69" spans="1:49" ht="14.25" customHeight="1" thickBot="1">
      <c r="A69" s="958"/>
      <c r="B69" s="815" t="s">
        <v>312</v>
      </c>
      <c r="C69" s="816"/>
      <c r="D69" s="816"/>
      <c r="E69" s="817"/>
      <c r="F69" s="929" t="str">
        <f>IF(SUM(F66:I68)=0,"",SUM(F66:I68))</f>
        <v/>
      </c>
      <c r="G69" s="930"/>
      <c r="H69" s="930"/>
      <c r="I69" s="930"/>
      <c r="J69" s="253"/>
      <c r="K69" s="929" t="str">
        <f>IF(SUM(K66:N68)=0,"",SUM(K66:N68))</f>
        <v/>
      </c>
      <c r="L69" s="930"/>
      <c r="M69" s="930"/>
      <c r="N69" s="930"/>
      <c r="O69" s="253"/>
      <c r="P69" s="929" t="str">
        <f>IF(SUM(P66:S68)=0,"",SUM(P66:S68))</f>
        <v/>
      </c>
      <c r="Q69" s="930"/>
      <c r="R69" s="930"/>
      <c r="S69" s="930"/>
      <c r="T69" s="253"/>
      <c r="U69" s="929" t="str">
        <f>IF(SUM(U66:X68)=0,"",SUM(U66:X68))</f>
        <v/>
      </c>
      <c r="V69" s="930"/>
      <c r="W69" s="930"/>
      <c r="X69" s="930"/>
      <c r="Y69" s="253"/>
      <c r="Z69" s="929" t="str">
        <f>IF(SUM(Z66:AC68)=0,"",SUM(Z66:AC68))</f>
        <v/>
      </c>
      <c r="AA69" s="930"/>
      <c r="AB69" s="930"/>
      <c r="AC69" s="930"/>
      <c r="AD69" s="253"/>
      <c r="AE69" s="929" t="str">
        <f>IF(SUM(AE66:AH68)=0,"",SUM(AE66:AH68))</f>
        <v/>
      </c>
      <c r="AF69" s="930"/>
      <c r="AG69" s="930"/>
      <c r="AH69" s="930"/>
      <c r="AI69" s="253"/>
      <c r="AJ69" s="929" t="str">
        <f>IF(SUM(AJ66:AM68)=0,"",SUM(AJ66:AM68))</f>
        <v/>
      </c>
      <c r="AK69" s="930"/>
      <c r="AL69" s="930"/>
      <c r="AM69" s="930"/>
      <c r="AN69" s="254"/>
      <c r="AO69" s="246"/>
      <c r="AP69" s="250"/>
      <c r="AQ69" s="943"/>
      <c r="AR69" s="943"/>
      <c r="AS69" s="943"/>
      <c r="AT69" s="943"/>
      <c r="AU69" s="943"/>
      <c r="AV69" s="221"/>
      <c r="AW69" s="221"/>
    </row>
  </sheetData>
  <mergeCells count="280">
    <mergeCell ref="AD6:AG6"/>
    <mergeCell ref="AH6:AL6"/>
    <mergeCell ref="AM6:AQ6"/>
    <mergeCell ref="AR6:AR7"/>
    <mergeCell ref="A7:F7"/>
    <mergeCell ref="AD7:AG7"/>
    <mergeCell ref="AH7:AL7"/>
    <mergeCell ref="AM7:AQ7"/>
    <mergeCell ref="A1:O1"/>
    <mergeCell ref="P1:T1"/>
    <mergeCell ref="A2:O3"/>
    <mergeCell ref="P2:T3"/>
    <mergeCell ref="A6:F6"/>
    <mergeCell ref="G6:H7"/>
    <mergeCell ref="I6:L7"/>
    <mergeCell ref="M6:AC7"/>
    <mergeCell ref="A8:F8"/>
    <mergeCell ref="G8:H8"/>
    <mergeCell ref="I8:L8"/>
    <mergeCell ref="M8:AC8"/>
    <mergeCell ref="AD8:AG8"/>
    <mergeCell ref="B9:E9"/>
    <mergeCell ref="G9:H9"/>
    <mergeCell ref="I9:L9"/>
    <mergeCell ref="M9:AC9"/>
    <mergeCell ref="AD9:AG9"/>
    <mergeCell ref="A10:F10"/>
    <mergeCell ref="G10:H10"/>
    <mergeCell ref="I10:L10"/>
    <mergeCell ref="M10:AC10"/>
    <mergeCell ref="AD10:AG10"/>
    <mergeCell ref="B11:E11"/>
    <mergeCell ref="G11:H11"/>
    <mergeCell ref="I11:L11"/>
    <mergeCell ref="M11:AC11"/>
    <mergeCell ref="AD11:AG11"/>
    <mergeCell ref="A12:F12"/>
    <mergeCell ref="G12:H12"/>
    <mergeCell ref="I12:L12"/>
    <mergeCell ref="M12:AC12"/>
    <mergeCell ref="AD12:AG12"/>
    <mergeCell ref="B13:E13"/>
    <mergeCell ref="G13:H13"/>
    <mergeCell ref="I13:L13"/>
    <mergeCell ref="M13:AC13"/>
    <mergeCell ref="AD13:AG13"/>
    <mergeCell ref="A14:F14"/>
    <mergeCell ref="G14:H14"/>
    <mergeCell ref="I14:L14"/>
    <mergeCell ref="M14:AC14"/>
    <mergeCell ref="AD14:AG14"/>
    <mergeCell ref="B15:E15"/>
    <mergeCell ref="G15:H15"/>
    <mergeCell ref="I15:L15"/>
    <mergeCell ref="M15:AC15"/>
    <mergeCell ref="AD15:AG15"/>
    <mergeCell ref="A16:F16"/>
    <mergeCell ref="G16:H16"/>
    <mergeCell ref="I16:L16"/>
    <mergeCell ref="M16:AC16"/>
    <mergeCell ref="AD16:AG16"/>
    <mergeCell ref="B17:E17"/>
    <mergeCell ref="G17:H17"/>
    <mergeCell ref="I17:L17"/>
    <mergeCell ref="M17:AC17"/>
    <mergeCell ref="AD17:AG17"/>
    <mergeCell ref="I25:M25"/>
    <mergeCell ref="AD25:AG25"/>
    <mergeCell ref="AH25:AL25"/>
    <mergeCell ref="AM25:AQ25"/>
    <mergeCell ref="A26:F26"/>
    <mergeCell ref="G26:H26"/>
    <mergeCell ref="N26:AC26"/>
    <mergeCell ref="AD26:AG26"/>
    <mergeCell ref="A23:AR23"/>
    <mergeCell ref="A24:F24"/>
    <mergeCell ref="G24:H25"/>
    <mergeCell ref="I24:M24"/>
    <mergeCell ref="N24:AC25"/>
    <mergeCell ref="AD24:AG24"/>
    <mergeCell ref="AH24:AL24"/>
    <mergeCell ref="AM24:AQ24"/>
    <mergeCell ref="AR24:AR25"/>
    <mergeCell ref="A25:F25"/>
    <mergeCell ref="B29:E29"/>
    <mergeCell ref="G29:H29"/>
    <mergeCell ref="N29:AC29"/>
    <mergeCell ref="AD29:AG29"/>
    <mergeCell ref="A30:F30"/>
    <mergeCell ref="G30:H30"/>
    <mergeCell ref="N30:AC30"/>
    <mergeCell ref="AD30:AG30"/>
    <mergeCell ref="B27:E27"/>
    <mergeCell ref="G27:H27"/>
    <mergeCell ref="N27:AC27"/>
    <mergeCell ref="AD27:AG27"/>
    <mergeCell ref="A28:F28"/>
    <mergeCell ref="G28:H28"/>
    <mergeCell ref="N28:AC28"/>
    <mergeCell ref="AD28:AG28"/>
    <mergeCell ref="B33:E33"/>
    <mergeCell ref="G33:H33"/>
    <mergeCell ref="N33:AC33"/>
    <mergeCell ref="AD33:AG33"/>
    <mergeCell ref="A34:F34"/>
    <mergeCell ref="G34:H34"/>
    <mergeCell ref="N34:AC34"/>
    <mergeCell ref="AD34:AG34"/>
    <mergeCell ref="B31:E31"/>
    <mergeCell ref="G31:H31"/>
    <mergeCell ref="N31:AC31"/>
    <mergeCell ref="AD31:AG31"/>
    <mergeCell ref="A32:F32"/>
    <mergeCell ref="G32:H32"/>
    <mergeCell ref="N32:AC32"/>
    <mergeCell ref="AD32:AG32"/>
    <mergeCell ref="B35:E35"/>
    <mergeCell ref="G35:H35"/>
    <mergeCell ref="N35:AC35"/>
    <mergeCell ref="AD35:AG35"/>
    <mergeCell ref="A43:I44"/>
    <mergeCell ref="J43:L44"/>
    <mergeCell ref="M43:R43"/>
    <mergeCell ref="S43:X43"/>
    <mergeCell ref="Y43:AD43"/>
    <mergeCell ref="AE43:AJ43"/>
    <mergeCell ref="AK43:AP43"/>
    <mergeCell ref="S44:T44"/>
    <mergeCell ref="Y44:Z44"/>
    <mergeCell ref="A45:A48"/>
    <mergeCell ref="B45:D46"/>
    <mergeCell ref="E45:F46"/>
    <mergeCell ref="G45:I46"/>
    <mergeCell ref="J45:J46"/>
    <mergeCell ref="K45:L45"/>
    <mergeCell ref="M45:Q45"/>
    <mergeCell ref="S45:W45"/>
    <mergeCell ref="Y45:AC45"/>
    <mergeCell ref="AE45:AI45"/>
    <mergeCell ref="AK45:AO45"/>
    <mergeCell ref="K46:L46"/>
    <mergeCell ref="M46:Q46"/>
    <mergeCell ref="S46:W46"/>
    <mergeCell ref="Y46:AC46"/>
    <mergeCell ref="AE46:AI46"/>
    <mergeCell ref="AK46:AO46"/>
    <mergeCell ref="AK47:AO47"/>
    <mergeCell ref="H48:I48"/>
    <mergeCell ref="J48:L48"/>
    <mergeCell ref="M48:Q48"/>
    <mergeCell ref="S48:W48"/>
    <mergeCell ref="Y48:AC48"/>
    <mergeCell ref="AE48:AI48"/>
    <mergeCell ref="AK48:AO48"/>
    <mergeCell ref="H47:I47"/>
    <mergeCell ref="J47:L47"/>
    <mergeCell ref="M47:Q47"/>
    <mergeCell ref="S47:W47"/>
    <mergeCell ref="Y47:AC47"/>
    <mergeCell ref="AE47:AI47"/>
    <mergeCell ref="AK50:AO50"/>
    <mergeCell ref="H51:I51"/>
    <mergeCell ref="J51:L51"/>
    <mergeCell ref="M51:Q51"/>
    <mergeCell ref="S51:W51"/>
    <mergeCell ref="Y51:AC51"/>
    <mergeCell ref="AE51:AI51"/>
    <mergeCell ref="AK51:AO51"/>
    <mergeCell ref="M49:Q49"/>
    <mergeCell ref="S49:W49"/>
    <mergeCell ref="Y49:AC49"/>
    <mergeCell ref="AE49:AI49"/>
    <mergeCell ref="AK49:AO49"/>
    <mergeCell ref="K50:L50"/>
    <mergeCell ref="M50:Q50"/>
    <mergeCell ref="S50:W50"/>
    <mergeCell ref="Y50:AC50"/>
    <mergeCell ref="AE50:AI50"/>
    <mergeCell ref="G49:I50"/>
    <mergeCell ref="J49:J50"/>
    <mergeCell ref="K49:L49"/>
    <mergeCell ref="M52:Q52"/>
    <mergeCell ref="S52:W52"/>
    <mergeCell ref="Y52:AC52"/>
    <mergeCell ref="AE52:AI52"/>
    <mergeCell ref="AK52:AO52"/>
    <mergeCell ref="A53:I54"/>
    <mergeCell ref="J53:L54"/>
    <mergeCell ref="M53:R53"/>
    <mergeCell ref="S53:X53"/>
    <mergeCell ref="Z53:AA53"/>
    <mergeCell ref="A49:A52"/>
    <mergeCell ref="B49:D50"/>
    <mergeCell ref="E49:F50"/>
    <mergeCell ref="H52:I52"/>
    <mergeCell ref="J52:L52"/>
    <mergeCell ref="AA54:AR55"/>
    <mergeCell ref="A55:A58"/>
    <mergeCell ref="B55:D56"/>
    <mergeCell ref="E55:F56"/>
    <mergeCell ref="G55:I56"/>
    <mergeCell ref="J55:J56"/>
    <mergeCell ref="K55:L55"/>
    <mergeCell ref="M55:Q55"/>
    <mergeCell ref="S55:W55"/>
    <mergeCell ref="K56:L56"/>
    <mergeCell ref="M56:Q56"/>
    <mergeCell ref="S56:W56"/>
    <mergeCell ref="AA56:AR58"/>
    <mergeCell ref="H57:I57"/>
    <mergeCell ref="J57:L57"/>
    <mergeCell ref="M57:Q57"/>
    <mergeCell ref="S57:W57"/>
    <mergeCell ref="H58:I58"/>
    <mergeCell ref="J58:L58"/>
    <mergeCell ref="M58:Q58"/>
    <mergeCell ref="AA59:AR60"/>
    <mergeCell ref="K60:L60"/>
    <mergeCell ref="M60:Q60"/>
    <mergeCell ref="S60:W60"/>
    <mergeCell ref="H61:I61"/>
    <mergeCell ref="J61:L61"/>
    <mergeCell ref="M61:Q61"/>
    <mergeCell ref="S61:W61"/>
    <mergeCell ref="S58:W58"/>
    <mergeCell ref="G59:I60"/>
    <mergeCell ref="J59:J60"/>
    <mergeCell ref="K59:L59"/>
    <mergeCell ref="M59:Q59"/>
    <mergeCell ref="S59:W59"/>
    <mergeCell ref="J62:L62"/>
    <mergeCell ref="M62:Q62"/>
    <mergeCell ref="S62:W62"/>
    <mergeCell ref="A64:A69"/>
    <mergeCell ref="B64:E65"/>
    <mergeCell ref="F64:J64"/>
    <mergeCell ref="K64:O64"/>
    <mergeCell ref="P64:T64"/>
    <mergeCell ref="U64:Y64"/>
    <mergeCell ref="B69:E69"/>
    <mergeCell ref="A59:A62"/>
    <mergeCell ref="B59:D60"/>
    <mergeCell ref="E59:F60"/>
    <mergeCell ref="H62:I62"/>
    <mergeCell ref="U69:X69"/>
    <mergeCell ref="Z64:AD64"/>
    <mergeCell ref="AE64:AI64"/>
    <mergeCell ref="AJ64:AN64"/>
    <mergeCell ref="AQ65:AU69"/>
    <mergeCell ref="B66:B67"/>
    <mergeCell ref="C66:E66"/>
    <mergeCell ref="F66:I66"/>
    <mergeCell ref="K66:N66"/>
    <mergeCell ref="P66:S66"/>
    <mergeCell ref="U66:X66"/>
    <mergeCell ref="Z66:AC66"/>
    <mergeCell ref="AE66:AH66"/>
    <mergeCell ref="AJ66:AM66"/>
    <mergeCell ref="C67:E67"/>
    <mergeCell ref="F67:I67"/>
    <mergeCell ref="K67:N67"/>
    <mergeCell ref="P67:S67"/>
    <mergeCell ref="U67:X67"/>
    <mergeCell ref="Z67:AC67"/>
    <mergeCell ref="AE67:AH67"/>
    <mergeCell ref="AJ69:AM69"/>
    <mergeCell ref="F69:I69"/>
    <mergeCell ref="K69:N69"/>
    <mergeCell ref="P69:S69"/>
    <mergeCell ref="Z69:AC69"/>
    <mergeCell ref="AE69:AH69"/>
    <mergeCell ref="AJ67:AM67"/>
    <mergeCell ref="B68:E68"/>
    <mergeCell ref="F68:I68"/>
    <mergeCell ref="K68:N68"/>
    <mergeCell ref="P68:S68"/>
    <mergeCell ref="U68:X68"/>
    <mergeCell ref="Z68:AC68"/>
    <mergeCell ref="AE68:AH68"/>
    <mergeCell ref="AJ68:AM68"/>
  </mergeCells>
  <phoneticPr fontId="2"/>
  <dataValidations count="3">
    <dataValidation type="list" allowBlank="1" showInputMessage="1" showErrorMessage="1" sqref="M26:M35" xr:uid="{E333E9BD-09BA-45D2-93D5-FD82070C1227}">
      <formula1>"③,3"</formula1>
    </dataValidation>
    <dataValidation type="list" allowBlank="1" showInputMessage="1" showErrorMessage="1" sqref="K26:K35" xr:uid="{D11680E6-2712-4267-A134-AF43181172E2}">
      <formula1>"②,2"</formula1>
    </dataValidation>
    <dataValidation type="list" allowBlank="1" showInputMessage="1" showErrorMessage="1" sqref="I26:I35" xr:uid="{98DA2D18-9820-4107-9A46-0A6E9F011AEE}">
      <formula1>"①,1"</formula1>
    </dataValidation>
  </dataValidations>
  <printOptions horizontalCentered="1" verticalCentered="1"/>
  <pageMargins left="0.78740157480314965" right="0.19685039370078741" top="0.31496062992125984" bottom="0.19685039370078741" header="0.19685039370078741" footer="0.23622047244094491"/>
  <pageSetup paperSize="9" scale="84" orientation="portrait" r:id="rId1"/>
  <headerFooter alignWithMargins="0">
    <oddFooter>&amp;C&amp;8コンサル・業者登録票（県外業者用）　３－２</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451D59B-8AF5-4635-97B2-06A21534A1C1}">
          <x14:formula1>
            <xm:f>このシートはさわらないこと!$J$2:$J$3</xm:f>
          </x14:formula1>
          <xm:sqref>AM8:AM17 AH8:AH17 AM26:AM35 AH26:AH35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83058-1760-400B-9470-067798BC7217}">
  <sheetPr>
    <tabColor rgb="FFFFFF00"/>
  </sheetPr>
  <dimension ref="B1:BU68"/>
  <sheetViews>
    <sheetView view="pageBreakPreview" zoomScaleNormal="100" zoomScaleSheetLayoutView="100" workbookViewId="0">
      <selection activeCell="C18" sqref="C18:C19"/>
    </sheetView>
  </sheetViews>
  <sheetFormatPr defaultColWidth="2.15234375" defaultRowHeight="13.3"/>
  <cols>
    <col min="1" max="47" width="2" style="361" customWidth="1"/>
    <col min="48" max="16384" width="2.15234375" style="361"/>
  </cols>
  <sheetData>
    <row r="1" spans="2:48">
      <c r="B1" s="1086" t="s">
        <v>212</v>
      </c>
      <c r="C1" s="1087"/>
      <c r="D1" s="1087"/>
      <c r="E1" s="1087"/>
      <c r="F1" s="1087"/>
      <c r="G1" s="1087"/>
      <c r="H1" s="1087"/>
      <c r="I1" s="1087"/>
      <c r="J1" s="1087"/>
      <c r="K1" s="1087"/>
      <c r="L1" s="1087"/>
      <c r="M1" s="1087"/>
      <c r="N1" s="1087"/>
      <c r="O1" s="1087"/>
      <c r="P1" s="1087"/>
      <c r="Q1" s="1087"/>
      <c r="R1" s="1088"/>
      <c r="S1" s="1086" t="s">
        <v>92</v>
      </c>
      <c r="T1" s="1087"/>
      <c r="U1" s="1087"/>
      <c r="V1" s="1087"/>
      <c r="W1" s="1087"/>
      <c r="X1" s="1087"/>
      <c r="Y1" s="1088"/>
      <c r="AV1" s="368" t="s">
        <v>633</v>
      </c>
    </row>
    <row r="2" spans="2:48">
      <c r="B2" s="1089" t="str">
        <f>IF('登録票３－１'!B8="","",'登録票３－１'!B8)</f>
        <v/>
      </c>
      <c r="C2" s="1090"/>
      <c r="D2" s="1090"/>
      <c r="E2" s="1090"/>
      <c r="F2" s="1090"/>
      <c r="G2" s="1090"/>
      <c r="H2" s="1090"/>
      <c r="I2" s="1090"/>
      <c r="J2" s="1090"/>
      <c r="K2" s="1090"/>
      <c r="L2" s="1090"/>
      <c r="M2" s="1090"/>
      <c r="N2" s="1090"/>
      <c r="O2" s="1090"/>
      <c r="P2" s="1090"/>
      <c r="Q2" s="1090"/>
      <c r="R2" s="1091"/>
      <c r="S2" s="1095" t="str">
        <f>IF('登録票３－１'!Z2="","",'登録票３－１'!Z2)</f>
        <v/>
      </c>
      <c r="T2" s="1096"/>
      <c r="U2" s="1096"/>
      <c r="V2" s="1096"/>
      <c r="W2" s="1096"/>
      <c r="X2" s="1096"/>
      <c r="Y2" s="1097"/>
    </row>
    <row r="3" spans="2:48" ht="13.75" thickBot="1">
      <c r="B3" s="1092"/>
      <c r="C3" s="1093"/>
      <c r="D3" s="1093"/>
      <c r="E3" s="1093"/>
      <c r="F3" s="1093"/>
      <c r="G3" s="1093"/>
      <c r="H3" s="1093"/>
      <c r="I3" s="1093"/>
      <c r="J3" s="1093"/>
      <c r="K3" s="1093"/>
      <c r="L3" s="1093"/>
      <c r="M3" s="1093"/>
      <c r="N3" s="1093"/>
      <c r="O3" s="1093"/>
      <c r="P3" s="1093"/>
      <c r="Q3" s="1093"/>
      <c r="R3" s="1094"/>
      <c r="S3" s="1098"/>
      <c r="T3" s="1099"/>
      <c r="U3" s="1099"/>
      <c r="V3" s="1099"/>
      <c r="W3" s="1099"/>
      <c r="X3" s="1099"/>
      <c r="Y3" s="1100"/>
      <c r="AO3" s="1101"/>
      <c r="AP3" s="1101"/>
      <c r="AQ3" s="1101"/>
      <c r="AR3" s="1101"/>
      <c r="AS3" s="1101"/>
      <c r="AT3" s="1101"/>
      <c r="AU3" s="1101"/>
    </row>
    <row r="4" spans="2:48" ht="9" customHeight="1"/>
    <row r="5" spans="2:48" ht="13.75" thickBot="1">
      <c r="B5" s="361" t="s">
        <v>198</v>
      </c>
      <c r="H5" s="363"/>
      <c r="J5" s="363" t="s">
        <v>319</v>
      </c>
      <c r="K5" s="362"/>
      <c r="L5" s="362"/>
      <c r="M5" s="362"/>
      <c r="N5" s="362"/>
      <c r="O5" s="362"/>
      <c r="P5" s="362"/>
      <c r="Q5" s="362"/>
      <c r="R5" s="362"/>
      <c r="S5" s="362"/>
    </row>
    <row r="6" spans="2:48" ht="12.75" customHeight="1">
      <c r="B6" s="1102" t="s">
        <v>320</v>
      </c>
      <c r="C6" s="1104" t="s">
        <v>321</v>
      </c>
      <c r="D6" s="1105"/>
      <c r="E6" s="1106"/>
      <c r="F6" s="1110" t="s">
        <v>299</v>
      </c>
      <c r="G6" s="1111"/>
      <c r="H6" s="1111"/>
      <c r="I6" s="1111"/>
      <c r="J6" s="1111"/>
      <c r="K6" s="1111"/>
      <c r="L6" s="1111"/>
      <c r="M6" s="1111"/>
      <c r="N6" s="1111"/>
      <c r="O6" s="1111"/>
      <c r="P6" s="1114" t="s">
        <v>243</v>
      </c>
      <c r="Q6" s="1115"/>
      <c r="R6" s="1115"/>
      <c r="S6" s="1115"/>
      <c r="T6" s="1115"/>
      <c r="U6" s="1115"/>
      <c r="V6" s="1115"/>
      <c r="W6" s="1115"/>
      <c r="X6" s="1115"/>
      <c r="Y6" s="1115"/>
      <c r="Z6" s="1115"/>
      <c r="AA6" s="1115"/>
      <c r="AB6" s="1115"/>
      <c r="AC6" s="1115"/>
      <c r="AD6" s="1115"/>
      <c r="AE6" s="1115"/>
      <c r="AF6" s="1115"/>
      <c r="AG6" s="1115"/>
      <c r="AH6" s="1115"/>
      <c r="AI6" s="1115"/>
      <c r="AJ6" s="1116"/>
      <c r="AK6" s="1120" t="s">
        <v>629</v>
      </c>
      <c r="AL6" s="1121"/>
      <c r="AM6" s="1132" t="s">
        <v>323</v>
      </c>
      <c r="AN6" s="1133"/>
      <c r="AO6" s="1133"/>
      <c r="AP6" s="1133"/>
      <c r="AQ6" s="1133"/>
      <c r="AR6" s="1133"/>
      <c r="AS6" s="1133"/>
      <c r="AT6" s="1133"/>
      <c r="AU6" s="1134"/>
    </row>
    <row r="7" spans="2:48" ht="12.75" customHeight="1">
      <c r="B7" s="1103"/>
      <c r="C7" s="1107"/>
      <c r="D7" s="1108"/>
      <c r="E7" s="1109"/>
      <c r="F7" s="1112"/>
      <c r="G7" s="1113"/>
      <c r="H7" s="1113"/>
      <c r="I7" s="1113"/>
      <c r="J7" s="1113"/>
      <c r="K7" s="1113"/>
      <c r="L7" s="1113"/>
      <c r="M7" s="1113"/>
      <c r="N7" s="1113"/>
      <c r="O7" s="1113"/>
      <c r="P7" s="1117"/>
      <c r="Q7" s="1118"/>
      <c r="R7" s="1118"/>
      <c r="S7" s="1118"/>
      <c r="T7" s="1118"/>
      <c r="U7" s="1118"/>
      <c r="V7" s="1118"/>
      <c r="W7" s="1118"/>
      <c r="X7" s="1118"/>
      <c r="Y7" s="1118"/>
      <c r="Z7" s="1118"/>
      <c r="AA7" s="1118"/>
      <c r="AB7" s="1118"/>
      <c r="AC7" s="1118"/>
      <c r="AD7" s="1118"/>
      <c r="AE7" s="1118"/>
      <c r="AF7" s="1118"/>
      <c r="AG7" s="1118"/>
      <c r="AH7" s="1118"/>
      <c r="AI7" s="1118"/>
      <c r="AJ7" s="1119"/>
      <c r="AK7" s="1122"/>
      <c r="AL7" s="1123"/>
      <c r="AM7" s="1135"/>
      <c r="AN7" s="1136"/>
      <c r="AO7" s="1136"/>
      <c r="AP7" s="1136"/>
      <c r="AQ7" s="1136"/>
      <c r="AR7" s="1136"/>
      <c r="AS7" s="1136"/>
      <c r="AT7" s="1136"/>
      <c r="AU7" s="1137"/>
    </row>
    <row r="8" spans="2:48">
      <c r="B8" s="1103" t="s">
        <v>324</v>
      </c>
      <c r="C8" s="1129" t="s">
        <v>325</v>
      </c>
      <c r="D8" s="1126" t="s">
        <v>326</v>
      </c>
      <c r="E8" s="1138" t="s">
        <v>327</v>
      </c>
      <c r="F8" s="1141" t="s">
        <v>328</v>
      </c>
      <c r="G8" s="1126" t="s">
        <v>329</v>
      </c>
      <c r="H8" s="1126" t="s">
        <v>330</v>
      </c>
      <c r="I8" s="1126" t="s">
        <v>331</v>
      </c>
      <c r="J8" s="1126" t="s">
        <v>332</v>
      </c>
      <c r="K8" s="1126" t="s">
        <v>333</v>
      </c>
      <c r="L8" s="1126" t="s">
        <v>334</v>
      </c>
      <c r="M8" s="1126" t="s">
        <v>335</v>
      </c>
      <c r="N8" s="1126" t="s">
        <v>336</v>
      </c>
      <c r="O8" s="1126" t="s">
        <v>337</v>
      </c>
      <c r="P8" s="1129" t="s">
        <v>338</v>
      </c>
      <c r="Q8" s="1126" t="s">
        <v>339</v>
      </c>
      <c r="R8" s="1126" t="s">
        <v>340</v>
      </c>
      <c r="S8" s="1126" t="s">
        <v>341</v>
      </c>
      <c r="T8" s="1126" t="s">
        <v>342</v>
      </c>
      <c r="U8" s="1126" t="s">
        <v>343</v>
      </c>
      <c r="V8" s="1126" t="s">
        <v>344</v>
      </c>
      <c r="W8" s="1126" t="s">
        <v>345</v>
      </c>
      <c r="X8" s="1126" t="s">
        <v>346</v>
      </c>
      <c r="Y8" s="1126" t="s">
        <v>347</v>
      </c>
      <c r="Z8" s="1126" t="s">
        <v>348</v>
      </c>
      <c r="AA8" s="1126" t="s">
        <v>349</v>
      </c>
      <c r="AB8" s="1144" t="s">
        <v>350</v>
      </c>
      <c r="AC8" s="1126" t="s">
        <v>351</v>
      </c>
      <c r="AD8" s="1126" t="s">
        <v>352</v>
      </c>
      <c r="AE8" s="1144" t="s">
        <v>353</v>
      </c>
      <c r="AF8" s="1126" t="s">
        <v>354</v>
      </c>
      <c r="AG8" s="1126" t="s">
        <v>355</v>
      </c>
      <c r="AH8" s="1126" t="s">
        <v>356</v>
      </c>
      <c r="AI8" s="1126" t="s">
        <v>357</v>
      </c>
      <c r="AJ8" s="1155" t="s">
        <v>358</v>
      </c>
      <c r="AK8" s="1122"/>
      <c r="AL8" s="1123"/>
      <c r="AM8" s="1158" t="s">
        <v>359</v>
      </c>
      <c r="AN8" s="1126" t="s">
        <v>360</v>
      </c>
      <c r="AO8" s="1126" t="s">
        <v>361</v>
      </c>
      <c r="AP8" s="1126" t="s">
        <v>362</v>
      </c>
      <c r="AQ8" s="1126" t="s">
        <v>363</v>
      </c>
      <c r="AR8" s="1126" t="s">
        <v>364</v>
      </c>
      <c r="AS8" s="1126" t="s">
        <v>365</v>
      </c>
      <c r="AT8" s="1126" t="s">
        <v>628</v>
      </c>
      <c r="AU8" s="1147" t="s">
        <v>366</v>
      </c>
    </row>
    <row r="9" spans="2:48">
      <c r="B9" s="1103"/>
      <c r="C9" s="1130"/>
      <c r="D9" s="1127"/>
      <c r="E9" s="1139"/>
      <c r="F9" s="1142"/>
      <c r="G9" s="1127"/>
      <c r="H9" s="1127"/>
      <c r="I9" s="1127"/>
      <c r="J9" s="1127"/>
      <c r="K9" s="1127"/>
      <c r="L9" s="1127"/>
      <c r="M9" s="1127"/>
      <c r="N9" s="1127"/>
      <c r="O9" s="1127"/>
      <c r="P9" s="1130"/>
      <c r="Q9" s="1127"/>
      <c r="R9" s="1127"/>
      <c r="S9" s="1127"/>
      <c r="T9" s="1127"/>
      <c r="U9" s="1127"/>
      <c r="V9" s="1127"/>
      <c r="W9" s="1127"/>
      <c r="X9" s="1127"/>
      <c r="Y9" s="1127"/>
      <c r="Z9" s="1127"/>
      <c r="AA9" s="1127"/>
      <c r="AB9" s="1145"/>
      <c r="AC9" s="1127"/>
      <c r="AD9" s="1127"/>
      <c r="AE9" s="1145"/>
      <c r="AF9" s="1127"/>
      <c r="AG9" s="1127"/>
      <c r="AH9" s="1127"/>
      <c r="AI9" s="1127"/>
      <c r="AJ9" s="1156"/>
      <c r="AK9" s="1122"/>
      <c r="AL9" s="1123"/>
      <c r="AM9" s="1159"/>
      <c r="AN9" s="1127"/>
      <c r="AO9" s="1127"/>
      <c r="AP9" s="1127"/>
      <c r="AQ9" s="1127"/>
      <c r="AR9" s="1127"/>
      <c r="AS9" s="1127"/>
      <c r="AT9" s="1127"/>
      <c r="AU9" s="1148"/>
    </row>
    <row r="10" spans="2:48">
      <c r="B10" s="1103"/>
      <c r="C10" s="1130"/>
      <c r="D10" s="1127"/>
      <c r="E10" s="1139"/>
      <c r="F10" s="1142"/>
      <c r="G10" s="1127"/>
      <c r="H10" s="1127"/>
      <c r="I10" s="1127"/>
      <c r="J10" s="1127"/>
      <c r="K10" s="1127"/>
      <c r="L10" s="1127"/>
      <c r="M10" s="1127"/>
      <c r="N10" s="1127"/>
      <c r="O10" s="1127"/>
      <c r="P10" s="1130"/>
      <c r="Q10" s="1127"/>
      <c r="R10" s="1127"/>
      <c r="S10" s="1127"/>
      <c r="T10" s="1127"/>
      <c r="U10" s="1127"/>
      <c r="V10" s="1127"/>
      <c r="W10" s="1127"/>
      <c r="X10" s="1127"/>
      <c r="Y10" s="1127"/>
      <c r="Z10" s="1127"/>
      <c r="AA10" s="1127"/>
      <c r="AB10" s="1145"/>
      <c r="AC10" s="1127"/>
      <c r="AD10" s="1127"/>
      <c r="AE10" s="1145"/>
      <c r="AF10" s="1127"/>
      <c r="AG10" s="1127"/>
      <c r="AH10" s="1127"/>
      <c r="AI10" s="1127"/>
      <c r="AJ10" s="1156"/>
      <c r="AK10" s="1122"/>
      <c r="AL10" s="1123"/>
      <c r="AM10" s="1159"/>
      <c r="AN10" s="1127"/>
      <c r="AO10" s="1127"/>
      <c r="AP10" s="1127"/>
      <c r="AQ10" s="1127"/>
      <c r="AR10" s="1127"/>
      <c r="AS10" s="1127"/>
      <c r="AT10" s="1127"/>
      <c r="AU10" s="1148"/>
    </row>
    <row r="11" spans="2:48">
      <c r="B11" s="1103"/>
      <c r="C11" s="1130"/>
      <c r="D11" s="1127"/>
      <c r="E11" s="1139"/>
      <c r="F11" s="1142"/>
      <c r="G11" s="1127"/>
      <c r="H11" s="1127"/>
      <c r="I11" s="1127"/>
      <c r="J11" s="1127"/>
      <c r="K11" s="1127"/>
      <c r="L11" s="1127"/>
      <c r="M11" s="1127"/>
      <c r="N11" s="1127"/>
      <c r="O11" s="1127"/>
      <c r="P11" s="1130"/>
      <c r="Q11" s="1127"/>
      <c r="R11" s="1127"/>
      <c r="S11" s="1127"/>
      <c r="T11" s="1127"/>
      <c r="U11" s="1127"/>
      <c r="V11" s="1127"/>
      <c r="W11" s="1127"/>
      <c r="X11" s="1127"/>
      <c r="Y11" s="1127"/>
      <c r="Z11" s="1127"/>
      <c r="AA11" s="1127"/>
      <c r="AB11" s="1145"/>
      <c r="AC11" s="1127"/>
      <c r="AD11" s="1127"/>
      <c r="AE11" s="1145"/>
      <c r="AF11" s="1127"/>
      <c r="AG11" s="1127"/>
      <c r="AH11" s="1127"/>
      <c r="AI11" s="1127"/>
      <c r="AJ11" s="1156"/>
      <c r="AK11" s="1122"/>
      <c r="AL11" s="1123"/>
      <c r="AM11" s="1159"/>
      <c r="AN11" s="1127"/>
      <c r="AO11" s="1127"/>
      <c r="AP11" s="1127"/>
      <c r="AQ11" s="1127"/>
      <c r="AR11" s="1127"/>
      <c r="AS11" s="1127"/>
      <c r="AT11" s="1127"/>
      <c r="AU11" s="1148"/>
    </row>
    <row r="12" spans="2:48">
      <c r="B12" s="1103"/>
      <c r="C12" s="1130"/>
      <c r="D12" s="1127"/>
      <c r="E12" s="1139"/>
      <c r="F12" s="1142"/>
      <c r="G12" s="1127"/>
      <c r="H12" s="1127"/>
      <c r="I12" s="1127"/>
      <c r="J12" s="1127"/>
      <c r="K12" s="1127"/>
      <c r="L12" s="1127"/>
      <c r="M12" s="1127"/>
      <c r="N12" s="1127"/>
      <c r="O12" s="1127"/>
      <c r="P12" s="1130"/>
      <c r="Q12" s="1127"/>
      <c r="R12" s="1127"/>
      <c r="S12" s="1127"/>
      <c r="T12" s="1127"/>
      <c r="U12" s="1127"/>
      <c r="V12" s="1127"/>
      <c r="W12" s="1127"/>
      <c r="X12" s="1127"/>
      <c r="Y12" s="1127"/>
      <c r="Z12" s="1127"/>
      <c r="AA12" s="1127"/>
      <c r="AB12" s="1145"/>
      <c r="AC12" s="1127"/>
      <c r="AD12" s="1127"/>
      <c r="AE12" s="1145"/>
      <c r="AF12" s="1127"/>
      <c r="AG12" s="1127"/>
      <c r="AH12" s="1127"/>
      <c r="AI12" s="1127"/>
      <c r="AJ12" s="1156"/>
      <c r="AK12" s="1122"/>
      <c r="AL12" s="1123"/>
      <c r="AM12" s="1159"/>
      <c r="AN12" s="1127"/>
      <c r="AO12" s="1127"/>
      <c r="AP12" s="1127"/>
      <c r="AQ12" s="1127"/>
      <c r="AR12" s="1127"/>
      <c r="AS12" s="1127"/>
      <c r="AT12" s="1127"/>
      <c r="AU12" s="1148"/>
    </row>
    <row r="13" spans="2:48">
      <c r="B13" s="1103"/>
      <c r="C13" s="1130"/>
      <c r="D13" s="1127"/>
      <c r="E13" s="1139"/>
      <c r="F13" s="1142"/>
      <c r="G13" s="1127"/>
      <c r="H13" s="1127"/>
      <c r="I13" s="1127"/>
      <c r="J13" s="1127"/>
      <c r="K13" s="1127"/>
      <c r="L13" s="1127"/>
      <c r="M13" s="1127"/>
      <c r="N13" s="1127"/>
      <c r="O13" s="1127"/>
      <c r="P13" s="1130"/>
      <c r="Q13" s="1127"/>
      <c r="R13" s="1127"/>
      <c r="S13" s="1127"/>
      <c r="T13" s="1127"/>
      <c r="U13" s="1127"/>
      <c r="V13" s="1127"/>
      <c r="W13" s="1127"/>
      <c r="X13" s="1127"/>
      <c r="Y13" s="1127"/>
      <c r="Z13" s="1127"/>
      <c r="AA13" s="1127"/>
      <c r="AB13" s="1145"/>
      <c r="AC13" s="1127"/>
      <c r="AD13" s="1127"/>
      <c r="AE13" s="1145"/>
      <c r="AF13" s="1127"/>
      <c r="AG13" s="1127"/>
      <c r="AH13" s="1127"/>
      <c r="AI13" s="1127"/>
      <c r="AJ13" s="1156"/>
      <c r="AK13" s="1122"/>
      <c r="AL13" s="1123"/>
      <c r="AM13" s="1159"/>
      <c r="AN13" s="1127"/>
      <c r="AO13" s="1127"/>
      <c r="AP13" s="1127"/>
      <c r="AQ13" s="1127"/>
      <c r="AR13" s="1127"/>
      <c r="AS13" s="1127"/>
      <c r="AT13" s="1127"/>
      <c r="AU13" s="1148"/>
    </row>
    <row r="14" spans="2:48">
      <c r="B14" s="1103"/>
      <c r="C14" s="1130"/>
      <c r="D14" s="1127"/>
      <c r="E14" s="1139"/>
      <c r="F14" s="1142"/>
      <c r="G14" s="1127"/>
      <c r="H14" s="1127"/>
      <c r="I14" s="1127"/>
      <c r="J14" s="1127"/>
      <c r="K14" s="1127"/>
      <c r="L14" s="1127"/>
      <c r="M14" s="1127"/>
      <c r="N14" s="1127"/>
      <c r="O14" s="1127"/>
      <c r="P14" s="1130"/>
      <c r="Q14" s="1127"/>
      <c r="R14" s="1127"/>
      <c r="S14" s="1127"/>
      <c r="T14" s="1127"/>
      <c r="U14" s="1127"/>
      <c r="V14" s="1127"/>
      <c r="W14" s="1127"/>
      <c r="X14" s="1127"/>
      <c r="Y14" s="1127"/>
      <c r="Z14" s="1127"/>
      <c r="AA14" s="1127"/>
      <c r="AB14" s="1145"/>
      <c r="AC14" s="1127"/>
      <c r="AD14" s="1127"/>
      <c r="AE14" s="1145"/>
      <c r="AF14" s="1127"/>
      <c r="AG14" s="1127"/>
      <c r="AH14" s="1127"/>
      <c r="AI14" s="1127"/>
      <c r="AJ14" s="1156"/>
      <c r="AK14" s="1122"/>
      <c r="AL14" s="1123"/>
      <c r="AM14" s="1159"/>
      <c r="AN14" s="1127"/>
      <c r="AO14" s="1127"/>
      <c r="AP14" s="1127"/>
      <c r="AQ14" s="1127"/>
      <c r="AR14" s="1127"/>
      <c r="AS14" s="1127"/>
      <c r="AT14" s="1127"/>
      <c r="AU14" s="1148"/>
    </row>
    <row r="15" spans="2:48">
      <c r="B15" s="1103"/>
      <c r="C15" s="1130"/>
      <c r="D15" s="1127"/>
      <c r="E15" s="1139"/>
      <c r="F15" s="1142"/>
      <c r="G15" s="1127"/>
      <c r="H15" s="1127"/>
      <c r="I15" s="1127"/>
      <c r="J15" s="1127"/>
      <c r="K15" s="1127"/>
      <c r="L15" s="1127"/>
      <c r="M15" s="1127"/>
      <c r="N15" s="1127"/>
      <c r="O15" s="1127"/>
      <c r="P15" s="1130"/>
      <c r="Q15" s="1127"/>
      <c r="R15" s="1127"/>
      <c r="S15" s="1127"/>
      <c r="T15" s="1127"/>
      <c r="U15" s="1127"/>
      <c r="V15" s="1127"/>
      <c r="W15" s="1127"/>
      <c r="X15" s="1127"/>
      <c r="Y15" s="1127"/>
      <c r="Z15" s="1127"/>
      <c r="AA15" s="1127"/>
      <c r="AB15" s="1145"/>
      <c r="AC15" s="1127"/>
      <c r="AD15" s="1127"/>
      <c r="AE15" s="1145"/>
      <c r="AF15" s="1127"/>
      <c r="AG15" s="1127"/>
      <c r="AH15" s="1127"/>
      <c r="AI15" s="1127"/>
      <c r="AJ15" s="1156"/>
      <c r="AK15" s="1122"/>
      <c r="AL15" s="1123"/>
      <c r="AM15" s="1159"/>
      <c r="AN15" s="1127"/>
      <c r="AO15" s="1127"/>
      <c r="AP15" s="1127"/>
      <c r="AQ15" s="1127"/>
      <c r="AR15" s="1127"/>
      <c r="AS15" s="1127"/>
      <c r="AT15" s="1127"/>
      <c r="AU15" s="1148"/>
    </row>
    <row r="16" spans="2:48">
      <c r="B16" s="1103"/>
      <c r="C16" s="1130"/>
      <c r="D16" s="1127"/>
      <c r="E16" s="1139"/>
      <c r="F16" s="1142"/>
      <c r="G16" s="1127"/>
      <c r="H16" s="1127"/>
      <c r="I16" s="1127"/>
      <c r="J16" s="1127"/>
      <c r="K16" s="1127"/>
      <c r="L16" s="1127"/>
      <c r="M16" s="1127"/>
      <c r="N16" s="1127"/>
      <c r="O16" s="1127"/>
      <c r="P16" s="1130"/>
      <c r="Q16" s="1127"/>
      <c r="R16" s="1127"/>
      <c r="S16" s="1127"/>
      <c r="T16" s="1127"/>
      <c r="U16" s="1127"/>
      <c r="V16" s="1127"/>
      <c r="W16" s="1127"/>
      <c r="X16" s="1127"/>
      <c r="Y16" s="1127"/>
      <c r="Z16" s="1127"/>
      <c r="AA16" s="1127"/>
      <c r="AB16" s="1145"/>
      <c r="AC16" s="1127"/>
      <c r="AD16" s="1127"/>
      <c r="AE16" s="1145"/>
      <c r="AF16" s="1127"/>
      <c r="AG16" s="1127"/>
      <c r="AH16" s="1127"/>
      <c r="AI16" s="1127"/>
      <c r="AJ16" s="1156"/>
      <c r="AK16" s="1122"/>
      <c r="AL16" s="1123"/>
      <c r="AM16" s="1159"/>
      <c r="AN16" s="1127"/>
      <c r="AO16" s="1127"/>
      <c r="AP16" s="1127"/>
      <c r="AQ16" s="1127"/>
      <c r="AR16" s="1127"/>
      <c r="AS16" s="1127"/>
      <c r="AT16" s="1127"/>
      <c r="AU16" s="1148"/>
    </row>
    <row r="17" spans="2:47">
      <c r="B17" s="1103"/>
      <c r="C17" s="1131"/>
      <c r="D17" s="1128"/>
      <c r="E17" s="1140"/>
      <c r="F17" s="1143"/>
      <c r="G17" s="1128"/>
      <c r="H17" s="1128"/>
      <c r="I17" s="1128"/>
      <c r="J17" s="1128"/>
      <c r="K17" s="1128"/>
      <c r="L17" s="1128"/>
      <c r="M17" s="1128"/>
      <c r="N17" s="1128"/>
      <c r="O17" s="1128"/>
      <c r="P17" s="1131"/>
      <c r="Q17" s="1128"/>
      <c r="R17" s="1128"/>
      <c r="S17" s="1128"/>
      <c r="T17" s="1128"/>
      <c r="U17" s="1128"/>
      <c r="V17" s="1128"/>
      <c r="W17" s="1128"/>
      <c r="X17" s="1128"/>
      <c r="Y17" s="1128"/>
      <c r="Z17" s="1128"/>
      <c r="AA17" s="1128"/>
      <c r="AB17" s="1146"/>
      <c r="AC17" s="1128"/>
      <c r="AD17" s="1128"/>
      <c r="AE17" s="1146"/>
      <c r="AF17" s="1128"/>
      <c r="AG17" s="1128"/>
      <c r="AH17" s="1128"/>
      <c r="AI17" s="1128"/>
      <c r="AJ17" s="1157"/>
      <c r="AK17" s="1124"/>
      <c r="AL17" s="1125"/>
      <c r="AM17" s="1160"/>
      <c r="AN17" s="1128"/>
      <c r="AO17" s="1128"/>
      <c r="AP17" s="1128"/>
      <c r="AQ17" s="1128"/>
      <c r="AR17" s="1128"/>
      <c r="AS17" s="1128"/>
      <c r="AT17" s="1128"/>
      <c r="AU17" s="1149"/>
    </row>
    <row r="18" spans="2:47">
      <c r="B18" s="1103" t="s">
        <v>367</v>
      </c>
      <c r="C18" s="1090"/>
      <c r="D18" s="1151"/>
      <c r="E18" s="1153"/>
      <c r="F18" s="1090"/>
      <c r="G18" s="1161"/>
      <c r="H18" s="1161"/>
      <c r="I18" s="1161"/>
      <c r="J18" s="1161"/>
      <c r="K18" s="1161"/>
      <c r="L18" s="1161"/>
      <c r="M18" s="1161"/>
      <c r="N18" s="1161"/>
      <c r="O18" s="1161"/>
      <c r="P18" s="1162"/>
      <c r="Q18" s="1151"/>
      <c r="R18" s="1151"/>
      <c r="S18" s="1151"/>
      <c r="T18" s="1151"/>
      <c r="U18" s="1151"/>
      <c r="V18" s="1151"/>
      <c r="W18" s="1151"/>
      <c r="X18" s="1151"/>
      <c r="Y18" s="1151"/>
      <c r="Z18" s="1151"/>
      <c r="AA18" s="1151"/>
      <c r="AB18" s="1151"/>
      <c r="AC18" s="1151"/>
      <c r="AD18" s="1151"/>
      <c r="AE18" s="1151"/>
      <c r="AF18" s="1151"/>
      <c r="AG18" s="1151"/>
      <c r="AH18" s="1151"/>
      <c r="AI18" s="1151"/>
      <c r="AJ18" s="1153"/>
      <c r="AK18" s="1171"/>
      <c r="AL18" s="1172"/>
      <c r="AM18" s="1162"/>
      <c r="AN18" s="1161"/>
      <c r="AO18" s="1161"/>
      <c r="AP18" s="1161"/>
      <c r="AQ18" s="1161"/>
      <c r="AR18" s="1161"/>
      <c r="AS18" s="1161"/>
      <c r="AT18" s="1161"/>
      <c r="AU18" s="1164"/>
    </row>
    <row r="19" spans="2:47" ht="13.75" thickBot="1">
      <c r="B19" s="1150"/>
      <c r="C19" s="1093"/>
      <c r="D19" s="1152"/>
      <c r="E19" s="1154"/>
      <c r="F19" s="1093"/>
      <c r="G19" s="1152"/>
      <c r="H19" s="1152"/>
      <c r="I19" s="1152"/>
      <c r="J19" s="1152"/>
      <c r="K19" s="1152"/>
      <c r="L19" s="1152"/>
      <c r="M19" s="1152"/>
      <c r="N19" s="1152"/>
      <c r="O19" s="1152"/>
      <c r="P19" s="1163"/>
      <c r="Q19" s="1152"/>
      <c r="R19" s="1152"/>
      <c r="S19" s="1152"/>
      <c r="T19" s="1152"/>
      <c r="U19" s="1152"/>
      <c r="V19" s="1152"/>
      <c r="W19" s="1152"/>
      <c r="X19" s="1152"/>
      <c r="Y19" s="1152"/>
      <c r="Z19" s="1152"/>
      <c r="AA19" s="1152"/>
      <c r="AB19" s="1152"/>
      <c r="AC19" s="1152"/>
      <c r="AD19" s="1152"/>
      <c r="AE19" s="1152"/>
      <c r="AF19" s="1152"/>
      <c r="AG19" s="1152"/>
      <c r="AH19" s="1152"/>
      <c r="AI19" s="1152"/>
      <c r="AJ19" s="1154"/>
      <c r="AK19" s="1173"/>
      <c r="AL19" s="1093"/>
      <c r="AM19" s="1163"/>
      <c r="AN19" s="1152"/>
      <c r="AO19" s="1152"/>
      <c r="AP19" s="1152"/>
      <c r="AQ19" s="1152"/>
      <c r="AR19" s="1152"/>
      <c r="AS19" s="1152"/>
      <c r="AT19" s="1152"/>
      <c r="AU19" s="1165"/>
    </row>
    <row r="20" spans="2:47">
      <c r="C20" s="363" t="s">
        <v>627</v>
      </c>
      <c r="D20" s="363"/>
    </row>
    <row r="21" spans="2:47" ht="6" customHeight="1">
      <c r="B21" s="364"/>
      <c r="C21" s="363"/>
      <c r="D21" s="362"/>
      <c r="E21" s="362"/>
      <c r="F21" s="362"/>
      <c r="G21" s="362"/>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2"/>
      <c r="AL21" s="362"/>
      <c r="AM21" s="362"/>
      <c r="AN21" s="362"/>
      <c r="AO21" s="362"/>
      <c r="AP21" s="362"/>
      <c r="AQ21" s="362"/>
      <c r="AR21" s="362"/>
      <c r="AS21" s="362"/>
      <c r="AT21" s="362"/>
      <c r="AU21" s="362"/>
    </row>
    <row r="22" spans="2:47">
      <c r="B22" s="361" t="s">
        <v>199</v>
      </c>
    </row>
    <row r="23" spans="2:47">
      <c r="C23" s="1166" t="s">
        <v>368</v>
      </c>
      <c r="D23" s="1166"/>
      <c r="E23" s="1166"/>
      <c r="F23" s="1166"/>
      <c r="G23" s="1166"/>
      <c r="H23" s="1166"/>
      <c r="I23" s="1166"/>
      <c r="J23" s="1166"/>
      <c r="K23" s="1166"/>
      <c r="L23" s="1166"/>
      <c r="M23" s="1166"/>
      <c r="N23" s="1166"/>
      <c r="O23" s="1166"/>
      <c r="P23" s="1166"/>
      <c r="Q23" s="1166"/>
      <c r="R23" s="1166"/>
      <c r="S23" s="1166"/>
      <c r="T23" s="1166"/>
      <c r="U23" s="1166"/>
      <c r="V23" s="1166"/>
      <c r="W23" s="1166"/>
      <c r="X23" s="1166"/>
      <c r="Y23" s="1166"/>
      <c r="Z23" s="1166"/>
      <c r="AA23" s="1166"/>
      <c r="AB23" s="1166"/>
      <c r="AC23" s="1166"/>
      <c r="AD23" s="1166"/>
      <c r="AE23" s="1166"/>
      <c r="AF23" s="1166"/>
      <c r="AG23" s="1166"/>
      <c r="AH23" s="1166"/>
      <c r="AI23" s="1166"/>
      <c r="AJ23" s="1166"/>
      <c r="AK23" s="1166"/>
      <c r="AL23" s="1166"/>
      <c r="AM23" s="1166"/>
      <c r="AN23" s="1166"/>
      <c r="AO23" s="1166"/>
      <c r="AP23" s="1166"/>
      <c r="AQ23" s="1166"/>
      <c r="AR23" s="1166"/>
      <c r="AS23" s="1166"/>
      <c r="AT23" s="1166"/>
      <c r="AU23" s="1166"/>
    </row>
    <row r="24" spans="2:47" ht="13.75" thickBot="1">
      <c r="C24" s="1166"/>
      <c r="D24" s="1166"/>
      <c r="E24" s="1166"/>
      <c r="F24" s="1166"/>
      <c r="G24" s="1166"/>
      <c r="H24" s="1166"/>
      <c r="I24" s="1166"/>
      <c r="J24" s="1166"/>
      <c r="K24" s="1166"/>
      <c r="L24" s="1166"/>
      <c r="M24" s="1166"/>
      <c r="N24" s="1166"/>
      <c r="O24" s="1166"/>
      <c r="P24" s="1166"/>
      <c r="Q24" s="1166"/>
      <c r="R24" s="1166"/>
      <c r="S24" s="1166"/>
      <c r="T24" s="1166"/>
      <c r="U24" s="1166"/>
      <c r="V24" s="1166"/>
      <c r="W24" s="1166"/>
      <c r="X24" s="1166"/>
      <c r="Y24" s="1166"/>
      <c r="Z24" s="1166"/>
      <c r="AA24" s="1166"/>
      <c r="AB24" s="1166"/>
      <c r="AC24" s="1166"/>
      <c r="AD24" s="1166"/>
      <c r="AE24" s="1166"/>
      <c r="AF24" s="1166"/>
      <c r="AG24" s="1166"/>
      <c r="AH24" s="1166"/>
      <c r="AI24" s="1166"/>
      <c r="AJ24" s="1166"/>
      <c r="AK24" s="1166"/>
      <c r="AL24" s="1166"/>
      <c r="AM24" s="1166"/>
      <c r="AN24" s="1166"/>
      <c r="AO24" s="1166"/>
      <c r="AP24" s="1166"/>
      <c r="AQ24" s="1166"/>
      <c r="AR24" s="1166"/>
      <c r="AS24" s="1166"/>
      <c r="AT24" s="1166"/>
      <c r="AU24" s="1166"/>
    </row>
    <row r="25" spans="2:47" ht="12.75" customHeight="1">
      <c r="C25" s="1167" t="s">
        <v>369</v>
      </c>
      <c r="D25" s="1168"/>
      <c r="E25" s="1168"/>
      <c r="F25" s="1168"/>
      <c r="G25" s="1168"/>
      <c r="H25" s="1168" t="s">
        <v>370</v>
      </c>
      <c r="I25" s="1168"/>
      <c r="J25" s="1168"/>
      <c r="K25" s="1168"/>
      <c r="L25" s="1168"/>
      <c r="M25" s="1168" t="s">
        <v>371</v>
      </c>
      <c r="N25" s="1168"/>
      <c r="O25" s="1168"/>
      <c r="P25" s="1168"/>
      <c r="Q25" s="1168"/>
      <c r="R25" s="1168" t="s">
        <v>372</v>
      </c>
      <c r="S25" s="1168"/>
      <c r="T25" s="1168"/>
      <c r="U25" s="1168"/>
      <c r="V25" s="1168"/>
      <c r="W25" s="1168" t="s">
        <v>373</v>
      </c>
      <c r="X25" s="1168"/>
      <c r="Y25" s="1168"/>
      <c r="Z25" s="1168"/>
      <c r="AA25" s="1168"/>
      <c r="AB25" s="1168" t="s">
        <v>374</v>
      </c>
      <c r="AC25" s="1168"/>
      <c r="AD25" s="1168"/>
      <c r="AE25" s="1168"/>
      <c r="AF25" s="1168"/>
      <c r="AG25" s="1168" t="s">
        <v>375</v>
      </c>
      <c r="AH25" s="1168"/>
      <c r="AI25" s="1168"/>
      <c r="AJ25" s="1168"/>
      <c r="AK25" s="1168"/>
      <c r="AL25" s="1168" t="s">
        <v>376</v>
      </c>
      <c r="AM25" s="1168"/>
      <c r="AN25" s="1168"/>
      <c r="AO25" s="1168"/>
      <c r="AP25" s="1168"/>
      <c r="AQ25" s="1168" t="s">
        <v>377</v>
      </c>
      <c r="AR25" s="1168"/>
      <c r="AS25" s="1168"/>
      <c r="AT25" s="1168"/>
      <c r="AU25" s="1174"/>
    </row>
    <row r="26" spans="2:47" ht="12.75" customHeight="1">
      <c r="C26" s="1169"/>
      <c r="D26" s="1170"/>
      <c r="E26" s="1170"/>
      <c r="F26" s="1170"/>
      <c r="G26" s="1170"/>
      <c r="H26" s="1170"/>
      <c r="I26" s="1170"/>
      <c r="J26" s="1170"/>
      <c r="K26" s="1170"/>
      <c r="L26" s="1170"/>
      <c r="M26" s="1170"/>
      <c r="N26" s="1170"/>
      <c r="O26" s="1170"/>
      <c r="P26" s="1170"/>
      <c r="Q26" s="1170"/>
      <c r="R26" s="1170"/>
      <c r="S26" s="1170"/>
      <c r="T26" s="1170"/>
      <c r="U26" s="1170"/>
      <c r="V26" s="1170"/>
      <c r="W26" s="1170"/>
      <c r="X26" s="1170"/>
      <c r="Y26" s="1170"/>
      <c r="Z26" s="1170"/>
      <c r="AA26" s="1170"/>
      <c r="AB26" s="1170"/>
      <c r="AC26" s="1170"/>
      <c r="AD26" s="1170"/>
      <c r="AE26" s="1170"/>
      <c r="AF26" s="1170"/>
      <c r="AG26" s="1170"/>
      <c r="AH26" s="1170"/>
      <c r="AI26" s="1170"/>
      <c r="AJ26" s="1170"/>
      <c r="AK26" s="1170"/>
      <c r="AL26" s="1170"/>
      <c r="AM26" s="1170"/>
      <c r="AN26" s="1170"/>
      <c r="AO26" s="1170"/>
      <c r="AP26" s="1170"/>
      <c r="AQ26" s="1170"/>
      <c r="AR26" s="1170"/>
      <c r="AS26" s="1170"/>
      <c r="AT26" s="1170"/>
      <c r="AU26" s="1175"/>
    </row>
    <row r="27" spans="2:47" ht="12.75" customHeight="1">
      <c r="C27" s="1176"/>
      <c r="D27" s="1177"/>
      <c r="E27" s="1177"/>
      <c r="F27" s="1177"/>
      <c r="G27" s="1177"/>
      <c r="H27" s="1177"/>
      <c r="I27" s="1177"/>
      <c r="J27" s="1177"/>
      <c r="K27" s="1177"/>
      <c r="L27" s="1177"/>
      <c r="M27" s="1177"/>
      <c r="N27" s="1177"/>
      <c r="O27" s="1177"/>
      <c r="P27" s="1177"/>
      <c r="Q27" s="1177"/>
      <c r="R27" s="1177"/>
      <c r="S27" s="1177"/>
      <c r="T27" s="1177"/>
      <c r="U27" s="1177"/>
      <c r="V27" s="1177"/>
      <c r="W27" s="1177"/>
      <c r="X27" s="1177"/>
      <c r="Y27" s="1177"/>
      <c r="Z27" s="1177"/>
      <c r="AA27" s="1177"/>
      <c r="AB27" s="1177"/>
      <c r="AC27" s="1177"/>
      <c r="AD27" s="1177"/>
      <c r="AE27" s="1177"/>
      <c r="AF27" s="1177"/>
      <c r="AG27" s="1177"/>
      <c r="AH27" s="1177"/>
      <c r="AI27" s="1177"/>
      <c r="AJ27" s="1177"/>
      <c r="AK27" s="1177"/>
      <c r="AL27" s="1177"/>
      <c r="AM27" s="1177"/>
      <c r="AN27" s="1177"/>
      <c r="AO27" s="1177"/>
      <c r="AP27" s="1177"/>
      <c r="AQ27" s="1177"/>
      <c r="AR27" s="1177"/>
      <c r="AS27" s="1177"/>
      <c r="AT27" s="1177"/>
      <c r="AU27" s="1178"/>
    </row>
    <row r="28" spans="2:47" ht="12.75" customHeight="1">
      <c r="C28" s="1176"/>
      <c r="D28" s="1177"/>
      <c r="E28" s="1177"/>
      <c r="F28" s="1177"/>
      <c r="G28" s="1177"/>
      <c r="H28" s="1177"/>
      <c r="I28" s="1177"/>
      <c r="J28" s="1177"/>
      <c r="K28" s="1177"/>
      <c r="L28" s="1177"/>
      <c r="M28" s="1177"/>
      <c r="N28" s="1177"/>
      <c r="O28" s="1177"/>
      <c r="P28" s="1177"/>
      <c r="Q28" s="1177"/>
      <c r="R28" s="1177"/>
      <c r="S28" s="1177"/>
      <c r="T28" s="1177"/>
      <c r="U28" s="1177"/>
      <c r="V28" s="1177"/>
      <c r="W28" s="1177"/>
      <c r="X28" s="1177"/>
      <c r="Y28" s="1177"/>
      <c r="Z28" s="1177"/>
      <c r="AA28" s="1177"/>
      <c r="AB28" s="1177"/>
      <c r="AC28" s="1177"/>
      <c r="AD28" s="1177"/>
      <c r="AE28" s="1177"/>
      <c r="AF28" s="1177"/>
      <c r="AG28" s="1177"/>
      <c r="AH28" s="1177"/>
      <c r="AI28" s="1177"/>
      <c r="AJ28" s="1177"/>
      <c r="AK28" s="1177"/>
      <c r="AL28" s="1177"/>
      <c r="AM28" s="1177"/>
      <c r="AN28" s="1177"/>
      <c r="AO28" s="1177"/>
      <c r="AP28" s="1177"/>
      <c r="AQ28" s="1177"/>
      <c r="AR28" s="1177"/>
      <c r="AS28" s="1177"/>
      <c r="AT28" s="1177"/>
      <c r="AU28" s="1178"/>
    </row>
    <row r="29" spans="2:47" ht="12.75" customHeight="1">
      <c r="C29" s="1169" t="s">
        <v>378</v>
      </c>
      <c r="D29" s="1170"/>
      <c r="E29" s="1170"/>
      <c r="F29" s="1170"/>
      <c r="G29" s="1170"/>
      <c r="H29" s="1170" t="s">
        <v>379</v>
      </c>
      <c r="I29" s="1170"/>
      <c r="J29" s="1170"/>
      <c r="K29" s="1170"/>
      <c r="L29" s="1170"/>
      <c r="M29" s="1170" t="s">
        <v>380</v>
      </c>
      <c r="N29" s="1170"/>
      <c r="O29" s="1170"/>
      <c r="P29" s="1170"/>
      <c r="Q29" s="1170"/>
      <c r="R29" s="1179" t="s">
        <v>381</v>
      </c>
      <c r="S29" s="1179"/>
      <c r="T29" s="1179"/>
      <c r="U29" s="1179"/>
      <c r="V29" s="1179"/>
      <c r="W29" s="1170" t="s">
        <v>382</v>
      </c>
      <c r="X29" s="1170"/>
      <c r="Y29" s="1170"/>
      <c r="Z29" s="1170"/>
      <c r="AA29" s="1170"/>
      <c r="AB29" s="1170" t="s">
        <v>383</v>
      </c>
      <c r="AC29" s="1170"/>
      <c r="AD29" s="1170"/>
      <c r="AE29" s="1170"/>
      <c r="AF29" s="1170"/>
      <c r="AG29" s="1170" t="s">
        <v>384</v>
      </c>
      <c r="AH29" s="1170"/>
      <c r="AI29" s="1170"/>
      <c r="AJ29" s="1170"/>
      <c r="AK29" s="1170"/>
      <c r="AL29" s="1170" t="s">
        <v>385</v>
      </c>
      <c r="AM29" s="1170"/>
      <c r="AN29" s="1170"/>
      <c r="AO29" s="1170"/>
      <c r="AP29" s="1170"/>
      <c r="AQ29" s="1170" t="s">
        <v>386</v>
      </c>
      <c r="AR29" s="1170"/>
      <c r="AS29" s="1170"/>
      <c r="AT29" s="1170"/>
      <c r="AU29" s="1175"/>
    </row>
    <row r="30" spans="2:47" ht="12.75" customHeight="1">
      <c r="C30" s="1169"/>
      <c r="D30" s="1170"/>
      <c r="E30" s="1170"/>
      <c r="F30" s="1170"/>
      <c r="G30" s="1170"/>
      <c r="H30" s="1170"/>
      <c r="I30" s="1170"/>
      <c r="J30" s="1170"/>
      <c r="K30" s="1170"/>
      <c r="L30" s="1170"/>
      <c r="M30" s="1170"/>
      <c r="N30" s="1170"/>
      <c r="O30" s="1170"/>
      <c r="P30" s="1170"/>
      <c r="Q30" s="1170"/>
      <c r="R30" s="1179"/>
      <c r="S30" s="1179"/>
      <c r="T30" s="1179"/>
      <c r="U30" s="1179"/>
      <c r="V30" s="1179"/>
      <c r="W30" s="1170"/>
      <c r="X30" s="1170"/>
      <c r="Y30" s="1170"/>
      <c r="Z30" s="1170"/>
      <c r="AA30" s="1170"/>
      <c r="AB30" s="1170"/>
      <c r="AC30" s="1170"/>
      <c r="AD30" s="1170"/>
      <c r="AE30" s="1170"/>
      <c r="AF30" s="1170"/>
      <c r="AG30" s="1170"/>
      <c r="AH30" s="1170"/>
      <c r="AI30" s="1170"/>
      <c r="AJ30" s="1170"/>
      <c r="AK30" s="1170"/>
      <c r="AL30" s="1170"/>
      <c r="AM30" s="1170"/>
      <c r="AN30" s="1170"/>
      <c r="AO30" s="1170"/>
      <c r="AP30" s="1170"/>
      <c r="AQ30" s="1170"/>
      <c r="AR30" s="1170"/>
      <c r="AS30" s="1170"/>
      <c r="AT30" s="1170"/>
      <c r="AU30" s="1175"/>
    </row>
    <row r="31" spans="2:47" ht="12.75" customHeight="1">
      <c r="C31" s="1176"/>
      <c r="D31" s="1177"/>
      <c r="E31" s="1177"/>
      <c r="F31" s="1177"/>
      <c r="G31" s="1177"/>
      <c r="H31" s="1177"/>
      <c r="I31" s="1177"/>
      <c r="J31" s="1177"/>
      <c r="K31" s="1177"/>
      <c r="L31" s="1177"/>
      <c r="M31" s="1177"/>
      <c r="N31" s="1177"/>
      <c r="O31" s="1177"/>
      <c r="P31" s="1177"/>
      <c r="Q31" s="1177"/>
      <c r="R31" s="1177"/>
      <c r="S31" s="1177"/>
      <c r="T31" s="1177"/>
      <c r="U31" s="1177"/>
      <c r="V31" s="1177"/>
      <c r="W31" s="1177"/>
      <c r="X31" s="1177"/>
      <c r="Y31" s="1177"/>
      <c r="Z31" s="1177"/>
      <c r="AA31" s="1177"/>
      <c r="AB31" s="1177"/>
      <c r="AC31" s="1177"/>
      <c r="AD31" s="1177"/>
      <c r="AE31" s="1177"/>
      <c r="AF31" s="1177"/>
      <c r="AG31" s="1177"/>
      <c r="AH31" s="1177"/>
      <c r="AI31" s="1177"/>
      <c r="AJ31" s="1177"/>
      <c r="AK31" s="1177"/>
      <c r="AL31" s="1177"/>
      <c r="AM31" s="1177"/>
      <c r="AN31" s="1177"/>
      <c r="AO31" s="1177"/>
      <c r="AP31" s="1177"/>
      <c r="AQ31" s="1177"/>
      <c r="AR31" s="1177"/>
      <c r="AS31" s="1177"/>
      <c r="AT31" s="1177"/>
      <c r="AU31" s="1178"/>
    </row>
    <row r="32" spans="2:47" ht="12.75" customHeight="1">
      <c r="C32" s="1176"/>
      <c r="D32" s="1177"/>
      <c r="E32" s="1177"/>
      <c r="F32" s="1177"/>
      <c r="G32" s="1177"/>
      <c r="H32" s="1177"/>
      <c r="I32" s="1177"/>
      <c r="J32" s="1177"/>
      <c r="K32" s="1177"/>
      <c r="L32" s="1177"/>
      <c r="M32" s="1177"/>
      <c r="N32" s="1177"/>
      <c r="O32" s="1177"/>
      <c r="P32" s="1177"/>
      <c r="Q32" s="1177"/>
      <c r="R32" s="1177"/>
      <c r="S32" s="1177"/>
      <c r="T32" s="1177"/>
      <c r="U32" s="1177"/>
      <c r="V32" s="1177"/>
      <c r="W32" s="1177"/>
      <c r="X32" s="1177"/>
      <c r="Y32" s="1177"/>
      <c r="Z32" s="1177"/>
      <c r="AA32" s="1177"/>
      <c r="AB32" s="1177"/>
      <c r="AC32" s="1177"/>
      <c r="AD32" s="1177"/>
      <c r="AE32" s="1177"/>
      <c r="AF32" s="1177"/>
      <c r="AG32" s="1177"/>
      <c r="AH32" s="1177"/>
      <c r="AI32" s="1177"/>
      <c r="AJ32" s="1177"/>
      <c r="AK32" s="1177"/>
      <c r="AL32" s="1177"/>
      <c r="AM32" s="1177"/>
      <c r="AN32" s="1177"/>
      <c r="AO32" s="1177"/>
      <c r="AP32" s="1177"/>
      <c r="AQ32" s="1177"/>
      <c r="AR32" s="1177"/>
      <c r="AS32" s="1177"/>
      <c r="AT32" s="1177"/>
      <c r="AU32" s="1178"/>
    </row>
    <row r="33" spans="2:47" ht="12.75" customHeight="1">
      <c r="C33" s="1169" t="s">
        <v>387</v>
      </c>
      <c r="D33" s="1170"/>
      <c r="E33" s="1170"/>
      <c r="F33" s="1170"/>
      <c r="G33" s="1170"/>
      <c r="H33" s="1170"/>
      <c r="I33" s="1170"/>
      <c r="J33" s="1170"/>
      <c r="K33" s="1170"/>
      <c r="L33" s="1170"/>
      <c r="M33" s="1170"/>
      <c r="N33" s="1170"/>
      <c r="O33" s="1170"/>
      <c r="P33" s="1170"/>
      <c r="Q33" s="1170"/>
      <c r="R33" s="1170"/>
      <c r="S33" s="1170"/>
      <c r="T33" s="1170"/>
      <c r="U33" s="1170"/>
      <c r="V33" s="1170"/>
      <c r="W33" s="1170"/>
      <c r="X33" s="1170"/>
      <c r="Y33" s="1170"/>
      <c r="Z33" s="1170"/>
      <c r="AA33" s="1170"/>
      <c r="AB33" s="1170"/>
      <c r="AC33" s="1170"/>
      <c r="AD33" s="1170"/>
      <c r="AE33" s="1170"/>
      <c r="AF33" s="1170"/>
      <c r="AG33" s="1170"/>
      <c r="AH33" s="1170"/>
      <c r="AI33" s="1170"/>
      <c r="AJ33" s="1170"/>
      <c r="AK33" s="1170"/>
      <c r="AL33" s="1170"/>
      <c r="AM33" s="1170"/>
      <c r="AN33" s="1170"/>
      <c r="AO33" s="1170"/>
      <c r="AP33" s="1170"/>
      <c r="AQ33" s="1170"/>
      <c r="AR33" s="1170"/>
      <c r="AS33" s="1170"/>
      <c r="AT33" s="1170"/>
      <c r="AU33" s="1175"/>
    </row>
    <row r="34" spans="2:47" ht="12.75" customHeight="1">
      <c r="C34" s="1169" t="s">
        <v>388</v>
      </c>
      <c r="D34" s="1170"/>
      <c r="E34" s="1170"/>
      <c r="F34" s="1170"/>
      <c r="G34" s="1170"/>
      <c r="H34" s="1170" t="s">
        <v>389</v>
      </c>
      <c r="I34" s="1170"/>
      <c r="J34" s="1170"/>
      <c r="K34" s="1170"/>
      <c r="L34" s="1170"/>
      <c r="M34" s="1170" t="s">
        <v>390</v>
      </c>
      <c r="N34" s="1170"/>
      <c r="O34" s="1170"/>
      <c r="P34" s="1170"/>
      <c r="Q34" s="1170"/>
      <c r="R34" s="1179" t="s">
        <v>391</v>
      </c>
      <c r="S34" s="1179"/>
      <c r="T34" s="1179"/>
      <c r="U34" s="1179"/>
      <c r="V34" s="1179"/>
      <c r="W34" s="1179" t="s">
        <v>392</v>
      </c>
      <c r="X34" s="1179"/>
      <c r="Y34" s="1179"/>
      <c r="Z34" s="1179"/>
      <c r="AA34" s="1179"/>
      <c r="AB34" s="1170" t="s">
        <v>393</v>
      </c>
      <c r="AC34" s="1170"/>
      <c r="AD34" s="1170"/>
      <c r="AE34" s="1170"/>
      <c r="AF34" s="1170"/>
      <c r="AG34" s="1179" t="s">
        <v>394</v>
      </c>
      <c r="AH34" s="1179"/>
      <c r="AI34" s="1179"/>
      <c r="AJ34" s="1179"/>
      <c r="AK34" s="1179"/>
      <c r="AL34" s="1180" t="s">
        <v>395</v>
      </c>
      <c r="AM34" s="1180"/>
      <c r="AN34" s="1180"/>
      <c r="AO34" s="1180"/>
      <c r="AP34" s="1180"/>
      <c r="AQ34" s="1170" t="s">
        <v>322</v>
      </c>
      <c r="AR34" s="1170"/>
      <c r="AS34" s="1170"/>
      <c r="AT34" s="1170"/>
      <c r="AU34" s="1175"/>
    </row>
    <row r="35" spans="2:47" ht="12.75" customHeight="1">
      <c r="C35" s="1176"/>
      <c r="D35" s="1177"/>
      <c r="E35" s="1177"/>
      <c r="F35" s="1177"/>
      <c r="G35" s="1177"/>
      <c r="H35" s="1177"/>
      <c r="I35" s="1177"/>
      <c r="J35" s="1177"/>
      <c r="K35" s="1177"/>
      <c r="L35" s="1177"/>
      <c r="M35" s="1177"/>
      <c r="N35" s="1177"/>
      <c r="O35" s="1177"/>
      <c r="P35" s="1177"/>
      <c r="Q35" s="1177"/>
      <c r="R35" s="1177"/>
      <c r="S35" s="1177"/>
      <c r="T35" s="1177"/>
      <c r="U35" s="1177"/>
      <c r="V35" s="1177"/>
      <c r="W35" s="1177"/>
      <c r="X35" s="1177"/>
      <c r="Y35" s="1177"/>
      <c r="Z35" s="1177"/>
      <c r="AA35" s="1177"/>
      <c r="AB35" s="1177"/>
      <c r="AC35" s="1177"/>
      <c r="AD35" s="1177"/>
      <c r="AE35" s="1177"/>
      <c r="AF35" s="1177"/>
      <c r="AG35" s="1177"/>
      <c r="AH35" s="1177"/>
      <c r="AI35" s="1177"/>
      <c r="AJ35" s="1177"/>
      <c r="AK35" s="1177"/>
      <c r="AL35" s="1177"/>
      <c r="AM35" s="1177"/>
      <c r="AN35" s="1177"/>
      <c r="AO35" s="1177"/>
      <c r="AP35" s="1177"/>
      <c r="AQ35" s="1177"/>
      <c r="AR35" s="1177"/>
      <c r="AS35" s="1177"/>
      <c r="AT35" s="1177"/>
      <c r="AU35" s="1178"/>
    </row>
    <row r="36" spans="2:47" ht="12.75" customHeight="1" thickBot="1">
      <c r="C36" s="1176"/>
      <c r="D36" s="1177"/>
      <c r="E36" s="1177"/>
      <c r="F36" s="1177"/>
      <c r="G36" s="1177"/>
      <c r="H36" s="1177"/>
      <c r="I36" s="1177"/>
      <c r="J36" s="1177"/>
      <c r="K36" s="1177"/>
      <c r="L36" s="1177"/>
      <c r="M36" s="1177"/>
      <c r="N36" s="1177"/>
      <c r="O36" s="1177"/>
      <c r="P36" s="1177"/>
      <c r="Q36" s="1177"/>
      <c r="R36" s="1177"/>
      <c r="S36" s="1177"/>
      <c r="T36" s="1177"/>
      <c r="U36" s="1177"/>
      <c r="V36" s="1177"/>
      <c r="W36" s="1182"/>
      <c r="X36" s="1182"/>
      <c r="Y36" s="1182"/>
      <c r="Z36" s="1182"/>
      <c r="AA36" s="1182"/>
      <c r="AB36" s="1182"/>
      <c r="AC36" s="1182"/>
      <c r="AD36" s="1182"/>
      <c r="AE36" s="1182"/>
      <c r="AF36" s="1182"/>
      <c r="AG36" s="1182"/>
      <c r="AH36" s="1182"/>
      <c r="AI36" s="1182"/>
      <c r="AJ36" s="1182"/>
      <c r="AK36" s="1182"/>
      <c r="AL36" s="1182"/>
      <c r="AM36" s="1182"/>
      <c r="AN36" s="1182"/>
      <c r="AO36" s="1182"/>
      <c r="AP36" s="1182"/>
      <c r="AQ36" s="1182"/>
      <c r="AR36" s="1182"/>
      <c r="AS36" s="1182"/>
      <c r="AT36" s="1182"/>
      <c r="AU36" s="1183"/>
    </row>
    <row r="37" spans="2:47" ht="12.75" customHeight="1">
      <c r="C37" s="1169" t="s">
        <v>396</v>
      </c>
      <c r="D37" s="1170"/>
      <c r="E37" s="1170"/>
      <c r="F37" s="1170"/>
      <c r="G37" s="1170"/>
      <c r="H37" s="1203" t="s">
        <v>397</v>
      </c>
      <c r="I37" s="1204"/>
      <c r="J37" s="1204"/>
      <c r="K37" s="1204"/>
      <c r="L37" s="1204"/>
      <c r="M37" s="1170" t="s">
        <v>398</v>
      </c>
      <c r="N37" s="1170"/>
      <c r="O37" s="1170"/>
      <c r="P37" s="1170"/>
      <c r="Q37" s="1170"/>
      <c r="R37" s="1170"/>
      <c r="S37" s="1170"/>
      <c r="T37" s="1170"/>
      <c r="U37" s="1170"/>
      <c r="V37" s="1205"/>
      <c r="W37" s="1167" t="s">
        <v>399</v>
      </c>
      <c r="X37" s="1168"/>
      <c r="Y37" s="1168"/>
      <c r="Z37" s="1168"/>
      <c r="AA37" s="1168"/>
      <c r="AB37" s="1168"/>
      <c r="AC37" s="1168"/>
      <c r="AD37" s="1168"/>
      <c r="AE37" s="1168"/>
      <c r="AF37" s="1168"/>
      <c r="AG37" s="1168"/>
      <c r="AH37" s="1168"/>
      <c r="AI37" s="1168"/>
      <c r="AJ37" s="1168"/>
      <c r="AK37" s="1168"/>
      <c r="AL37" s="1168"/>
      <c r="AM37" s="1168"/>
      <c r="AN37" s="1168"/>
      <c r="AO37" s="1168"/>
      <c r="AP37" s="1168"/>
      <c r="AQ37" s="1206" t="s">
        <v>626</v>
      </c>
      <c r="AR37" s="1207"/>
      <c r="AS37" s="1207"/>
      <c r="AT37" s="1207"/>
      <c r="AU37" s="1208"/>
    </row>
    <row r="38" spans="2:47" ht="12.75" customHeight="1">
      <c r="C38" s="1169"/>
      <c r="D38" s="1170"/>
      <c r="E38" s="1170"/>
      <c r="F38" s="1170"/>
      <c r="G38" s="1170"/>
      <c r="H38" s="1193"/>
      <c r="I38" s="1194"/>
      <c r="J38" s="1194"/>
      <c r="K38" s="1194"/>
      <c r="L38" s="1194"/>
      <c r="M38" s="1170" t="s">
        <v>400</v>
      </c>
      <c r="N38" s="1170"/>
      <c r="O38" s="1170"/>
      <c r="P38" s="1170"/>
      <c r="Q38" s="1170"/>
      <c r="R38" s="1170" t="s">
        <v>401</v>
      </c>
      <c r="S38" s="1170"/>
      <c r="T38" s="1170"/>
      <c r="U38" s="1170"/>
      <c r="V38" s="1205"/>
      <c r="W38" s="1211" t="s">
        <v>402</v>
      </c>
      <c r="X38" s="1180"/>
      <c r="Y38" s="1180"/>
      <c r="Z38" s="1180"/>
      <c r="AA38" s="1180"/>
      <c r="AB38" s="1181" t="s">
        <v>403</v>
      </c>
      <c r="AC38" s="1181"/>
      <c r="AD38" s="1181"/>
      <c r="AE38" s="1181"/>
      <c r="AF38" s="1181"/>
      <c r="AG38" s="1180" t="s">
        <v>404</v>
      </c>
      <c r="AH38" s="1180"/>
      <c r="AI38" s="1180"/>
      <c r="AJ38" s="1180"/>
      <c r="AK38" s="1180"/>
      <c r="AL38" s="1180" t="s">
        <v>405</v>
      </c>
      <c r="AM38" s="1180"/>
      <c r="AN38" s="1180"/>
      <c r="AO38" s="1180"/>
      <c r="AP38" s="1180"/>
      <c r="AQ38" s="1209"/>
      <c r="AR38" s="1209"/>
      <c r="AS38" s="1209"/>
      <c r="AT38" s="1209"/>
      <c r="AU38" s="1210"/>
    </row>
    <row r="39" spans="2:47" ht="12.75" customHeight="1">
      <c r="C39" s="1176"/>
      <c r="D39" s="1177"/>
      <c r="E39" s="1177"/>
      <c r="F39" s="1177"/>
      <c r="G39" s="1177"/>
      <c r="H39" s="1177"/>
      <c r="I39" s="1177"/>
      <c r="J39" s="1177"/>
      <c r="K39" s="1177"/>
      <c r="L39" s="1177"/>
      <c r="M39" s="1177"/>
      <c r="N39" s="1177"/>
      <c r="O39" s="1177"/>
      <c r="P39" s="1177"/>
      <c r="Q39" s="1177"/>
      <c r="R39" s="1177"/>
      <c r="S39" s="1177"/>
      <c r="T39" s="1177"/>
      <c r="U39" s="1177"/>
      <c r="V39" s="1201"/>
      <c r="W39" s="1176"/>
      <c r="X39" s="1177"/>
      <c r="Y39" s="1177"/>
      <c r="Z39" s="1177"/>
      <c r="AA39" s="1177"/>
      <c r="AB39" s="1177"/>
      <c r="AC39" s="1177"/>
      <c r="AD39" s="1177"/>
      <c r="AE39" s="1177"/>
      <c r="AF39" s="1177"/>
      <c r="AG39" s="1177"/>
      <c r="AH39" s="1177"/>
      <c r="AI39" s="1177"/>
      <c r="AJ39" s="1177"/>
      <c r="AK39" s="1177"/>
      <c r="AL39" s="1177" t="str">
        <f>IF(SUM(W39:AK40)=0,"",SUM(W39:AK40))</f>
        <v/>
      </c>
      <c r="AM39" s="1177"/>
      <c r="AN39" s="1177"/>
      <c r="AO39" s="1177"/>
      <c r="AP39" s="1201"/>
      <c r="AQ39" s="1177"/>
      <c r="AR39" s="1177"/>
      <c r="AS39" s="1177"/>
      <c r="AT39" s="1177"/>
      <c r="AU39" s="1178"/>
    </row>
    <row r="40" spans="2:47" ht="12.75" customHeight="1" thickBot="1">
      <c r="C40" s="1200"/>
      <c r="D40" s="1184"/>
      <c r="E40" s="1184"/>
      <c r="F40" s="1184"/>
      <c r="G40" s="1184"/>
      <c r="H40" s="1184"/>
      <c r="I40" s="1184"/>
      <c r="J40" s="1184"/>
      <c r="K40" s="1184"/>
      <c r="L40" s="1184"/>
      <c r="M40" s="1184"/>
      <c r="N40" s="1184"/>
      <c r="O40" s="1184"/>
      <c r="P40" s="1184"/>
      <c r="Q40" s="1184"/>
      <c r="R40" s="1184"/>
      <c r="S40" s="1184"/>
      <c r="T40" s="1184"/>
      <c r="U40" s="1184"/>
      <c r="V40" s="1202"/>
      <c r="W40" s="1200"/>
      <c r="X40" s="1184"/>
      <c r="Y40" s="1184"/>
      <c r="Z40" s="1184"/>
      <c r="AA40" s="1184"/>
      <c r="AB40" s="1184"/>
      <c r="AC40" s="1184"/>
      <c r="AD40" s="1184"/>
      <c r="AE40" s="1184"/>
      <c r="AF40" s="1184"/>
      <c r="AG40" s="1184"/>
      <c r="AH40" s="1184"/>
      <c r="AI40" s="1184"/>
      <c r="AJ40" s="1184"/>
      <c r="AK40" s="1184"/>
      <c r="AL40" s="1184"/>
      <c r="AM40" s="1184"/>
      <c r="AN40" s="1184"/>
      <c r="AO40" s="1184"/>
      <c r="AP40" s="1202"/>
      <c r="AQ40" s="1184"/>
      <c r="AR40" s="1184"/>
      <c r="AS40" s="1184"/>
      <c r="AT40" s="1184"/>
      <c r="AU40" s="1185"/>
    </row>
    <row r="41" spans="2:47" ht="6.45" customHeight="1"/>
    <row r="42" spans="2:47" ht="13.75" thickBot="1">
      <c r="B42" s="361" t="s">
        <v>625</v>
      </c>
    </row>
    <row r="43" spans="2:47" ht="12.75" customHeight="1">
      <c r="C43" s="1186" t="s">
        <v>545</v>
      </c>
      <c r="D43" s="1187"/>
      <c r="E43" s="1187"/>
      <c r="F43" s="1187"/>
      <c r="G43" s="1187"/>
      <c r="H43" s="1187"/>
      <c r="I43" s="1190" t="s">
        <v>624</v>
      </c>
      <c r="J43" s="1191"/>
      <c r="K43" s="1191"/>
      <c r="L43" s="1191"/>
      <c r="M43" s="1191"/>
      <c r="N43" s="1191"/>
      <c r="O43" s="1191"/>
      <c r="P43" s="1191"/>
      <c r="Q43" s="1192"/>
      <c r="R43" s="1196" t="s">
        <v>545</v>
      </c>
      <c r="S43" s="1196"/>
      <c r="T43" s="1196"/>
      <c r="U43" s="1196"/>
      <c r="V43" s="1196"/>
      <c r="W43" s="1196"/>
      <c r="X43" s="1190" t="s">
        <v>624</v>
      </c>
      <c r="Y43" s="1191"/>
      <c r="Z43" s="1191"/>
      <c r="AA43" s="1191"/>
      <c r="AB43" s="1191"/>
      <c r="AC43" s="1191"/>
      <c r="AD43" s="1191"/>
      <c r="AE43" s="1191"/>
      <c r="AF43" s="1192"/>
      <c r="AG43" s="1196" t="s">
        <v>545</v>
      </c>
      <c r="AH43" s="1196"/>
      <c r="AI43" s="1196"/>
      <c r="AJ43" s="1196"/>
      <c r="AK43" s="1196"/>
      <c r="AL43" s="1196"/>
      <c r="AM43" s="1190" t="s">
        <v>624</v>
      </c>
      <c r="AN43" s="1191"/>
      <c r="AO43" s="1191"/>
      <c r="AP43" s="1191"/>
      <c r="AQ43" s="1191"/>
      <c r="AR43" s="1191"/>
      <c r="AS43" s="1191"/>
      <c r="AT43" s="1191"/>
      <c r="AU43" s="1198"/>
    </row>
    <row r="44" spans="2:47" ht="12.75" customHeight="1">
      <c r="C44" s="1188"/>
      <c r="D44" s="1189"/>
      <c r="E44" s="1189"/>
      <c r="F44" s="1189"/>
      <c r="G44" s="1189"/>
      <c r="H44" s="1189"/>
      <c r="I44" s="1193"/>
      <c r="J44" s="1194"/>
      <c r="K44" s="1194"/>
      <c r="L44" s="1194"/>
      <c r="M44" s="1194"/>
      <c r="N44" s="1194"/>
      <c r="O44" s="1194"/>
      <c r="P44" s="1194"/>
      <c r="Q44" s="1195"/>
      <c r="R44" s="1197"/>
      <c r="S44" s="1197"/>
      <c r="T44" s="1197"/>
      <c r="U44" s="1197"/>
      <c r="V44" s="1197"/>
      <c r="W44" s="1197"/>
      <c r="X44" s="1193"/>
      <c r="Y44" s="1194"/>
      <c r="Z44" s="1194"/>
      <c r="AA44" s="1194"/>
      <c r="AB44" s="1194"/>
      <c r="AC44" s="1194"/>
      <c r="AD44" s="1194"/>
      <c r="AE44" s="1194"/>
      <c r="AF44" s="1195"/>
      <c r="AG44" s="1197"/>
      <c r="AH44" s="1197"/>
      <c r="AI44" s="1197"/>
      <c r="AJ44" s="1197"/>
      <c r="AK44" s="1197"/>
      <c r="AL44" s="1197"/>
      <c r="AM44" s="1193"/>
      <c r="AN44" s="1194"/>
      <c r="AO44" s="1194"/>
      <c r="AP44" s="1194"/>
      <c r="AQ44" s="1194"/>
      <c r="AR44" s="1194"/>
      <c r="AS44" s="1194"/>
      <c r="AT44" s="1194"/>
      <c r="AU44" s="1199"/>
    </row>
    <row r="45" spans="2:47" ht="12.75" customHeight="1">
      <c r="C45" s="1221" t="s">
        <v>623</v>
      </c>
      <c r="D45" s="1222"/>
      <c r="E45" s="1222"/>
      <c r="F45" s="1222"/>
      <c r="G45" s="1222"/>
      <c r="H45" s="1222"/>
      <c r="I45" s="1213"/>
      <c r="J45" s="1214"/>
      <c r="K45" s="1214"/>
      <c r="L45" s="1214"/>
      <c r="M45" s="1214"/>
      <c r="N45" s="1214"/>
      <c r="O45" s="1214"/>
      <c r="P45" s="1217" t="s">
        <v>268</v>
      </c>
      <c r="Q45" s="1223"/>
      <c r="R45" s="1212" t="s">
        <v>346</v>
      </c>
      <c r="S45" s="1212"/>
      <c r="T45" s="1212"/>
      <c r="U45" s="1212"/>
      <c r="V45" s="1212"/>
      <c r="W45" s="1212"/>
      <c r="X45" s="1213"/>
      <c r="Y45" s="1214"/>
      <c r="Z45" s="1214"/>
      <c r="AA45" s="1214"/>
      <c r="AB45" s="1214"/>
      <c r="AC45" s="1214"/>
      <c r="AD45" s="1214"/>
      <c r="AE45" s="1217" t="s">
        <v>268</v>
      </c>
      <c r="AF45" s="1223"/>
      <c r="AG45" s="1212" t="s">
        <v>354</v>
      </c>
      <c r="AH45" s="1212"/>
      <c r="AI45" s="1212"/>
      <c r="AJ45" s="1212"/>
      <c r="AK45" s="1212"/>
      <c r="AL45" s="1212"/>
      <c r="AM45" s="1213"/>
      <c r="AN45" s="1214"/>
      <c r="AO45" s="1214"/>
      <c r="AP45" s="1214"/>
      <c r="AQ45" s="1214"/>
      <c r="AR45" s="1214"/>
      <c r="AS45" s="1214"/>
      <c r="AT45" s="1217" t="s">
        <v>268</v>
      </c>
      <c r="AU45" s="1218"/>
    </row>
    <row r="46" spans="2:47" ht="12.75" customHeight="1">
      <c r="C46" s="1221"/>
      <c r="D46" s="1222"/>
      <c r="E46" s="1222"/>
      <c r="F46" s="1222"/>
      <c r="G46" s="1222"/>
      <c r="H46" s="1222"/>
      <c r="I46" s="1215"/>
      <c r="J46" s="1216"/>
      <c r="K46" s="1216"/>
      <c r="L46" s="1216"/>
      <c r="M46" s="1216"/>
      <c r="N46" s="1216"/>
      <c r="O46" s="1216"/>
      <c r="P46" s="1219"/>
      <c r="Q46" s="1224"/>
      <c r="R46" s="1212"/>
      <c r="S46" s="1212"/>
      <c r="T46" s="1212"/>
      <c r="U46" s="1212"/>
      <c r="V46" s="1212"/>
      <c r="W46" s="1212"/>
      <c r="X46" s="1215"/>
      <c r="Y46" s="1216"/>
      <c r="Z46" s="1216"/>
      <c r="AA46" s="1216"/>
      <c r="AB46" s="1216"/>
      <c r="AC46" s="1216"/>
      <c r="AD46" s="1216"/>
      <c r="AE46" s="1219"/>
      <c r="AF46" s="1224"/>
      <c r="AG46" s="1212"/>
      <c r="AH46" s="1212"/>
      <c r="AI46" s="1212"/>
      <c r="AJ46" s="1212"/>
      <c r="AK46" s="1212"/>
      <c r="AL46" s="1212"/>
      <c r="AM46" s="1215"/>
      <c r="AN46" s="1216"/>
      <c r="AO46" s="1216"/>
      <c r="AP46" s="1216"/>
      <c r="AQ46" s="1216"/>
      <c r="AR46" s="1216"/>
      <c r="AS46" s="1216"/>
      <c r="AT46" s="1219"/>
      <c r="AU46" s="1220"/>
    </row>
    <row r="47" spans="2:47" ht="12.75" customHeight="1">
      <c r="C47" s="1221" t="s">
        <v>339</v>
      </c>
      <c r="D47" s="1222"/>
      <c r="E47" s="1222"/>
      <c r="F47" s="1222"/>
      <c r="G47" s="1222"/>
      <c r="H47" s="1222"/>
      <c r="I47" s="1213"/>
      <c r="J47" s="1214"/>
      <c r="K47" s="1214"/>
      <c r="L47" s="1214"/>
      <c r="M47" s="1214"/>
      <c r="N47" s="1214"/>
      <c r="O47" s="1214"/>
      <c r="P47" s="1217" t="s">
        <v>268</v>
      </c>
      <c r="Q47" s="1223"/>
      <c r="R47" s="1212" t="s">
        <v>347</v>
      </c>
      <c r="S47" s="1212"/>
      <c r="T47" s="1212"/>
      <c r="U47" s="1212"/>
      <c r="V47" s="1212"/>
      <c r="W47" s="1212"/>
      <c r="X47" s="1213"/>
      <c r="Y47" s="1214"/>
      <c r="Z47" s="1214"/>
      <c r="AA47" s="1214"/>
      <c r="AB47" s="1214"/>
      <c r="AC47" s="1214"/>
      <c r="AD47" s="1214"/>
      <c r="AE47" s="1217" t="s">
        <v>268</v>
      </c>
      <c r="AF47" s="1223"/>
      <c r="AG47" s="1212" t="s">
        <v>622</v>
      </c>
      <c r="AH47" s="1212"/>
      <c r="AI47" s="1212"/>
      <c r="AJ47" s="1212"/>
      <c r="AK47" s="1212"/>
      <c r="AL47" s="1212"/>
      <c r="AM47" s="1213"/>
      <c r="AN47" s="1214"/>
      <c r="AO47" s="1214"/>
      <c r="AP47" s="1214"/>
      <c r="AQ47" s="1214"/>
      <c r="AR47" s="1214"/>
      <c r="AS47" s="1214"/>
      <c r="AT47" s="1217" t="s">
        <v>268</v>
      </c>
      <c r="AU47" s="1218"/>
    </row>
    <row r="48" spans="2:47" ht="12.75" customHeight="1">
      <c r="C48" s="1221"/>
      <c r="D48" s="1222"/>
      <c r="E48" s="1222"/>
      <c r="F48" s="1222"/>
      <c r="G48" s="1222"/>
      <c r="H48" s="1222"/>
      <c r="I48" s="1215"/>
      <c r="J48" s="1216"/>
      <c r="K48" s="1216"/>
      <c r="L48" s="1216"/>
      <c r="M48" s="1216"/>
      <c r="N48" s="1216"/>
      <c r="O48" s="1216"/>
      <c r="P48" s="1219"/>
      <c r="Q48" s="1224"/>
      <c r="R48" s="1212"/>
      <c r="S48" s="1212"/>
      <c r="T48" s="1212"/>
      <c r="U48" s="1212"/>
      <c r="V48" s="1212"/>
      <c r="W48" s="1212"/>
      <c r="X48" s="1215"/>
      <c r="Y48" s="1216"/>
      <c r="Z48" s="1216"/>
      <c r="AA48" s="1216"/>
      <c r="AB48" s="1216"/>
      <c r="AC48" s="1216"/>
      <c r="AD48" s="1216"/>
      <c r="AE48" s="1219"/>
      <c r="AF48" s="1224"/>
      <c r="AG48" s="1212"/>
      <c r="AH48" s="1212"/>
      <c r="AI48" s="1212"/>
      <c r="AJ48" s="1212"/>
      <c r="AK48" s="1212"/>
      <c r="AL48" s="1212"/>
      <c r="AM48" s="1215"/>
      <c r="AN48" s="1216"/>
      <c r="AO48" s="1216"/>
      <c r="AP48" s="1216"/>
      <c r="AQ48" s="1216"/>
      <c r="AR48" s="1216"/>
      <c r="AS48" s="1216"/>
      <c r="AT48" s="1219"/>
      <c r="AU48" s="1220"/>
    </row>
    <row r="49" spans="2:47" ht="12.75" customHeight="1">
      <c r="C49" s="1221" t="s">
        <v>340</v>
      </c>
      <c r="D49" s="1222"/>
      <c r="E49" s="1222"/>
      <c r="F49" s="1222"/>
      <c r="G49" s="1222"/>
      <c r="H49" s="1222"/>
      <c r="I49" s="1213"/>
      <c r="J49" s="1214"/>
      <c r="K49" s="1214"/>
      <c r="L49" s="1214"/>
      <c r="M49" s="1214"/>
      <c r="N49" s="1214"/>
      <c r="O49" s="1214"/>
      <c r="P49" s="1217" t="s">
        <v>268</v>
      </c>
      <c r="Q49" s="1223"/>
      <c r="R49" s="1212" t="s">
        <v>348</v>
      </c>
      <c r="S49" s="1212"/>
      <c r="T49" s="1212"/>
      <c r="U49" s="1212"/>
      <c r="V49" s="1212"/>
      <c r="W49" s="1212"/>
      <c r="X49" s="1213"/>
      <c r="Y49" s="1214"/>
      <c r="Z49" s="1214"/>
      <c r="AA49" s="1214"/>
      <c r="AB49" s="1214"/>
      <c r="AC49" s="1214"/>
      <c r="AD49" s="1214"/>
      <c r="AE49" s="1217" t="s">
        <v>268</v>
      </c>
      <c r="AF49" s="1223"/>
      <c r="AG49" s="1212" t="s">
        <v>356</v>
      </c>
      <c r="AH49" s="1212"/>
      <c r="AI49" s="1212"/>
      <c r="AJ49" s="1212"/>
      <c r="AK49" s="1212"/>
      <c r="AL49" s="1212"/>
      <c r="AM49" s="1213"/>
      <c r="AN49" s="1214"/>
      <c r="AO49" s="1214"/>
      <c r="AP49" s="1214"/>
      <c r="AQ49" s="1214"/>
      <c r="AR49" s="1214"/>
      <c r="AS49" s="1214"/>
      <c r="AT49" s="1217" t="s">
        <v>268</v>
      </c>
      <c r="AU49" s="1218"/>
    </row>
    <row r="50" spans="2:47" ht="12.75" customHeight="1">
      <c r="C50" s="1221"/>
      <c r="D50" s="1222"/>
      <c r="E50" s="1222"/>
      <c r="F50" s="1222"/>
      <c r="G50" s="1222"/>
      <c r="H50" s="1222"/>
      <c r="I50" s="1215"/>
      <c r="J50" s="1216"/>
      <c r="K50" s="1216"/>
      <c r="L50" s="1216"/>
      <c r="M50" s="1216"/>
      <c r="N50" s="1216"/>
      <c r="O50" s="1216"/>
      <c r="P50" s="1219"/>
      <c r="Q50" s="1224"/>
      <c r="R50" s="1212"/>
      <c r="S50" s="1212"/>
      <c r="T50" s="1212"/>
      <c r="U50" s="1212"/>
      <c r="V50" s="1212"/>
      <c r="W50" s="1212"/>
      <c r="X50" s="1215"/>
      <c r="Y50" s="1216"/>
      <c r="Z50" s="1216"/>
      <c r="AA50" s="1216"/>
      <c r="AB50" s="1216"/>
      <c r="AC50" s="1216"/>
      <c r="AD50" s="1216"/>
      <c r="AE50" s="1219"/>
      <c r="AF50" s="1224"/>
      <c r="AG50" s="1212"/>
      <c r="AH50" s="1212"/>
      <c r="AI50" s="1212"/>
      <c r="AJ50" s="1212"/>
      <c r="AK50" s="1212"/>
      <c r="AL50" s="1212"/>
      <c r="AM50" s="1215"/>
      <c r="AN50" s="1216"/>
      <c r="AO50" s="1216"/>
      <c r="AP50" s="1216"/>
      <c r="AQ50" s="1216"/>
      <c r="AR50" s="1216"/>
      <c r="AS50" s="1216"/>
      <c r="AT50" s="1219"/>
      <c r="AU50" s="1220"/>
    </row>
    <row r="51" spans="2:47" ht="12.75" customHeight="1">
      <c r="C51" s="1221" t="s">
        <v>341</v>
      </c>
      <c r="D51" s="1222"/>
      <c r="E51" s="1222"/>
      <c r="F51" s="1222"/>
      <c r="G51" s="1222"/>
      <c r="H51" s="1222"/>
      <c r="I51" s="1213"/>
      <c r="J51" s="1214"/>
      <c r="K51" s="1214"/>
      <c r="L51" s="1214"/>
      <c r="M51" s="1214"/>
      <c r="N51" s="1214"/>
      <c r="O51" s="1214"/>
      <c r="P51" s="1217" t="s">
        <v>268</v>
      </c>
      <c r="Q51" s="1223"/>
      <c r="R51" s="1212" t="s">
        <v>349</v>
      </c>
      <c r="S51" s="1212"/>
      <c r="T51" s="1212"/>
      <c r="U51" s="1212"/>
      <c r="V51" s="1212"/>
      <c r="W51" s="1212"/>
      <c r="X51" s="1213"/>
      <c r="Y51" s="1214"/>
      <c r="Z51" s="1214"/>
      <c r="AA51" s="1214"/>
      <c r="AB51" s="1214"/>
      <c r="AC51" s="1214"/>
      <c r="AD51" s="1214"/>
      <c r="AE51" s="1217" t="s">
        <v>268</v>
      </c>
      <c r="AF51" s="1223"/>
      <c r="AG51" s="1212" t="s">
        <v>357</v>
      </c>
      <c r="AH51" s="1212"/>
      <c r="AI51" s="1212"/>
      <c r="AJ51" s="1212"/>
      <c r="AK51" s="1212"/>
      <c r="AL51" s="1212"/>
      <c r="AM51" s="1213"/>
      <c r="AN51" s="1214"/>
      <c r="AO51" s="1214"/>
      <c r="AP51" s="1214"/>
      <c r="AQ51" s="1214"/>
      <c r="AR51" s="1214"/>
      <c r="AS51" s="1214"/>
      <c r="AT51" s="1217" t="s">
        <v>268</v>
      </c>
      <c r="AU51" s="1218"/>
    </row>
    <row r="52" spans="2:47" ht="12.75" customHeight="1">
      <c r="C52" s="1221"/>
      <c r="D52" s="1222"/>
      <c r="E52" s="1222"/>
      <c r="F52" s="1222"/>
      <c r="G52" s="1222"/>
      <c r="H52" s="1222"/>
      <c r="I52" s="1215"/>
      <c r="J52" s="1216"/>
      <c r="K52" s="1216"/>
      <c r="L52" s="1216"/>
      <c r="M52" s="1216"/>
      <c r="N52" s="1216"/>
      <c r="O52" s="1216"/>
      <c r="P52" s="1219"/>
      <c r="Q52" s="1224"/>
      <c r="R52" s="1212"/>
      <c r="S52" s="1212"/>
      <c r="T52" s="1212"/>
      <c r="U52" s="1212"/>
      <c r="V52" s="1212"/>
      <c r="W52" s="1212"/>
      <c r="X52" s="1215"/>
      <c r="Y52" s="1216"/>
      <c r="Z52" s="1216"/>
      <c r="AA52" s="1216"/>
      <c r="AB52" s="1216"/>
      <c r="AC52" s="1216"/>
      <c r="AD52" s="1216"/>
      <c r="AE52" s="1219"/>
      <c r="AF52" s="1224"/>
      <c r="AG52" s="1212"/>
      <c r="AH52" s="1212"/>
      <c r="AI52" s="1212"/>
      <c r="AJ52" s="1212"/>
      <c r="AK52" s="1212"/>
      <c r="AL52" s="1212"/>
      <c r="AM52" s="1215"/>
      <c r="AN52" s="1216"/>
      <c r="AO52" s="1216"/>
      <c r="AP52" s="1216"/>
      <c r="AQ52" s="1216"/>
      <c r="AR52" s="1216"/>
      <c r="AS52" s="1216"/>
      <c r="AT52" s="1219"/>
      <c r="AU52" s="1220"/>
    </row>
    <row r="53" spans="2:47" ht="12.75" customHeight="1">
      <c r="C53" s="1221" t="s">
        <v>342</v>
      </c>
      <c r="D53" s="1222"/>
      <c r="E53" s="1222"/>
      <c r="F53" s="1222"/>
      <c r="G53" s="1222"/>
      <c r="H53" s="1222"/>
      <c r="I53" s="1213"/>
      <c r="J53" s="1214"/>
      <c r="K53" s="1214"/>
      <c r="L53" s="1214"/>
      <c r="M53" s="1214"/>
      <c r="N53" s="1214"/>
      <c r="O53" s="1214"/>
      <c r="P53" s="1217" t="s">
        <v>268</v>
      </c>
      <c r="Q53" s="1223"/>
      <c r="R53" s="1212" t="s">
        <v>621</v>
      </c>
      <c r="S53" s="1212"/>
      <c r="T53" s="1212"/>
      <c r="U53" s="1212"/>
      <c r="V53" s="1212"/>
      <c r="W53" s="1212"/>
      <c r="X53" s="1213"/>
      <c r="Y53" s="1214"/>
      <c r="Z53" s="1214"/>
      <c r="AA53" s="1214"/>
      <c r="AB53" s="1214"/>
      <c r="AC53" s="1214"/>
      <c r="AD53" s="1214"/>
      <c r="AE53" s="1217" t="s">
        <v>268</v>
      </c>
      <c r="AF53" s="1223"/>
      <c r="AG53" s="1212" t="s">
        <v>358</v>
      </c>
      <c r="AH53" s="1212"/>
      <c r="AI53" s="1212"/>
      <c r="AJ53" s="1212"/>
      <c r="AK53" s="1212"/>
      <c r="AL53" s="1212"/>
      <c r="AM53" s="1213"/>
      <c r="AN53" s="1214"/>
      <c r="AO53" s="1214"/>
      <c r="AP53" s="1214"/>
      <c r="AQ53" s="1214"/>
      <c r="AR53" s="1214"/>
      <c r="AS53" s="1214"/>
      <c r="AT53" s="1217" t="s">
        <v>268</v>
      </c>
      <c r="AU53" s="1218"/>
    </row>
    <row r="54" spans="2:47" ht="12.75" customHeight="1">
      <c r="C54" s="1221"/>
      <c r="D54" s="1222"/>
      <c r="E54" s="1222"/>
      <c r="F54" s="1222"/>
      <c r="G54" s="1222"/>
      <c r="H54" s="1222"/>
      <c r="I54" s="1215"/>
      <c r="J54" s="1216"/>
      <c r="K54" s="1216"/>
      <c r="L54" s="1216"/>
      <c r="M54" s="1216"/>
      <c r="N54" s="1216"/>
      <c r="O54" s="1216"/>
      <c r="P54" s="1219"/>
      <c r="Q54" s="1224"/>
      <c r="R54" s="1212"/>
      <c r="S54" s="1212"/>
      <c r="T54" s="1212"/>
      <c r="U54" s="1212"/>
      <c r="V54" s="1212"/>
      <c r="W54" s="1212"/>
      <c r="X54" s="1215"/>
      <c r="Y54" s="1216"/>
      <c r="Z54" s="1216"/>
      <c r="AA54" s="1216"/>
      <c r="AB54" s="1216"/>
      <c r="AC54" s="1216"/>
      <c r="AD54" s="1216"/>
      <c r="AE54" s="1219"/>
      <c r="AF54" s="1224"/>
      <c r="AG54" s="1212"/>
      <c r="AH54" s="1212"/>
      <c r="AI54" s="1212"/>
      <c r="AJ54" s="1212"/>
      <c r="AK54" s="1212"/>
      <c r="AL54" s="1212"/>
      <c r="AM54" s="1215"/>
      <c r="AN54" s="1216"/>
      <c r="AO54" s="1216"/>
      <c r="AP54" s="1216"/>
      <c r="AQ54" s="1216"/>
      <c r="AR54" s="1216"/>
      <c r="AS54" s="1216"/>
      <c r="AT54" s="1219"/>
      <c r="AU54" s="1220"/>
    </row>
    <row r="55" spans="2:47" ht="12.75" customHeight="1">
      <c r="C55" s="1221" t="s">
        <v>620</v>
      </c>
      <c r="D55" s="1222"/>
      <c r="E55" s="1222"/>
      <c r="F55" s="1222"/>
      <c r="G55" s="1222"/>
      <c r="H55" s="1222"/>
      <c r="I55" s="1213"/>
      <c r="J55" s="1214"/>
      <c r="K55" s="1214"/>
      <c r="L55" s="1214"/>
      <c r="M55" s="1214"/>
      <c r="N55" s="1214"/>
      <c r="O55" s="1214"/>
      <c r="P55" s="1217" t="s">
        <v>268</v>
      </c>
      <c r="Q55" s="1223"/>
      <c r="R55" s="1212" t="s">
        <v>351</v>
      </c>
      <c r="S55" s="1212"/>
      <c r="T55" s="1212"/>
      <c r="U55" s="1212"/>
      <c r="V55" s="1212"/>
      <c r="W55" s="1212"/>
      <c r="X55" s="1213"/>
      <c r="Y55" s="1214"/>
      <c r="Z55" s="1214"/>
      <c r="AA55" s="1214"/>
      <c r="AB55" s="1214"/>
      <c r="AC55" s="1214"/>
      <c r="AD55" s="1214"/>
      <c r="AE55" s="1217" t="s">
        <v>268</v>
      </c>
      <c r="AF55" s="1223"/>
      <c r="AG55" s="1212" t="s">
        <v>208</v>
      </c>
      <c r="AH55" s="1212"/>
      <c r="AI55" s="1212"/>
      <c r="AJ55" s="1212"/>
      <c r="AK55" s="1212"/>
      <c r="AL55" s="1212"/>
      <c r="AM55" s="1213"/>
      <c r="AN55" s="1214"/>
      <c r="AO55" s="1214"/>
      <c r="AP55" s="1214"/>
      <c r="AQ55" s="1214"/>
      <c r="AR55" s="1214"/>
      <c r="AS55" s="1214"/>
      <c r="AT55" s="1217" t="s">
        <v>268</v>
      </c>
      <c r="AU55" s="1218"/>
    </row>
    <row r="56" spans="2:47" ht="12.75" customHeight="1">
      <c r="C56" s="1221"/>
      <c r="D56" s="1222"/>
      <c r="E56" s="1222"/>
      <c r="F56" s="1222"/>
      <c r="G56" s="1222"/>
      <c r="H56" s="1222"/>
      <c r="I56" s="1215"/>
      <c r="J56" s="1216"/>
      <c r="K56" s="1216"/>
      <c r="L56" s="1216"/>
      <c r="M56" s="1216"/>
      <c r="N56" s="1216"/>
      <c r="O56" s="1216"/>
      <c r="P56" s="1219"/>
      <c r="Q56" s="1224"/>
      <c r="R56" s="1212"/>
      <c r="S56" s="1212"/>
      <c r="T56" s="1212"/>
      <c r="U56" s="1212"/>
      <c r="V56" s="1212"/>
      <c r="W56" s="1212"/>
      <c r="X56" s="1215"/>
      <c r="Y56" s="1216"/>
      <c r="Z56" s="1216"/>
      <c r="AA56" s="1216"/>
      <c r="AB56" s="1216"/>
      <c r="AC56" s="1216"/>
      <c r="AD56" s="1216"/>
      <c r="AE56" s="1219"/>
      <c r="AF56" s="1224"/>
      <c r="AG56" s="1212"/>
      <c r="AH56" s="1212"/>
      <c r="AI56" s="1212"/>
      <c r="AJ56" s="1212"/>
      <c r="AK56" s="1212"/>
      <c r="AL56" s="1212"/>
      <c r="AM56" s="1215"/>
      <c r="AN56" s="1216"/>
      <c r="AO56" s="1216"/>
      <c r="AP56" s="1216"/>
      <c r="AQ56" s="1216"/>
      <c r="AR56" s="1216"/>
      <c r="AS56" s="1216"/>
      <c r="AT56" s="1219"/>
      <c r="AU56" s="1220"/>
    </row>
    <row r="57" spans="2:47" ht="12.75" customHeight="1">
      <c r="C57" s="1221" t="s">
        <v>344</v>
      </c>
      <c r="D57" s="1222"/>
      <c r="E57" s="1222"/>
      <c r="F57" s="1222"/>
      <c r="G57" s="1222"/>
      <c r="H57" s="1222"/>
      <c r="I57" s="1213"/>
      <c r="J57" s="1214"/>
      <c r="K57" s="1214"/>
      <c r="L57" s="1214"/>
      <c r="M57" s="1214"/>
      <c r="N57" s="1214"/>
      <c r="O57" s="1214"/>
      <c r="P57" s="1217" t="s">
        <v>268</v>
      </c>
      <c r="Q57" s="1223"/>
      <c r="R57" s="1212" t="s">
        <v>352</v>
      </c>
      <c r="S57" s="1212"/>
      <c r="T57" s="1212"/>
      <c r="U57" s="1212"/>
      <c r="V57" s="1212"/>
      <c r="W57" s="1212"/>
      <c r="X57" s="1213"/>
      <c r="Y57" s="1214"/>
      <c r="Z57" s="1214"/>
      <c r="AA57" s="1214"/>
      <c r="AB57" s="1214"/>
      <c r="AC57" s="1214"/>
      <c r="AD57" s="1214"/>
      <c r="AE57" s="1217" t="s">
        <v>268</v>
      </c>
      <c r="AF57" s="1223"/>
      <c r="AG57" s="1212"/>
      <c r="AH57" s="1212"/>
      <c r="AI57" s="1212"/>
      <c r="AJ57" s="1212"/>
      <c r="AK57" s="1212"/>
      <c r="AL57" s="1212"/>
      <c r="AM57" s="1213"/>
      <c r="AN57" s="1214"/>
      <c r="AO57" s="1214"/>
      <c r="AP57" s="1214"/>
      <c r="AQ57" s="1214"/>
      <c r="AR57" s="1214"/>
      <c r="AS57" s="1214"/>
      <c r="AT57" s="1231"/>
      <c r="AU57" s="1232"/>
    </row>
    <row r="58" spans="2:47" ht="12.75" customHeight="1">
      <c r="C58" s="1221"/>
      <c r="D58" s="1222"/>
      <c r="E58" s="1222"/>
      <c r="F58" s="1222"/>
      <c r="G58" s="1222"/>
      <c r="H58" s="1222"/>
      <c r="I58" s="1215"/>
      <c r="J58" s="1216"/>
      <c r="K58" s="1216"/>
      <c r="L58" s="1216"/>
      <c r="M58" s="1216"/>
      <c r="N58" s="1216"/>
      <c r="O58" s="1216"/>
      <c r="P58" s="1219"/>
      <c r="Q58" s="1224"/>
      <c r="R58" s="1212"/>
      <c r="S58" s="1212"/>
      <c r="T58" s="1212"/>
      <c r="U58" s="1212"/>
      <c r="V58" s="1212"/>
      <c r="W58" s="1212"/>
      <c r="X58" s="1215"/>
      <c r="Y58" s="1216"/>
      <c r="Z58" s="1216"/>
      <c r="AA58" s="1216"/>
      <c r="AB58" s="1216"/>
      <c r="AC58" s="1216"/>
      <c r="AD58" s="1216"/>
      <c r="AE58" s="1219"/>
      <c r="AF58" s="1224"/>
      <c r="AG58" s="1212"/>
      <c r="AH58" s="1212"/>
      <c r="AI58" s="1212"/>
      <c r="AJ58" s="1212"/>
      <c r="AK58" s="1212"/>
      <c r="AL58" s="1212"/>
      <c r="AM58" s="1215"/>
      <c r="AN58" s="1216"/>
      <c r="AO58" s="1216"/>
      <c r="AP58" s="1216"/>
      <c r="AQ58" s="1216"/>
      <c r="AR58" s="1216"/>
      <c r="AS58" s="1216"/>
      <c r="AT58" s="1233"/>
      <c r="AU58" s="1234"/>
    </row>
    <row r="59" spans="2:47" ht="12.75" customHeight="1">
      <c r="C59" s="1235" t="s">
        <v>345</v>
      </c>
      <c r="D59" s="1236"/>
      <c r="E59" s="1236"/>
      <c r="F59" s="1236"/>
      <c r="G59" s="1236"/>
      <c r="H59" s="1236"/>
      <c r="I59" s="1213"/>
      <c r="J59" s="1214"/>
      <c r="K59" s="1214"/>
      <c r="L59" s="1214"/>
      <c r="M59" s="1214"/>
      <c r="N59" s="1214"/>
      <c r="O59" s="1214"/>
      <c r="P59" s="1217" t="s">
        <v>268</v>
      </c>
      <c r="Q59" s="1223"/>
      <c r="R59" s="1243" t="s">
        <v>619</v>
      </c>
      <c r="S59" s="1243"/>
      <c r="T59" s="1243"/>
      <c r="U59" s="1243"/>
      <c r="V59" s="1243"/>
      <c r="W59" s="1243"/>
      <c r="X59" s="1213"/>
      <c r="Y59" s="1214"/>
      <c r="Z59" s="1214"/>
      <c r="AA59" s="1214"/>
      <c r="AB59" s="1214"/>
      <c r="AC59" s="1214"/>
      <c r="AD59" s="1214"/>
      <c r="AE59" s="1217" t="s">
        <v>268</v>
      </c>
      <c r="AF59" s="1223"/>
      <c r="AG59" s="1245" t="s">
        <v>618</v>
      </c>
      <c r="AH59" s="1245"/>
      <c r="AI59" s="1245"/>
      <c r="AJ59" s="1245"/>
      <c r="AK59" s="1245"/>
      <c r="AL59" s="1245"/>
      <c r="AM59" s="1213" t="str">
        <f>IF(SUM(I45:O60)+SUM(X45:AD60)+SUM(AM45:AS56)=0,"",SUM(I45:O60)+SUM(X45:AD60)+SUM(AM45:AS56))</f>
        <v/>
      </c>
      <c r="AN59" s="1214"/>
      <c r="AO59" s="1214"/>
      <c r="AP59" s="1214"/>
      <c r="AQ59" s="1214"/>
      <c r="AR59" s="1214"/>
      <c r="AS59" s="1214"/>
      <c r="AT59" s="1247" t="s">
        <v>262</v>
      </c>
      <c r="AU59" s="1248"/>
    </row>
    <row r="60" spans="2:47" ht="12.75" customHeight="1" thickBot="1">
      <c r="C60" s="1237"/>
      <c r="D60" s="1238"/>
      <c r="E60" s="1238"/>
      <c r="F60" s="1238"/>
      <c r="G60" s="1238"/>
      <c r="H60" s="1238"/>
      <c r="I60" s="1239"/>
      <c r="J60" s="1240"/>
      <c r="K60" s="1240"/>
      <c r="L60" s="1240"/>
      <c r="M60" s="1240"/>
      <c r="N60" s="1240"/>
      <c r="O60" s="1240"/>
      <c r="P60" s="1241"/>
      <c r="Q60" s="1242"/>
      <c r="R60" s="1244"/>
      <c r="S60" s="1244"/>
      <c r="T60" s="1244"/>
      <c r="U60" s="1244"/>
      <c r="V60" s="1244"/>
      <c r="W60" s="1244"/>
      <c r="X60" s="1239"/>
      <c r="Y60" s="1240"/>
      <c r="Z60" s="1240"/>
      <c r="AA60" s="1240"/>
      <c r="AB60" s="1240"/>
      <c r="AC60" s="1240"/>
      <c r="AD60" s="1240"/>
      <c r="AE60" s="1241"/>
      <c r="AF60" s="1242"/>
      <c r="AG60" s="1246"/>
      <c r="AH60" s="1246"/>
      <c r="AI60" s="1246"/>
      <c r="AJ60" s="1246"/>
      <c r="AK60" s="1246"/>
      <c r="AL60" s="1246"/>
      <c r="AM60" s="1239"/>
      <c r="AN60" s="1240"/>
      <c r="AO60" s="1240"/>
      <c r="AP60" s="1240"/>
      <c r="AQ60" s="1240"/>
      <c r="AR60" s="1240"/>
      <c r="AS60" s="1240"/>
      <c r="AT60" s="1249"/>
      <c r="AU60" s="1250"/>
    </row>
    <row r="61" spans="2:47" ht="6.75" customHeight="1">
      <c r="C61" s="365"/>
    </row>
    <row r="62" spans="2:47">
      <c r="B62" s="361" t="s">
        <v>601</v>
      </c>
    </row>
    <row r="63" spans="2:47" ht="13.75" thickBot="1">
      <c r="C63" s="366" t="s">
        <v>617</v>
      </c>
    </row>
    <row r="64" spans="2:47">
      <c r="C64" s="1251"/>
      <c r="D64" s="1252"/>
      <c r="E64" s="1252"/>
      <c r="F64" s="1252"/>
      <c r="G64" s="1253"/>
      <c r="H64" s="1190" t="s">
        <v>406</v>
      </c>
      <c r="I64" s="1191"/>
      <c r="J64" s="1191"/>
      <c r="K64" s="1191"/>
      <c r="L64" s="1191"/>
      <c r="M64" s="1191"/>
      <c r="N64" s="1191"/>
      <c r="O64" s="1191"/>
      <c r="P64" s="1191"/>
      <c r="Q64" s="1191"/>
      <c r="R64" s="1191"/>
      <c r="S64" s="1191"/>
      <c r="T64" s="1191"/>
      <c r="U64" s="1191"/>
      <c r="V64" s="1191"/>
      <c r="W64" s="1191"/>
      <c r="X64" s="1191"/>
      <c r="Y64" s="1191"/>
      <c r="Z64" s="1191"/>
      <c r="AA64" s="1192"/>
      <c r="AB64" s="1190" t="s">
        <v>407</v>
      </c>
      <c r="AC64" s="1191"/>
      <c r="AD64" s="1191"/>
      <c r="AE64" s="1191"/>
      <c r="AF64" s="1191"/>
      <c r="AG64" s="1191"/>
      <c r="AH64" s="1191"/>
      <c r="AI64" s="1191"/>
      <c r="AJ64" s="1191"/>
      <c r="AK64" s="1191"/>
      <c r="AL64" s="1191"/>
      <c r="AM64" s="1191"/>
      <c r="AN64" s="1191"/>
      <c r="AO64" s="1191"/>
      <c r="AP64" s="1191"/>
      <c r="AQ64" s="1191"/>
      <c r="AR64" s="1191"/>
      <c r="AS64" s="1191"/>
      <c r="AT64" s="1191"/>
      <c r="AU64" s="1198"/>
    </row>
    <row r="65" spans="3:73">
      <c r="C65" s="1254"/>
      <c r="D65" s="1255"/>
      <c r="E65" s="1255"/>
      <c r="F65" s="1255"/>
      <c r="G65" s="1256"/>
      <c r="H65" s="1193"/>
      <c r="I65" s="1194"/>
      <c r="J65" s="1194"/>
      <c r="K65" s="1194"/>
      <c r="L65" s="1194"/>
      <c r="M65" s="1194"/>
      <c r="N65" s="1194"/>
      <c r="O65" s="1194"/>
      <c r="P65" s="1194"/>
      <c r="Q65" s="1194"/>
      <c r="R65" s="1194"/>
      <c r="S65" s="1194"/>
      <c r="T65" s="1194"/>
      <c r="U65" s="1194"/>
      <c r="V65" s="1194"/>
      <c r="W65" s="1194"/>
      <c r="X65" s="1194"/>
      <c r="Y65" s="1194"/>
      <c r="Z65" s="1194"/>
      <c r="AA65" s="1195"/>
      <c r="AB65" s="1193"/>
      <c r="AC65" s="1194"/>
      <c r="AD65" s="1194"/>
      <c r="AE65" s="1194"/>
      <c r="AF65" s="1194"/>
      <c r="AG65" s="1194"/>
      <c r="AH65" s="1194"/>
      <c r="AI65" s="1194"/>
      <c r="AJ65" s="1194"/>
      <c r="AK65" s="1194"/>
      <c r="AL65" s="1194"/>
      <c r="AM65" s="1194"/>
      <c r="AN65" s="1194"/>
      <c r="AO65" s="1194"/>
      <c r="AP65" s="1194"/>
      <c r="AQ65" s="1194"/>
      <c r="AR65" s="1194"/>
      <c r="AS65" s="1194"/>
      <c r="AT65" s="1194"/>
      <c r="AU65" s="1199"/>
    </row>
    <row r="66" spans="3:73">
      <c r="C66" s="1225" t="s">
        <v>408</v>
      </c>
      <c r="D66" s="1226"/>
      <c r="E66" s="1226"/>
      <c r="F66" s="1226"/>
      <c r="G66" s="1226"/>
      <c r="H66" s="1226"/>
      <c r="I66" s="1226"/>
      <c r="J66" s="1226"/>
      <c r="K66" s="1226"/>
      <c r="L66" s="1226"/>
      <c r="M66" s="1226"/>
      <c r="N66" s="1226"/>
      <c r="O66" s="1226"/>
      <c r="P66" s="1226"/>
      <c r="Q66" s="1226"/>
      <c r="R66" s="1226"/>
      <c r="S66" s="1226"/>
      <c r="T66" s="1226"/>
      <c r="U66" s="1226"/>
      <c r="V66" s="1226"/>
      <c r="W66" s="1226"/>
      <c r="X66" s="1226"/>
      <c r="Y66" s="1226"/>
      <c r="Z66" s="1226"/>
      <c r="AA66" s="1226"/>
      <c r="AB66" s="1226"/>
      <c r="AC66" s="1226"/>
      <c r="AD66" s="1226"/>
      <c r="AE66" s="1226"/>
      <c r="AF66" s="1226"/>
      <c r="AG66" s="1226"/>
      <c r="AH66" s="1226"/>
      <c r="AI66" s="1226"/>
      <c r="AJ66" s="1226"/>
      <c r="AK66" s="1226"/>
      <c r="AL66" s="1226"/>
      <c r="AM66" s="1226"/>
      <c r="AN66" s="1226"/>
      <c r="AO66" s="1226"/>
      <c r="AP66" s="1226"/>
      <c r="AQ66" s="1226"/>
      <c r="AR66" s="1226"/>
      <c r="AS66" s="1226"/>
      <c r="AT66" s="1226"/>
      <c r="AU66" s="1229"/>
    </row>
    <row r="67" spans="3:73" ht="13.75" thickBot="1">
      <c r="C67" s="1227"/>
      <c r="D67" s="1228"/>
      <c r="E67" s="1228"/>
      <c r="F67" s="1228"/>
      <c r="G67" s="1228"/>
      <c r="H67" s="1228"/>
      <c r="I67" s="1228"/>
      <c r="J67" s="1228"/>
      <c r="K67" s="1228"/>
      <c r="L67" s="1228"/>
      <c r="M67" s="1228"/>
      <c r="N67" s="1228"/>
      <c r="O67" s="1228"/>
      <c r="P67" s="1228"/>
      <c r="Q67" s="1228"/>
      <c r="R67" s="1228"/>
      <c r="S67" s="1228"/>
      <c r="T67" s="1228"/>
      <c r="U67" s="1228"/>
      <c r="V67" s="1228"/>
      <c r="W67" s="1228"/>
      <c r="X67" s="1228"/>
      <c r="Y67" s="1228"/>
      <c r="Z67" s="1228"/>
      <c r="AA67" s="1228"/>
      <c r="AB67" s="1228"/>
      <c r="AC67" s="1228"/>
      <c r="AD67" s="1228"/>
      <c r="AE67" s="1228"/>
      <c r="AF67" s="1228"/>
      <c r="AG67" s="1228"/>
      <c r="AH67" s="1228"/>
      <c r="AI67" s="1228"/>
      <c r="AJ67" s="1228"/>
      <c r="AK67" s="1228"/>
      <c r="AL67" s="1228"/>
      <c r="AM67" s="1228"/>
      <c r="AN67" s="1228"/>
      <c r="AO67" s="1228"/>
      <c r="AP67" s="1228"/>
      <c r="AQ67" s="1228"/>
      <c r="AR67" s="1228"/>
      <c r="AS67" s="1228"/>
      <c r="AT67" s="1228"/>
      <c r="AU67" s="1230"/>
      <c r="BB67" s="367"/>
      <c r="BC67" s="367"/>
      <c r="BD67" s="367"/>
      <c r="BE67" s="367"/>
      <c r="BF67" s="367"/>
      <c r="BG67" s="367"/>
      <c r="BH67" s="367"/>
      <c r="BI67" s="367"/>
      <c r="BJ67" s="367"/>
      <c r="BK67" s="367"/>
      <c r="BL67" s="367"/>
      <c r="BM67" s="367"/>
      <c r="BN67" s="367"/>
      <c r="BO67" s="367"/>
      <c r="BP67" s="367"/>
      <c r="BQ67" s="367"/>
      <c r="BR67" s="367"/>
      <c r="BS67" s="367"/>
      <c r="BT67" s="367"/>
      <c r="BU67" s="367"/>
    </row>
    <row r="68" spans="3:73">
      <c r="C68" s="365"/>
      <c r="E68" s="365"/>
      <c r="F68" s="365"/>
      <c r="BB68" s="367"/>
      <c r="BC68" s="367"/>
      <c r="BD68" s="367"/>
      <c r="BE68" s="367"/>
      <c r="BF68" s="367"/>
      <c r="BG68" s="367"/>
      <c r="BH68" s="367"/>
      <c r="BI68" s="367"/>
      <c r="BJ68" s="367"/>
      <c r="BK68" s="367"/>
      <c r="BL68" s="367"/>
      <c r="BM68" s="367"/>
      <c r="BN68" s="367"/>
      <c r="BO68" s="367"/>
      <c r="BP68" s="367"/>
      <c r="BQ68" s="367"/>
      <c r="BR68" s="367"/>
      <c r="BS68" s="367"/>
      <c r="BT68" s="367"/>
      <c r="BU68" s="367"/>
    </row>
  </sheetData>
  <mergeCells count="260">
    <mergeCell ref="C66:G67"/>
    <mergeCell ref="H66:AA67"/>
    <mergeCell ref="AB66:AU67"/>
    <mergeCell ref="AT57:AU58"/>
    <mergeCell ref="C59:H60"/>
    <mergeCell ref="I59:O60"/>
    <mergeCell ref="P59:Q60"/>
    <mergeCell ref="R59:W60"/>
    <mergeCell ref="X59:AD60"/>
    <mergeCell ref="AE59:AF60"/>
    <mergeCell ref="AG59:AL60"/>
    <mergeCell ref="AM59:AS60"/>
    <mergeCell ref="AT59:AU60"/>
    <mergeCell ref="C57:H58"/>
    <mergeCell ref="I57:O58"/>
    <mergeCell ref="P57:Q58"/>
    <mergeCell ref="R57:W58"/>
    <mergeCell ref="X57:AD58"/>
    <mergeCell ref="AE57:AF58"/>
    <mergeCell ref="AG57:AL58"/>
    <mergeCell ref="AM57:AS58"/>
    <mergeCell ref="C64:G65"/>
    <mergeCell ref="H64:AA65"/>
    <mergeCell ref="AB64:AU65"/>
    <mergeCell ref="AG53:AL54"/>
    <mergeCell ref="AM53:AS54"/>
    <mergeCell ref="AT53:AU54"/>
    <mergeCell ref="C55:H56"/>
    <mergeCell ref="I55:O56"/>
    <mergeCell ref="P55:Q56"/>
    <mergeCell ref="R55:W56"/>
    <mergeCell ref="X55:AD56"/>
    <mergeCell ref="AE55:AF56"/>
    <mergeCell ref="AG55:AL56"/>
    <mergeCell ref="C53:H54"/>
    <mergeCell ref="I53:O54"/>
    <mergeCell ref="P53:Q54"/>
    <mergeCell ref="R53:W54"/>
    <mergeCell ref="X53:AD54"/>
    <mergeCell ref="AE53:AF54"/>
    <mergeCell ref="AM55:AS56"/>
    <mergeCell ref="AT55:AU56"/>
    <mergeCell ref="C51:H52"/>
    <mergeCell ref="I51:O52"/>
    <mergeCell ref="P51:Q52"/>
    <mergeCell ref="R51:W52"/>
    <mergeCell ref="X51:AD52"/>
    <mergeCell ref="AE51:AF52"/>
    <mergeCell ref="AG51:AL52"/>
    <mergeCell ref="AM51:AS52"/>
    <mergeCell ref="AT51:AU52"/>
    <mergeCell ref="C49:H50"/>
    <mergeCell ref="I49:O50"/>
    <mergeCell ref="P49:Q50"/>
    <mergeCell ref="R49:W50"/>
    <mergeCell ref="X49:AD50"/>
    <mergeCell ref="AE49:AF50"/>
    <mergeCell ref="AG49:AL50"/>
    <mergeCell ref="AM49:AS50"/>
    <mergeCell ref="AT49:AU50"/>
    <mergeCell ref="AG45:AL46"/>
    <mergeCell ref="AM45:AS46"/>
    <mergeCell ref="AT45:AU46"/>
    <mergeCell ref="C47:H48"/>
    <mergeCell ref="I47:O48"/>
    <mergeCell ref="P47:Q48"/>
    <mergeCell ref="R47:W48"/>
    <mergeCell ref="X47:AD48"/>
    <mergeCell ref="AE47:AF48"/>
    <mergeCell ref="AG47:AL48"/>
    <mergeCell ref="C45:H46"/>
    <mergeCell ref="I45:O46"/>
    <mergeCell ref="P45:Q46"/>
    <mergeCell ref="R45:W46"/>
    <mergeCell ref="X45:AD46"/>
    <mergeCell ref="AE45:AF46"/>
    <mergeCell ref="AM47:AS48"/>
    <mergeCell ref="AT47:AU48"/>
    <mergeCell ref="AQ39:AU40"/>
    <mergeCell ref="C43:H44"/>
    <mergeCell ref="I43:Q44"/>
    <mergeCell ref="R43:W44"/>
    <mergeCell ref="X43:AF44"/>
    <mergeCell ref="AG43:AL44"/>
    <mergeCell ref="AM43:AU44"/>
    <mergeCell ref="AL38:AP38"/>
    <mergeCell ref="C39:G40"/>
    <mergeCell ref="H39:L40"/>
    <mergeCell ref="M39:Q40"/>
    <mergeCell ref="R39:V40"/>
    <mergeCell ref="W39:AA40"/>
    <mergeCell ref="AB39:AF40"/>
    <mergeCell ref="AG39:AK40"/>
    <mergeCell ref="AL39:AP40"/>
    <mergeCell ref="C37:G38"/>
    <mergeCell ref="H37:L38"/>
    <mergeCell ref="M37:V37"/>
    <mergeCell ref="W37:AP37"/>
    <mergeCell ref="AQ37:AU38"/>
    <mergeCell ref="M38:Q38"/>
    <mergeCell ref="R38:V38"/>
    <mergeCell ref="W38:AA38"/>
    <mergeCell ref="AB38:AF38"/>
    <mergeCell ref="AG38:AK38"/>
    <mergeCell ref="AQ34:AU34"/>
    <mergeCell ref="C35:G36"/>
    <mergeCell ref="H35:L36"/>
    <mergeCell ref="M35:Q36"/>
    <mergeCell ref="R35:V36"/>
    <mergeCell ref="W35:AA36"/>
    <mergeCell ref="AB35:AF36"/>
    <mergeCell ref="AG35:AK36"/>
    <mergeCell ref="AL35:AP36"/>
    <mergeCell ref="AQ35:AU36"/>
    <mergeCell ref="C33:AU33"/>
    <mergeCell ref="C34:G34"/>
    <mergeCell ref="H34:L34"/>
    <mergeCell ref="M34:Q34"/>
    <mergeCell ref="R34:V34"/>
    <mergeCell ref="W34:AA34"/>
    <mergeCell ref="AB34:AF34"/>
    <mergeCell ref="AG34:AK34"/>
    <mergeCell ref="AL34:AP34"/>
    <mergeCell ref="C31:G32"/>
    <mergeCell ref="H31:L32"/>
    <mergeCell ref="M31:Q32"/>
    <mergeCell ref="R31:V32"/>
    <mergeCell ref="W31:AA32"/>
    <mergeCell ref="AB31:AF32"/>
    <mergeCell ref="AG31:AK32"/>
    <mergeCell ref="AL31:AP32"/>
    <mergeCell ref="AQ31:AU32"/>
    <mergeCell ref="C29:G30"/>
    <mergeCell ref="H29:L30"/>
    <mergeCell ref="M29:Q30"/>
    <mergeCell ref="R29:V30"/>
    <mergeCell ref="W29:AA30"/>
    <mergeCell ref="AB29:AF30"/>
    <mergeCell ref="AG29:AK30"/>
    <mergeCell ref="AL29:AP30"/>
    <mergeCell ref="AQ29:AU30"/>
    <mergeCell ref="AB25:AF26"/>
    <mergeCell ref="AG25:AK26"/>
    <mergeCell ref="AL25:AP26"/>
    <mergeCell ref="AQ25:AU26"/>
    <mergeCell ref="C27:G28"/>
    <mergeCell ref="H27:L28"/>
    <mergeCell ref="M27:Q28"/>
    <mergeCell ref="R27:V28"/>
    <mergeCell ref="W27:AA28"/>
    <mergeCell ref="AB27:AF28"/>
    <mergeCell ref="AG27:AK28"/>
    <mergeCell ref="AL27:AP28"/>
    <mergeCell ref="AQ27:AU28"/>
    <mergeCell ref="AR18:AR19"/>
    <mergeCell ref="AS18:AS19"/>
    <mergeCell ref="AT18:AT19"/>
    <mergeCell ref="AU18:AU19"/>
    <mergeCell ref="C23:AU24"/>
    <mergeCell ref="C25:G26"/>
    <mergeCell ref="H25:L26"/>
    <mergeCell ref="M25:Q26"/>
    <mergeCell ref="R25:V26"/>
    <mergeCell ref="W25:AA26"/>
    <mergeCell ref="AK18:AL19"/>
    <mergeCell ref="AM18:AM19"/>
    <mergeCell ref="AN18:AN19"/>
    <mergeCell ref="AO18:AO19"/>
    <mergeCell ref="AP18:AP19"/>
    <mergeCell ref="AQ18:AQ19"/>
    <mergeCell ref="AE18:AE19"/>
    <mergeCell ref="AF18:AF19"/>
    <mergeCell ref="AG18:AG19"/>
    <mergeCell ref="AH18:AH19"/>
    <mergeCell ref="AI18:AI19"/>
    <mergeCell ref="AJ18:AJ19"/>
    <mergeCell ref="Y18:Y19"/>
    <mergeCell ref="Z18:Z19"/>
    <mergeCell ref="AA18:AA19"/>
    <mergeCell ref="AB18:AB19"/>
    <mergeCell ref="AC18:AC19"/>
    <mergeCell ref="AD18:AD19"/>
    <mergeCell ref="S18:S19"/>
    <mergeCell ref="T18:T19"/>
    <mergeCell ref="U18:U19"/>
    <mergeCell ref="V18:V19"/>
    <mergeCell ref="W18:W19"/>
    <mergeCell ref="X18:X19"/>
    <mergeCell ref="M18:M19"/>
    <mergeCell ref="N18:N19"/>
    <mergeCell ref="O18:O19"/>
    <mergeCell ref="P18:P19"/>
    <mergeCell ref="Q18:Q19"/>
    <mergeCell ref="R18:R19"/>
    <mergeCell ref="G18:G19"/>
    <mergeCell ref="H18:H19"/>
    <mergeCell ref="I18:I19"/>
    <mergeCell ref="J18:J19"/>
    <mergeCell ref="K18:K19"/>
    <mergeCell ref="L18:L19"/>
    <mergeCell ref="AQ8:AQ17"/>
    <mergeCell ref="AR8:AR17"/>
    <mergeCell ref="AS8:AS17"/>
    <mergeCell ref="AT8:AT17"/>
    <mergeCell ref="AU8:AU17"/>
    <mergeCell ref="B18:B19"/>
    <mergeCell ref="C18:C19"/>
    <mergeCell ref="D18:D19"/>
    <mergeCell ref="E18:E19"/>
    <mergeCell ref="F18:F19"/>
    <mergeCell ref="AI8:AI17"/>
    <mergeCell ref="AJ8:AJ17"/>
    <mergeCell ref="AM8:AM17"/>
    <mergeCell ref="AN8:AN17"/>
    <mergeCell ref="AO8:AO17"/>
    <mergeCell ref="AP8:AP17"/>
    <mergeCell ref="AC8:AC17"/>
    <mergeCell ref="AD8:AD17"/>
    <mergeCell ref="AE8:AE17"/>
    <mergeCell ref="AF8:AF17"/>
    <mergeCell ref="AG8:AG17"/>
    <mergeCell ref="AH8:AH17"/>
    <mergeCell ref="W8:W17"/>
    <mergeCell ref="X8:X17"/>
    <mergeCell ref="I8:I17"/>
    <mergeCell ref="J8:J17"/>
    <mergeCell ref="Y8:Y17"/>
    <mergeCell ref="Z8:Z17"/>
    <mergeCell ref="AA8:AA17"/>
    <mergeCell ref="AB8:AB17"/>
    <mergeCell ref="Q8:Q17"/>
    <mergeCell ref="R8:R17"/>
    <mergeCell ref="S8:S17"/>
    <mergeCell ref="T8:T17"/>
    <mergeCell ref="U8:U17"/>
    <mergeCell ref="V8:V17"/>
    <mergeCell ref="B1:R1"/>
    <mergeCell ref="S1:Y1"/>
    <mergeCell ref="B2:R3"/>
    <mergeCell ref="S2:Y3"/>
    <mergeCell ref="AO3:AU3"/>
    <mergeCell ref="B6:B7"/>
    <mergeCell ref="C6:E7"/>
    <mergeCell ref="F6:O7"/>
    <mergeCell ref="P6:AJ7"/>
    <mergeCell ref="AK6:AL17"/>
    <mergeCell ref="K8:K17"/>
    <mergeCell ref="L8:L17"/>
    <mergeCell ref="M8:M17"/>
    <mergeCell ref="N8:N17"/>
    <mergeCell ref="O8:O17"/>
    <mergeCell ref="P8:P17"/>
    <mergeCell ref="AM6:AU7"/>
    <mergeCell ref="B8:B17"/>
    <mergeCell ref="C8:C17"/>
    <mergeCell ref="D8:D17"/>
    <mergeCell ref="E8:E17"/>
    <mergeCell ref="F8:F17"/>
    <mergeCell ref="G8:G17"/>
    <mergeCell ref="H8:H17"/>
  </mergeCells>
  <phoneticPr fontId="2"/>
  <printOptions horizontalCentered="1" verticalCentered="1"/>
  <pageMargins left="0.78740157480314965" right="0.19685039370078741" top="0.27559055118110237" bottom="0.19685039370078741" header="0.19685039370078741" footer="0.27559055118110237"/>
  <pageSetup paperSize="9" scale="98" orientation="portrait" r:id="rId1"/>
  <headerFooter alignWithMargins="0">
    <oddFooter>&amp;C&amp;8コンサル・業者登録票（県外業者用）　３－３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E4E8E-6EE6-4C19-A358-5CA543E6D48E}">
  <sheetPr>
    <tabColor rgb="FF92D050"/>
  </sheetPr>
  <dimension ref="A1:E37"/>
  <sheetViews>
    <sheetView view="pageBreakPreview" zoomScaleNormal="100" zoomScaleSheetLayoutView="100" workbookViewId="0">
      <selection activeCell="E1" sqref="E1"/>
    </sheetView>
  </sheetViews>
  <sheetFormatPr defaultColWidth="3.61328125" defaultRowHeight="15" customHeight="1"/>
  <cols>
    <col min="1" max="1" width="3.23046875" style="314" customWidth="1"/>
    <col min="2" max="2" width="2.84375" style="316" customWidth="1"/>
    <col min="3" max="3" width="16.61328125" style="315" customWidth="1"/>
    <col min="4" max="4" width="72.765625" style="315" customWidth="1"/>
    <col min="5" max="16384" width="3.61328125" style="314"/>
  </cols>
  <sheetData>
    <row r="1" spans="1:5" ht="25.5" customHeight="1" thickBot="1">
      <c r="A1" s="360" t="s">
        <v>616</v>
      </c>
      <c r="B1" s="314"/>
      <c r="C1" s="359"/>
    </row>
    <row r="2" spans="1:5" ht="24" customHeight="1" thickBot="1">
      <c r="A2" s="1262" t="s">
        <v>158</v>
      </c>
      <c r="B2" s="1263"/>
      <c r="C2" s="1264"/>
      <c r="D2" s="358" t="s">
        <v>159</v>
      </c>
    </row>
    <row r="3" spans="1:5" ht="20.149999999999999" customHeight="1">
      <c r="A3" s="328" t="s">
        <v>615</v>
      </c>
      <c r="B3" s="357"/>
      <c r="C3" s="357"/>
      <c r="D3" s="356"/>
    </row>
    <row r="4" spans="1:5" ht="31.5" customHeight="1">
      <c r="A4" s="320"/>
      <c r="B4" s="325" t="s">
        <v>160</v>
      </c>
      <c r="C4" s="355"/>
      <c r="D4" s="323" t="s">
        <v>645</v>
      </c>
      <c r="E4" s="354" t="s">
        <v>614</v>
      </c>
    </row>
    <row r="5" spans="1:5" ht="20.149999999999999" customHeight="1">
      <c r="A5" s="320"/>
      <c r="B5" s="339" t="s">
        <v>161</v>
      </c>
      <c r="C5" s="353"/>
      <c r="D5" s="351"/>
    </row>
    <row r="6" spans="1:5" ht="30" customHeight="1">
      <c r="A6" s="320"/>
      <c r="B6" s="339"/>
      <c r="C6" s="346" t="s">
        <v>162</v>
      </c>
      <c r="D6" s="348" t="s">
        <v>163</v>
      </c>
    </row>
    <row r="7" spans="1:5" ht="34.5" customHeight="1">
      <c r="A7" s="320"/>
      <c r="B7" s="339"/>
      <c r="C7" s="346" t="s">
        <v>164</v>
      </c>
      <c r="D7" s="348" t="s">
        <v>165</v>
      </c>
    </row>
    <row r="8" spans="1:5" ht="31.5" customHeight="1">
      <c r="A8" s="320"/>
      <c r="B8" s="344"/>
      <c r="C8" s="343" t="s">
        <v>166</v>
      </c>
      <c r="D8" s="347" t="s">
        <v>167</v>
      </c>
    </row>
    <row r="9" spans="1:5" ht="42" customHeight="1">
      <c r="A9" s="320"/>
      <c r="B9" s="325" t="s">
        <v>168</v>
      </c>
      <c r="C9" s="324"/>
      <c r="D9" s="323" t="s">
        <v>613</v>
      </c>
    </row>
    <row r="10" spans="1:5" ht="20.149999999999999" customHeight="1">
      <c r="A10" s="320"/>
      <c r="B10" s="339" t="s">
        <v>169</v>
      </c>
      <c r="C10" s="352"/>
      <c r="D10" s="351"/>
    </row>
    <row r="11" spans="1:5" ht="19.5" customHeight="1">
      <c r="A11" s="320"/>
      <c r="B11" s="339"/>
      <c r="C11" s="350" t="s">
        <v>170</v>
      </c>
      <c r="D11" s="348" t="s">
        <v>171</v>
      </c>
    </row>
    <row r="12" spans="1:5" ht="49.5" customHeight="1">
      <c r="A12" s="320"/>
      <c r="B12" s="339"/>
      <c r="C12" s="349" t="s">
        <v>172</v>
      </c>
      <c r="D12" s="348" t="s">
        <v>646</v>
      </c>
    </row>
    <row r="13" spans="1:5" ht="49.5" customHeight="1">
      <c r="A13" s="320"/>
      <c r="B13" s="344"/>
      <c r="C13" s="343" t="s">
        <v>173</v>
      </c>
      <c r="D13" s="347" t="s">
        <v>612</v>
      </c>
    </row>
    <row r="14" spans="1:5" ht="69" customHeight="1">
      <c r="A14" s="320"/>
      <c r="B14" s="1265" t="s">
        <v>174</v>
      </c>
      <c r="C14" s="1266"/>
      <c r="D14" s="323" t="s">
        <v>611</v>
      </c>
    </row>
    <row r="15" spans="1:5" ht="93.75" customHeight="1">
      <c r="A15" s="320"/>
      <c r="B15" s="325" t="s">
        <v>175</v>
      </c>
      <c r="C15" s="324"/>
      <c r="D15" s="323" t="s">
        <v>630</v>
      </c>
    </row>
    <row r="16" spans="1:5" ht="20.149999999999999" customHeight="1">
      <c r="A16" s="320"/>
      <c r="B16" s="322" t="s">
        <v>176</v>
      </c>
      <c r="C16" s="321"/>
      <c r="D16" s="319"/>
    </row>
    <row r="17" spans="1:4" ht="20.149999999999999" customHeight="1">
      <c r="A17" s="320"/>
      <c r="B17" s="339"/>
      <c r="C17" s="346" t="s">
        <v>177</v>
      </c>
      <c r="D17" s="345" t="s">
        <v>178</v>
      </c>
    </row>
    <row r="18" spans="1:4" ht="44.25" customHeight="1">
      <c r="A18" s="320"/>
      <c r="B18" s="344"/>
      <c r="C18" s="343" t="s">
        <v>179</v>
      </c>
      <c r="D18" s="342" t="s">
        <v>610</v>
      </c>
    </row>
    <row r="19" spans="1:4" ht="36.75" customHeight="1">
      <c r="A19" s="320"/>
      <c r="B19" s="1267" t="s">
        <v>180</v>
      </c>
      <c r="C19" s="1268"/>
      <c r="D19" s="319" t="s">
        <v>181</v>
      </c>
    </row>
    <row r="20" spans="1:4" ht="20.149999999999999" customHeight="1">
      <c r="A20" s="320"/>
      <c r="B20" s="339"/>
      <c r="C20" s="341"/>
      <c r="D20" s="340" t="s">
        <v>182</v>
      </c>
    </row>
    <row r="21" spans="1:4" ht="20.149999999999999" customHeight="1">
      <c r="A21" s="320"/>
      <c r="B21" s="339"/>
      <c r="C21" s="338" t="s">
        <v>183</v>
      </c>
      <c r="D21" s="337" t="s">
        <v>184</v>
      </c>
    </row>
    <row r="22" spans="1:4" ht="20.149999999999999" customHeight="1">
      <c r="A22" s="320"/>
      <c r="B22" s="339"/>
      <c r="C22" s="338" t="s">
        <v>185</v>
      </c>
      <c r="D22" s="337" t="s">
        <v>186</v>
      </c>
    </row>
    <row r="23" spans="1:4" ht="20.149999999999999" customHeight="1">
      <c r="A23" s="320"/>
      <c r="B23" s="339"/>
      <c r="C23" s="338" t="s">
        <v>187</v>
      </c>
      <c r="D23" s="337" t="s">
        <v>188</v>
      </c>
    </row>
    <row r="24" spans="1:4" ht="20.149999999999999" customHeight="1">
      <c r="A24" s="320"/>
      <c r="B24" s="339"/>
      <c r="C24" s="338" t="s">
        <v>189</v>
      </c>
      <c r="D24" s="337" t="s">
        <v>190</v>
      </c>
    </row>
    <row r="25" spans="1:4" ht="20.149999999999999" customHeight="1">
      <c r="A25" s="320"/>
      <c r="B25" s="339"/>
      <c r="C25" s="338" t="s">
        <v>191</v>
      </c>
      <c r="D25" s="337" t="s">
        <v>192</v>
      </c>
    </row>
    <row r="26" spans="1:4" ht="20.149999999999999" customHeight="1">
      <c r="A26" s="320"/>
      <c r="B26" s="339"/>
      <c r="C26" s="338" t="s">
        <v>193</v>
      </c>
      <c r="D26" s="337" t="s">
        <v>194</v>
      </c>
    </row>
    <row r="27" spans="1:4" ht="20.149999999999999" customHeight="1" thickBot="1">
      <c r="A27" s="330"/>
      <c r="B27" s="336"/>
      <c r="C27" s="335" t="s">
        <v>195</v>
      </c>
      <c r="D27" s="334" t="s">
        <v>196</v>
      </c>
    </row>
    <row r="28" spans="1:4" ht="20.149999999999999" customHeight="1">
      <c r="A28" s="328" t="s">
        <v>609</v>
      </c>
      <c r="B28" s="333"/>
      <c r="C28" s="332"/>
      <c r="D28" s="326"/>
    </row>
    <row r="29" spans="1:4" ht="60.75" customHeight="1">
      <c r="A29" s="320"/>
      <c r="B29" s="1267" t="s">
        <v>631</v>
      </c>
      <c r="C29" s="1269"/>
      <c r="D29" s="331" t="s">
        <v>608</v>
      </c>
    </row>
    <row r="30" spans="1:4" ht="80.150000000000006" customHeight="1">
      <c r="A30" s="320"/>
      <c r="B30" s="1267" t="s">
        <v>632</v>
      </c>
      <c r="C30" s="1269"/>
      <c r="D30" s="331" t="s">
        <v>608</v>
      </c>
    </row>
    <row r="31" spans="1:4" ht="126" customHeight="1" thickBot="1">
      <c r="A31" s="330"/>
      <c r="B31" s="1270" t="s">
        <v>197</v>
      </c>
      <c r="C31" s="1271"/>
      <c r="D31" s="329" t="s">
        <v>607</v>
      </c>
    </row>
    <row r="32" spans="1:4" ht="20.149999999999999" customHeight="1">
      <c r="A32" s="328" t="s">
        <v>606</v>
      </c>
      <c r="B32" s="327"/>
      <c r="C32" s="327"/>
      <c r="D32" s="326"/>
    </row>
    <row r="33" spans="1:4" ht="50.25" customHeight="1">
      <c r="A33" s="320"/>
      <c r="B33" s="325" t="s">
        <v>198</v>
      </c>
      <c r="C33" s="324"/>
      <c r="D33" s="323" t="s">
        <v>605</v>
      </c>
    </row>
    <row r="34" spans="1:4" ht="60" customHeight="1">
      <c r="A34" s="320"/>
      <c r="B34" s="322" t="s">
        <v>199</v>
      </c>
      <c r="C34" s="321"/>
      <c r="D34" s="319" t="s">
        <v>604</v>
      </c>
    </row>
    <row r="35" spans="1:4" ht="80.25" customHeight="1">
      <c r="A35" s="320"/>
      <c r="B35" s="1257" t="s">
        <v>603</v>
      </c>
      <c r="C35" s="1257"/>
      <c r="D35" s="319" t="s">
        <v>602</v>
      </c>
    </row>
    <row r="36" spans="1:4" ht="15" customHeight="1">
      <c r="A36" s="318"/>
      <c r="B36" s="1258" t="s">
        <v>601</v>
      </c>
      <c r="C36" s="1258"/>
      <c r="D36" s="1260" t="s">
        <v>600</v>
      </c>
    </row>
    <row r="37" spans="1:4" ht="15" customHeight="1" thickBot="1">
      <c r="A37" s="317"/>
      <c r="B37" s="1259"/>
      <c r="C37" s="1259"/>
      <c r="D37" s="1261"/>
    </row>
  </sheetData>
  <mergeCells count="9">
    <mergeCell ref="B35:C35"/>
    <mergeCell ref="B36:C37"/>
    <mergeCell ref="D36:D37"/>
    <mergeCell ref="A2:C2"/>
    <mergeCell ref="B14:C14"/>
    <mergeCell ref="B19:C19"/>
    <mergeCell ref="B29:C29"/>
    <mergeCell ref="B30:C30"/>
    <mergeCell ref="B31:C31"/>
  </mergeCells>
  <phoneticPr fontId="2"/>
  <pageMargins left="0.62992125984251968" right="0.19685039370078741" top="0.47244094488188981" bottom="0.35433070866141736" header="0.27559055118110237" footer="0.19685039370078741"/>
  <pageSetup paperSize="9" scale="96" orientation="portrait" r:id="rId1"/>
  <headerFooter alignWithMargins="0">
    <oddFooter>&amp;C&amp;8コンサル・業者登録票（県外業者用）　記入要領</oddFooter>
  </headerFooter>
  <rowBreaks count="1" manualBreakCount="1">
    <brk id="27" max="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E3C95-8040-4EA7-B1B4-5AC091248D27}">
  <sheetPr>
    <tabColor rgb="FFFFFF00"/>
    <pageSetUpPr fitToPage="1"/>
  </sheetPr>
  <dimension ref="A1:GS46"/>
  <sheetViews>
    <sheetView view="pageBreakPreview" zoomScale="80" zoomScaleNormal="100" zoomScaleSheetLayoutView="80" workbookViewId="0">
      <selection activeCell="V8" sqref="V8:Z8"/>
    </sheetView>
  </sheetViews>
  <sheetFormatPr defaultColWidth="5.15234375" defaultRowHeight="11.6"/>
  <cols>
    <col min="1" max="1" width="2.4609375" style="19" customWidth="1"/>
    <col min="2" max="195" width="0.84375" style="19" customWidth="1"/>
    <col min="196" max="197" width="5.15234375" style="19"/>
    <col min="198" max="198" width="7.23046875" style="19" hidden="1" customWidth="1"/>
    <col min="199" max="16384" width="5.15234375" style="19"/>
  </cols>
  <sheetData>
    <row r="1" spans="1:200" ht="2.15" customHeight="1"/>
    <row r="2" spans="1:200" ht="8.5" customHeight="1">
      <c r="BM2" s="20"/>
      <c r="CH2" s="21"/>
      <c r="CI2" s="21"/>
      <c r="CJ2" s="21"/>
      <c r="CK2" s="21"/>
      <c r="CL2" s="21"/>
      <c r="CM2" s="21"/>
      <c r="CQ2" s="21"/>
      <c r="CR2" s="21"/>
      <c r="CS2" s="21"/>
      <c r="CT2" s="21"/>
      <c r="CU2" s="21"/>
      <c r="CV2" s="21"/>
      <c r="CW2" s="21"/>
      <c r="CX2" s="21"/>
      <c r="CY2" s="21"/>
    </row>
    <row r="3" spans="1:200" ht="18" customHeight="1">
      <c r="B3" s="1311" t="s">
        <v>46</v>
      </c>
      <c r="C3" s="1311"/>
      <c r="D3" s="1311"/>
      <c r="E3" s="1311"/>
      <c r="F3" s="1311"/>
      <c r="G3" s="1311"/>
      <c r="H3" s="1311"/>
      <c r="I3" s="1311"/>
      <c r="J3" s="1311"/>
      <c r="K3" s="1311"/>
      <c r="L3" s="1311"/>
      <c r="M3" s="1311"/>
      <c r="N3" s="1311"/>
      <c r="O3" s="1311"/>
      <c r="P3" s="1311"/>
      <c r="Q3" s="1311"/>
      <c r="R3" s="1311"/>
      <c r="S3" s="1311"/>
      <c r="T3" s="1311"/>
      <c r="U3" s="1311"/>
      <c r="V3" s="1311"/>
      <c r="W3" s="1311"/>
      <c r="X3" s="1311"/>
      <c r="Y3" s="1311"/>
      <c r="Z3" s="1311"/>
      <c r="AA3" s="1311"/>
      <c r="AB3" s="1311"/>
      <c r="AC3" s="1311"/>
      <c r="AD3" s="1311"/>
      <c r="AE3" s="1311"/>
      <c r="AF3" s="1311"/>
      <c r="AG3" s="1311"/>
      <c r="AH3" s="1311"/>
      <c r="AI3" s="1311"/>
      <c r="AJ3" s="1311"/>
      <c r="AK3" s="1311"/>
      <c r="AL3" s="1311"/>
      <c r="AM3" s="1311"/>
      <c r="AN3" s="1311"/>
      <c r="AO3" s="1311"/>
      <c r="AP3" s="1311"/>
      <c r="AQ3" s="1311"/>
      <c r="AR3" s="1311"/>
      <c r="AS3" s="1311"/>
      <c r="AT3" s="1311"/>
      <c r="AU3" s="1311"/>
      <c r="AV3" s="1311"/>
      <c r="AW3" s="1311"/>
      <c r="AX3" s="1311"/>
      <c r="AY3" s="1311"/>
      <c r="AZ3" s="1311"/>
      <c r="BA3" s="1311"/>
      <c r="BB3" s="1311"/>
      <c r="BC3" s="1311"/>
      <c r="BD3" s="1311"/>
      <c r="BE3" s="1311"/>
      <c r="BF3" s="1311"/>
      <c r="BG3" s="1311"/>
      <c r="BH3" s="1311"/>
      <c r="BI3" s="1311"/>
      <c r="BJ3" s="1311"/>
      <c r="BK3" s="1311"/>
      <c r="BL3" s="1311"/>
      <c r="BM3" s="1311"/>
      <c r="BN3" s="1311"/>
      <c r="BO3" s="1311"/>
      <c r="BP3" s="1311"/>
      <c r="BQ3" s="1311"/>
      <c r="BR3" s="1311"/>
      <c r="BS3" s="1311"/>
      <c r="BT3" s="1311"/>
      <c r="BU3" s="1311"/>
      <c r="BV3" s="1311"/>
      <c r="BW3" s="1311"/>
      <c r="BX3" s="1311"/>
      <c r="BY3" s="1311"/>
      <c r="BZ3" s="1311"/>
      <c r="CA3" s="1311"/>
      <c r="CB3" s="1311"/>
      <c r="CC3" s="1311"/>
      <c r="CD3" s="1311"/>
      <c r="CE3" s="1311"/>
      <c r="CF3" s="1311"/>
      <c r="CG3" s="1311"/>
      <c r="CH3" s="1311"/>
      <c r="CI3" s="1311"/>
      <c r="CJ3" s="1311"/>
      <c r="CK3" s="1311"/>
      <c r="CL3" s="1311"/>
      <c r="CM3" s="1311"/>
      <c r="CN3" s="1311"/>
      <c r="CO3" s="1311"/>
      <c r="CP3" s="1311"/>
      <c r="CQ3" s="1311"/>
      <c r="CR3" s="1311"/>
      <c r="CS3" s="1311"/>
      <c r="CT3" s="1311"/>
      <c r="CU3" s="1311"/>
      <c r="CV3" s="1311"/>
      <c r="CW3" s="1311"/>
      <c r="CX3" s="1311"/>
      <c r="CY3" s="1311"/>
      <c r="CZ3" s="1311"/>
      <c r="DA3" s="1311"/>
      <c r="DB3" s="1311"/>
      <c r="DC3" s="1311"/>
      <c r="DD3" s="1311"/>
      <c r="DE3" s="1311"/>
      <c r="DF3" s="1311"/>
      <c r="DG3" s="1311"/>
      <c r="DH3" s="1311"/>
      <c r="DI3" s="1311"/>
      <c r="DJ3" s="1311"/>
      <c r="DK3" s="1311"/>
      <c r="DL3" s="1311"/>
      <c r="DM3" s="1311"/>
      <c r="DN3" s="1311"/>
      <c r="DO3" s="1311"/>
      <c r="DP3" s="1311"/>
      <c r="DQ3" s="1311"/>
      <c r="DR3" s="1311"/>
      <c r="DS3" s="1311"/>
      <c r="DT3" s="1311"/>
      <c r="DU3" s="1311"/>
      <c r="DV3" s="1311"/>
      <c r="DW3" s="1311"/>
      <c r="DX3" s="1311"/>
      <c r="DY3" s="1311"/>
      <c r="DZ3" s="1311"/>
      <c r="EA3" s="1311"/>
      <c r="EB3" s="1311"/>
      <c r="EC3" s="1311"/>
      <c r="ED3" s="1311"/>
      <c r="EE3" s="1311"/>
      <c r="EF3" s="1311"/>
      <c r="EG3" s="1311"/>
      <c r="EH3" s="1311"/>
      <c r="EI3" s="1311"/>
      <c r="EJ3" s="1311"/>
      <c r="EK3" s="1311"/>
      <c r="EL3" s="1311"/>
      <c r="EM3" s="1311"/>
      <c r="EN3" s="1311"/>
      <c r="EO3" s="1311"/>
      <c r="EP3" s="1311"/>
      <c r="EQ3" s="1311"/>
      <c r="ER3" s="1311"/>
      <c r="ES3" s="1311"/>
      <c r="ET3" s="1311"/>
      <c r="EU3" s="1311"/>
      <c r="EV3" s="1311"/>
      <c r="EW3" s="1311"/>
      <c r="EX3" s="1311"/>
      <c r="EY3" s="1311"/>
      <c r="EZ3" s="1311"/>
      <c r="FA3" s="1311"/>
      <c r="FB3" s="1311"/>
      <c r="FC3" s="1311"/>
      <c r="FD3" s="1311"/>
      <c r="FE3" s="1311"/>
      <c r="FF3" s="1311"/>
      <c r="FG3" s="1311"/>
      <c r="FH3" s="1311"/>
      <c r="FI3" s="1311"/>
      <c r="FJ3" s="1311"/>
      <c r="FK3" s="1311"/>
      <c r="FL3" s="1311"/>
      <c r="FM3" s="1311"/>
      <c r="FN3" s="1311"/>
      <c r="FO3" s="1311"/>
      <c r="FP3" s="1311"/>
      <c r="FQ3" s="1311"/>
      <c r="FR3" s="1311"/>
      <c r="FS3" s="1311"/>
      <c r="FT3" s="1311"/>
      <c r="FU3" s="1311"/>
      <c r="FV3" s="1311"/>
      <c r="FW3" s="1311"/>
      <c r="FX3" s="1311"/>
      <c r="FY3" s="1311"/>
      <c r="FZ3" s="1311"/>
      <c r="GA3" s="1311"/>
      <c r="GB3" s="1311"/>
      <c r="GC3" s="1311"/>
      <c r="GD3" s="1311"/>
      <c r="GE3" s="1311"/>
      <c r="GF3" s="1311"/>
      <c r="GG3" s="1311"/>
    </row>
    <row r="4" spans="1:200" ht="16.5" customHeight="1"/>
    <row r="5" spans="1:200" ht="17.149999999999999" customHeight="1">
      <c r="A5" s="22"/>
      <c r="B5" s="22"/>
      <c r="C5" s="23" t="s">
        <v>157</v>
      </c>
      <c r="D5" s="23"/>
      <c r="E5" s="23"/>
      <c r="F5" s="23"/>
      <c r="G5" s="23"/>
      <c r="H5" s="23"/>
      <c r="I5" s="23"/>
      <c r="J5" s="23"/>
      <c r="K5" s="23"/>
      <c r="L5" s="23"/>
      <c r="M5" s="23"/>
      <c r="N5" s="23"/>
      <c r="O5" s="23"/>
      <c r="P5" s="23"/>
      <c r="Q5" s="23"/>
      <c r="R5" s="23"/>
      <c r="S5" s="23"/>
      <c r="T5" s="23"/>
      <c r="U5" s="23"/>
      <c r="V5" s="23"/>
      <c r="W5" s="24"/>
      <c r="X5" s="24"/>
      <c r="Y5" s="24"/>
      <c r="Z5" s="24"/>
      <c r="AA5" s="24"/>
      <c r="AB5" s="1304" t="s">
        <v>47</v>
      </c>
      <c r="AC5" s="1304"/>
      <c r="AD5" s="1304"/>
      <c r="AE5" s="1304"/>
      <c r="AF5" s="1304"/>
      <c r="AG5" s="1304"/>
      <c r="AH5" s="1304"/>
      <c r="AI5" s="1304"/>
      <c r="AJ5" s="1304"/>
      <c r="AK5" s="1304"/>
      <c r="AL5" s="1304"/>
      <c r="AM5" s="1304"/>
      <c r="AN5" s="1304"/>
      <c r="AO5" s="1304"/>
      <c r="AP5" s="1304"/>
      <c r="AQ5" s="1304"/>
      <c r="AR5" s="1304"/>
      <c r="AS5" s="1304"/>
      <c r="AT5" s="24"/>
      <c r="AU5" s="24"/>
      <c r="AV5" s="22" t="s">
        <v>48</v>
      </c>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row>
    <row r="6" spans="1:200" ht="17.149999999999999" customHeight="1">
      <c r="A6" s="22"/>
      <c r="B6" s="22"/>
      <c r="C6" s="22" t="s">
        <v>49</v>
      </c>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row>
    <row r="7" spans="1:200" ht="10.95" customHeight="1"/>
    <row r="8" spans="1:200" ht="17.149999999999999" customHeight="1">
      <c r="D8" s="22"/>
      <c r="E8" s="1312" t="s">
        <v>44</v>
      </c>
      <c r="F8" s="1312"/>
      <c r="G8" s="1312"/>
      <c r="H8" s="1312"/>
      <c r="I8" s="1312"/>
      <c r="J8" s="1312"/>
      <c r="K8" s="1312"/>
      <c r="L8" s="1312"/>
      <c r="M8" s="1313">
        <v>8</v>
      </c>
      <c r="N8" s="1314"/>
      <c r="O8" s="1314"/>
      <c r="P8" s="1314"/>
      <c r="Q8" s="1315"/>
      <c r="R8" s="1312" t="s">
        <v>4</v>
      </c>
      <c r="S8" s="1312"/>
      <c r="T8" s="1312"/>
      <c r="U8" s="1312"/>
      <c r="V8" s="1313"/>
      <c r="W8" s="1314"/>
      <c r="X8" s="1314"/>
      <c r="Y8" s="1314"/>
      <c r="Z8" s="1315"/>
      <c r="AA8" s="1312" t="s">
        <v>50</v>
      </c>
      <c r="AB8" s="1312"/>
      <c r="AC8" s="1312"/>
      <c r="AD8" s="1312"/>
      <c r="AE8" s="1312"/>
      <c r="AF8" s="1313"/>
      <c r="AG8" s="1314"/>
      <c r="AH8" s="1314"/>
      <c r="AI8" s="1314"/>
      <c r="AJ8" s="1315"/>
      <c r="AK8" s="1312" t="s">
        <v>51</v>
      </c>
      <c r="AL8" s="1312"/>
      <c r="AM8" s="1312"/>
      <c r="AN8" s="1312"/>
      <c r="AO8" s="1312"/>
      <c r="GI8" s="1274" t="s">
        <v>539</v>
      </c>
      <c r="GJ8" s="1274"/>
      <c r="GK8" s="1274"/>
      <c r="GL8" s="1274"/>
      <c r="GM8" s="1274"/>
      <c r="GN8" s="1274"/>
      <c r="GO8" s="1274"/>
      <c r="GP8" s="1274"/>
      <c r="GQ8" s="1274"/>
      <c r="GR8" s="1274"/>
    </row>
    <row r="9" spans="1:200" ht="14.25" customHeight="1">
      <c r="GI9" s="1274"/>
      <c r="GJ9" s="1274"/>
      <c r="GK9" s="1274"/>
      <c r="GL9" s="1274"/>
      <c r="GM9" s="1274"/>
      <c r="GN9" s="1274"/>
      <c r="GO9" s="1274"/>
      <c r="GP9" s="1274"/>
      <c r="GQ9" s="1274"/>
      <c r="GR9" s="1274"/>
    </row>
    <row r="10" spans="1:200" ht="15" customHeight="1">
      <c r="Q10" s="1304" t="s">
        <v>52</v>
      </c>
      <c r="R10" s="1304"/>
      <c r="S10" s="1304"/>
      <c r="T10" s="1304"/>
      <c r="U10" s="1304"/>
      <c r="V10" s="1304"/>
      <c r="W10" s="1304"/>
      <c r="X10" s="1304"/>
      <c r="Y10" s="1304"/>
      <c r="Z10" s="1304"/>
      <c r="AA10" s="1304"/>
      <c r="AB10" s="1304"/>
      <c r="AC10" s="1304"/>
      <c r="AD10" s="1304"/>
      <c r="AE10" s="1304"/>
      <c r="AF10" s="1304"/>
      <c r="AG10" s="1304"/>
      <c r="AH10" s="1304"/>
      <c r="AI10" s="1304"/>
      <c r="AJ10" s="1304"/>
      <c r="AK10" s="1304"/>
      <c r="AL10" s="1304"/>
      <c r="AM10" s="1304"/>
      <c r="AN10" s="1304"/>
      <c r="AO10" s="1304"/>
      <c r="AP10" s="1304"/>
      <c r="AQ10" s="1304"/>
      <c r="AR10" s="1304"/>
      <c r="AU10" s="26" t="s">
        <v>53</v>
      </c>
      <c r="DM10" s="27"/>
      <c r="DN10" s="28"/>
      <c r="DO10" s="28"/>
      <c r="DP10" s="28"/>
      <c r="DQ10" s="27"/>
      <c r="DR10" s="28"/>
      <c r="DS10" s="28"/>
      <c r="DT10" s="28"/>
      <c r="DU10" s="29"/>
    </row>
    <row r="11" spans="1:200" ht="18.45" customHeight="1">
      <c r="AI11" s="30"/>
      <c r="AK11" s="31"/>
    </row>
    <row r="12" spans="1:200" ht="12.45" customHeight="1">
      <c r="B12" s="1283">
        <v>1</v>
      </c>
      <c r="C12" s="1284"/>
      <c r="D12" s="1285"/>
      <c r="E12" s="32"/>
      <c r="F12" s="1289" t="s">
        <v>54</v>
      </c>
      <c r="G12" s="1289"/>
      <c r="H12" s="1289"/>
      <c r="I12" s="1289"/>
      <c r="J12" s="1289"/>
      <c r="K12" s="1289"/>
      <c r="L12" s="1289"/>
      <c r="M12" s="1289"/>
      <c r="N12" s="1289"/>
      <c r="O12" s="1289"/>
      <c r="P12" s="1289"/>
      <c r="Q12" s="1289"/>
      <c r="R12" s="1289"/>
      <c r="S12" s="1289"/>
      <c r="T12" s="1289"/>
      <c r="U12" s="1289"/>
      <c r="V12" s="1289"/>
      <c r="Z12" s="1305" t="str">
        <f>LEFT('登録票３－１'!E21,3)</f>
        <v/>
      </c>
      <c r="AA12" s="1306"/>
      <c r="AB12" s="1306"/>
      <c r="AC12" s="1306"/>
      <c r="AD12" s="1306"/>
      <c r="AE12" s="1306"/>
      <c r="AF12" s="1306"/>
      <c r="AG12" s="1306"/>
      <c r="AH12" s="1307"/>
      <c r="AI12" s="311"/>
      <c r="AJ12" s="312"/>
      <c r="AK12" s="312"/>
      <c r="AL12" s="311"/>
      <c r="AM12" s="1305" t="str">
        <f>RIGHT('登録票３－１'!E21,4)</f>
        <v/>
      </c>
      <c r="AN12" s="1306"/>
      <c r="AO12" s="1306"/>
      <c r="AP12" s="1306"/>
      <c r="AQ12" s="1306"/>
      <c r="AR12" s="1306"/>
      <c r="AS12" s="1306"/>
      <c r="AT12" s="1306"/>
      <c r="AU12" s="1306"/>
      <c r="AV12" s="1306"/>
      <c r="AW12" s="1306"/>
      <c r="AX12" s="1307"/>
    </row>
    <row r="13" spans="1:200" ht="12.45" customHeight="1">
      <c r="B13" s="1286"/>
      <c r="C13" s="1287"/>
      <c r="D13" s="1288"/>
      <c r="E13" s="32"/>
      <c r="F13" s="1289"/>
      <c r="G13" s="1289"/>
      <c r="H13" s="1289"/>
      <c r="I13" s="1289"/>
      <c r="J13" s="1289"/>
      <c r="K13" s="1289"/>
      <c r="L13" s="1289"/>
      <c r="M13" s="1289"/>
      <c r="N13" s="1289"/>
      <c r="O13" s="1289"/>
      <c r="P13" s="1289"/>
      <c r="Q13" s="1289"/>
      <c r="R13" s="1289"/>
      <c r="S13" s="1289"/>
      <c r="T13" s="1289"/>
      <c r="U13" s="1289"/>
      <c r="V13" s="1289"/>
      <c r="Z13" s="1308"/>
      <c r="AA13" s="1309"/>
      <c r="AB13" s="1309"/>
      <c r="AC13" s="1309"/>
      <c r="AD13" s="1309"/>
      <c r="AE13" s="1309"/>
      <c r="AF13" s="1309"/>
      <c r="AG13" s="1309"/>
      <c r="AH13" s="1310"/>
      <c r="AI13" s="311"/>
      <c r="AJ13" s="311"/>
      <c r="AK13" s="311"/>
      <c r="AL13" s="311"/>
      <c r="AM13" s="1308"/>
      <c r="AN13" s="1309"/>
      <c r="AO13" s="1309"/>
      <c r="AP13" s="1309"/>
      <c r="AQ13" s="1309"/>
      <c r="AR13" s="1309"/>
      <c r="AS13" s="1309"/>
      <c r="AT13" s="1309"/>
      <c r="AU13" s="1309"/>
      <c r="AV13" s="1309"/>
      <c r="AW13" s="1309"/>
      <c r="AX13" s="1310"/>
    </row>
    <row r="14" spans="1:200" ht="12.45" customHeight="1">
      <c r="B14" s="34"/>
      <c r="C14" s="34"/>
      <c r="D14" s="35"/>
      <c r="E14" s="36"/>
      <c r="F14" s="36"/>
      <c r="G14" s="36"/>
      <c r="H14" s="36"/>
      <c r="I14" s="36"/>
      <c r="J14" s="36"/>
      <c r="K14" s="36"/>
      <c r="L14" s="36"/>
      <c r="M14" s="36"/>
      <c r="N14" s="36"/>
      <c r="O14" s="36"/>
      <c r="P14" s="36"/>
      <c r="Q14" s="36"/>
      <c r="R14" s="36"/>
      <c r="S14" s="36"/>
      <c r="T14" s="36"/>
      <c r="U14" s="36"/>
      <c r="V14" s="36"/>
    </row>
    <row r="15" spans="1:200" ht="12" customHeight="1">
      <c r="B15" s="34"/>
      <c r="C15" s="34"/>
      <c r="D15" s="35"/>
      <c r="E15" s="32"/>
      <c r="F15" s="36"/>
      <c r="G15" s="32"/>
      <c r="H15" s="36"/>
      <c r="I15" s="32"/>
      <c r="J15" s="36"/>
      <c r="K15" s="32"/>
      <c r="L15" s="36"/>
      <c r="M15" s="32"/>
      <c r="N15" s="36"/>
      <c r="O15" s="36"/>
      <c r="P15" s="36"/>
      <c r="Q15" s="36"/>
      <c r="R15" s="36"/>
      <c r="S15" s="36"/>
      <c r="T15" s="36"/>
      <c r="U15" s="36"/>
      <c r="V15" s="36"/>
      <c r="Z15" s="451"/>
      <c r="AA15" s="451"/>
      <c r="AB15" s="451"/>
      <c r="AC15" s="451"/>
      <c r="AD15" s="451"/>
      <c r="AE15" s="451"/>
      <c r="AF15" s="451"/>
      <c r="AG15" s="451"/>
      <c r="AH15" s="451"/>
      <c r="AI15" s="451"/>
      <c r="AJ15" s="451"/>
      <c r="AK15" s="451"/>
      <c r="AL15" s="451"/>
      <c r="AM15" s="451"/>
      <c r="AN15" s="451"/>
      <c r="AO15" s="451"/>
      <c r="AP15" s="451"/>
      <c r="AQ15" s="451"/>
      <c r="AR15" s="451"/>
      <c r="AS15" s="451"/>
      <c r="AT15" s="451"/>
      <c r="AU15" s="451"/>
      <c r="AV15" s="451"/>
      <c r="AW15" s="451"/>
      <c r="AX15" s="451"/>
      <c r="AY15" s="451"/>
      <c r="AZ15" s="451"/>
      <c r="BA15" s="451"/>
      <c r="BB15" s="451"/>
      <c r="BC15" s="451"/>
      <c r="BD15" s="451"/>
      <c r="BE15" s="451"/>
      <c r="BF15" s="451"/>
      <c r="BG15" s="451"/>
      <c r="BH15" s="451"/>
      <c r="BI15" s="451"/>
      <c r="BJ15" s="451"/>
      <c r="BK15" s="451"/>
      <c r="BL15" s="451"/>
      <c r="BM15" s="451"/>
      <c r="BN15" s="451"/>
      <c r="BO15" s="451"/>
      <c r="BP15" s="451"/>
      <c r="BQ15" s="451"/>
      <c r="BR15" s="451"/>
      <c r="BS15" s="451"/>
      <c r="BT15" s="451"/>
      <c r="BU15" s="451"/>
      <c r="BV15" s="451"/>
      <c r="BW15" s="451"/>
      <c r="BX15" s="451"/>
      <c r="BY15" s="451"/>
      <c r="BZ15" s="451"/>
      <c r="CA15" s="451"/>
      <c r="CB15" s="451"/>
      <c r="CC15" s="451"/>
      <c r="CD15" s="451"/>
      <c r="CE15" s="451"/>
      <c r="CF15" s="451"/>
      <c r="CG15" s="451"/>
      <c r="CH15" s="451"/>
      <c r="CI15" s="451"/>
      <c r="CJ15" s="451"/>
      <c r="CK15" s="451"/>
      <c r="CL15" s="451"/>
      <c r="CM15" s="451"/>
      <c r="CN15" s="451"/>
      <c r="CO15" s="451"/>
      <c r="CP15" s="451"/>
      <c r="CQ15" s="451"/>
      <c r="CR15" s="451"/>
      <c r="CS15" s="451"/>
      <c r="CT15" s="451"/>
      <c r="CU15" s="451"/>
      <c r="CV15" s="451"/>
      <c r="CW15" s="451"/>
      <c r="CX15" s="451"/>
      <c r="CY15" s="451"/>
      <c r="CZ15" s="451"/>
      <c r="DA15" s="451"/>
      <c r="DB15" s="451"/>
      <c r="DC15" s="451"/>
      <c r="DD15" s="451"/>
      <c r="DE15" s="451"/>
      <c r="DF15" s="451"/>
      <c r="DG15" s="451"/>
      <c r="DH15" s="451"/>
      <c r="DI15" s="451"/>
      <c r="DJ15" s="451"/>
      <c r="DK15" s="451"/>
      <c r="DL15" s="451"/>
      <c r="DM15" s="451"/>
      <c r="DN15" s="451"/>
      <c r="DO15" s="451"/>
      <c r="DP15" s="451"/>
      <c r="DQ15" s="451"/>
      <c r="DR15" s="451"/>
      <c r="DS15" s="451"/>
      <c r="DT15" s="451"/>
      <c r="DU15" s="451"/>
      <c r="DV15" s="451"/>
      <c r="DW15" s="451"/>
      <c r="DX15" s="451"/>
      <c r="DY15" s="451"/>
      <c r="DZ15" s="451"/>
      <c r="EA15" s="451"/>
      <c r="EB15" s="451"/>
      <c r="EC15" s="451"/>
      <c r="ED15" s="451"/>
      <c r="EE15" s="451"/>
      <c r="EF15" s="451"/>
      <c r="EG15" s="451"/>
      <c r="EH15" s="451"/>
      <c r="EI15" s="451"/>
      <c r="EJ15" s="451"/>
      <c r="EK15" s="451"/>
      <c r="EL15" s="451"/>
      <c r="EM15" s="451"/>
      <c r="EN15" s="451"/>
      <c r="EO15" s="451"/>
      <c r="EP15" s="451"/>
      <c r="EQ15" s="451"/>
      <c r="ER15" s="451"/>
      <c r="ES15" s="451"/>
      <c r="ET15" s="451"/>
      <c r="EU15" s="451"/>
      <c r="EV15" s="451"/>
      <c r="EW15" s="451"/>
      <c r="EX15" s="451"/>
      <c r="EY15" s="451"/>
      <c r="EZ15" s="451"/>
      <c r="FA15" s="451"/>
      <c r="FB15" s="451"/>
      <c r="FC15" s="451"/>
      <c r="FD15" s="451"/>
      <c r="FE15" s="451"/>
      <c r="FF15" s="451"/>
      <c r="FG15" s="451"/>
      <c r="FH15" s="451"/>
      <c r="FI15" s="451"/>
      <c r="FJ15" s="451"/>
      <c r="FK15" s="451"/>
      <c r="FL15" s="451"/>
      <c r="FM15" s="451"/>
      <c r="FN15" s="451"/>
      <c r="FO15" s="451"/>
      <c r="FP15" s="451"/>
      <c r="FQ15" s="451"/>
      <c r="FR15" s="451"/>
      <c r="FS15" s="451"/>
      <c r="FT15" s="451"/>
      <c r="FU15" s="451"/>
      <c r="FV15" s="451"/>
      <c r="FW15" s="451"/>
      <c r="FX15" s="451"/>
      <c r="FY15" s="451"/>
      <c r="FZ15" s="451"/>
      <c r="GA15" s="451"/>
      <c r="GB15" s="451"/>
      <c r="GC15" s="451"/>
      <c r="GD15" s="451"/>
    </row>
    <row r="16" spans="1:200" ht="12.45" customHeight="1">
      <c r="B16" s="1283">
        <v>2</v>
      </c>
      <c r="C16" s="1284"/>
      <c r="D16" s="1285"/>
      <c r="E16" s="32"/>
      <c r="F16" s="1289" t="s">
        <v>57</v>
      </c>
      <c r="G16" s="1289"/>
      <c r="H16" s="1289"/>
      <c r="I16" s="1289"/>
      <c r="J16" s="1289"/>
      <c r="K16" s="1289"/>
      <c r="L16" s="1289"/>
      <c r="M16" s="1289"/>
      <c r="N16" s="1289"/>
      <c r="O16" s="1289"/>
      <c r="P16" s="1289"/>
      <c r="Q16" s="1289"/>
      <c r="R16" s="1289"/>
      <c r="S16" s="1289"/>
      <c r="T16" s="1289"/>
      <c r="U16" s="1289"/>
      <c r="V16" s="1289"/>
      <c r="Z16" s="1290" t="str">
        <f>IF(GP16="","",GP16)</f>
        <v/>
      </c>
      <c r="AA16" s="1291"/>
      <c r="AB16" s="1291"/>
      <c r="AC16" s="1291"/>
      <c r="AD16" s="1291"/>
      <c r="AE16" s="1291"/>
      <c r="AF16" s="1291"/>
      <c r="AG16" s="1291"/>
      <c r="AH16" s="1291"/>
      <c r="AI16" s="1291"/>
      <c r="AJ16" s="1291"/>
      <c r="AK16" s="1291"/>
      <c r="AL16" s="1291"/>
      <c r="AM16" s="1291"/>
      <c r="AN16" s="1291"/>
      <c r="AO16" s="1291"/>
      <c r="AP16" s="1291"/>
      <c r="AQ16" s="1291"/>
      <c r="AR16" s="1291"/>
      <c r="AS16" s="1291"/>
      <c r="AT16" s="1291"/>
      <c r="AU16" s="1291"/>
      <c r="AV16" s="1291"/>
      <c r="AW16" s="1291"/>
      <c r="AX16" s="1291"/>
      <c r="AY16" s="1291"/>
      <c r="AZ16" s="1291"/>
      <c r="BA16" s="1291"/>
      <c r="BB16" s="1291"/>
      <c r="BC16" s="1291"/>
      <c r="BD16" s="1291"/>
      <c r="BE16" s="1291"/>
      <c r="BF16" s="1291"/>
      <c r="BG16" s="1291"/>
      <c r="BH16" s="1291"/>
      <c r="BI16" s="1291"/>
      <c r="BJ16" s="1291"/>
      <c r="BK16" s="1291"/>
      <c r="BL16" s="1291"/>
      <c r="BM16" s="1291"/>
      <c r="BN16" s="1291"/>
      <c r="BO16" s="1291"/>
      <c r="BP16" s="1291"/>
      <c r="BQ16" s="1291"/>
      <c r="BR16" s="1291"/>
      <c r="BS16" s="1291"/>
      <c r="BT16" s="1291"/>
      <c r="BU16" s="1291"/>
      <c r="BV16" s="1291"/>
      <c r="BW16" s="1291"/>
      <c r="BX16" s="1291"/>
      <c r="BY16" s="1291"/>
      <c r="BZ16" s="1291"/>
      <c r="CA16" s="1291"/>
      <c r="CB16" s="1291"/>
      <c r="CC16" s="1291"/>
      <c r="CD16" s="1291"/>
      <c r="CE16" s="1291"/>
      <c r="CF16" s="1291"/>
      <c r="CG16" s="1291"/>
      <c r="CH16" s="1291"/>
      <c r="CI16" s="1291"/>
      <c r="CJ16" s="1291"/>
      <c r="CK16" s="1291"/>
      <c r="CL16" s="1291"/>
      <c r="CM16" s="1291"/>
      <c r="CN16" s="1291"/>
      <c r="CO16" s="1291"/>
      <c r="CP16" s="1291"/>
      <c r="CQ16" s="1291"/>
      <c r="CR16" s="1291"/>
      <c r="CS16" s="1291"/>
      <c r="CT16" s="1291"/>
      <c r="CU16" s="1291"/>
      <c r="CV16" s="1291"/>
      <c r="CW16" s="1291"/>
      <c r="CX16" s="1291"/>
      <c r="CY16" s="1291"/>
      <c r="CZ16" s="1291"/>
      <c r="DA16" s="1291"/>
      <c r="DB16" s="1291"/>
      <c r="DC16" s="1291"/>
      <c r="DD16" s="1291"/>
      <c r="DE16" s="1291"/>
      <c r="DF16" s="1291"/>
      <c r="DG16" s="1291"/>
      <c r="DH16" s="1291"/>
      <c r="DI16" s="1291"/>
      <c r="DJ16" s="1291"/>
      <c r="DK16" s="1291"/>
      <c r="DL16" s="1291"/>
      <c r="DM16" s="1291"/>
      <c r="DN16" s="1291"/>
      <c r="DO16" s="1291"/>
      <c r="DP16" s="1291"/>
      <c r="DQ16" s="1291"/>
      <c r="DR16" s="1291"/>
      <c r="DS16" s="1291"/>
      <c r="DT16" s="1291"/>
      <c r="DU16" s="1291"/>
      <c r="DV16" s="1291"/>
      <c r="DW16" s="1291"/>
      <c r="DX16" s="1291"/>
      <c r="DY16" s="1291"/>
      <c r="DZ16" s="1291"/>
      <c r="EA16" s="1291"/>
      <c r="EB16" s="1291"/>
      <c r="EC16" s="1291"/>
      <c r="ED16" s="1291"/>
      <c r="EE16" s="1291"/>
      <c r="EF16" s="1291"/>
      <c r="EG16" s="1291"/>
      <c r="EH16" s="1291"/>
      <c r="EI16" s="1291"/>
      <c r="EJ16" s="1291"/>
      <c r="EK16" s="1291"/>
      <c r="EL16" s="1291"/>
      <c r="EM16" s="1291"/>
      <c r="EN16" s="1291"/>
      <c r="EO16" s="1291"/>
      <c r="EP16" s="1291"/>
      <c r="EQ16" s="1291"/>
      <c r="ER16" s="1291"/>
      <c r="ES16" s="1291"/>
      <c r="ET16" s="1291"/>
      <c r="EU16" s="1291"/>
      <c r="EV16" s="1291"/>
      <c r="EW16" s="1291"/>
      <c r="EX16" s="1291"/>
      <c r="EY16" s="1291"/>
      <c r="EZ16" s="1291"/>
      <c r="FA16" s="1291"/>
      <c r="FB16" s="1291"/>
      <c r="FC16" s="1291"/>
      <c r="FD16" s="1291"/>
      <c r="FE16" s="1291"/>
      <c r="FF16" s="1291"/>
      <c r="FG16" s="1291"/>
      <c r="FH16" s="1291"/>
      <c r="FI16" s="1291"/>
      <c r="FJ16" s="1291"/>
      <c r="FK16" s="1291"/>
      <c r="FL16" s="1291"/>
      <c r="FM16" s="1291"/>
      <c r="FN16" s="1291"/>
      <c r="FO16" s="1291"/>
      <c r="FP16" s="1291"/>
      <c r="FQ16" s="1291"/>
      <c r="FR16" s="1291"/>
      <c r="FS16" s="1291"/>
      <c r="FT16" s="1291"/>
      <c r="FU16" s="1291"/>
      <c r="FV16" s="1291"/>
      <c r="FW16" s="1291"/>
      <c r="FX16" s="1291"/>
      <c r="FY16" s="1291"/>
      <c r="FZ16" s="1291"/>
      <c r="GA16" s="1291"/>
      <c r="GB16" s="1291"/>
      <c r="GC16" s="1291"/>
      <c r="GD16" s="1292"/>
      <c r="GP16" s="1273" t="str">
        <f>'登録票３－１'!B17&amp;'登録票３－１'!B19</f>
        <v/>
      </c>
    </row>
    <row r="17" spans="1:199" ht="12.45" customHeight="1">
      <c r="B17" s="1286"/>
      <c r="C17" s="1287"/>
      <c r="D17" s="1288"/>
      <c r="E17" s="36"/>
      <c r="F17" s="1289"/>
      <c r="G17" s="1289"/>
      <c r="H17" s="1289"/>
      <c r="I17" s="1289"/>
      <c r="J17" s="1289"/>
      <c r="K17" s="1289"/>
      <c r="L17" s="1289"/>
      <c r="M17" s="1289"/>
      <c r="N17" s="1289"/>
      <c r="O17" s="1289"/>
      <c r="P17" s="1289"/>
      <c r="Q17" s="1289"/>
      <c r="R17" s="1289"/>
      <c r="S17" s="1289"/>
      <c r="T17" s="1289"/>
      <c r="U17" s="1289"/>
      <c r="V17" s="1289"/>
      <c r="Z17" s="1293"/>
      <c r="AA17" s="1294"/>
      <c r="AB17" s="1294"/>
      <c r="AC17" s="1294"/>
      <c r="AD17" s="1294"/>
      <c r="AE17" s="1294"/>
      <c r="AF17" s="1294"/>
      <c r="AG17" s="1294"/>
      <c r="AH17" s="1294"/>
      <c r="AI17" s="1294"/>
      <c r="AJ17" s="1294"/>
      <c r="AK17" s="1294"/>
      <c r="AL17" s="1294"/>
      <c r="AM17" s="1294"/>
      <c r="AN17" s="1294"/>
      <c r="AO17" s="1294"/>
      <c r="AP17" s="1294"/>
      <c r="AQ17" s="1294"/>
      <c r="AR17" s="1294"/>
      <c r="AS17" s="1294"/>
      <c r="AT17" s="1294"/>
      <c r="AU17" s="1294"/>
      <c r="AV17" s="1294"/>
      <c r="AW17" s="1294"/>
      <c r="AX17" s="1294"/>
      <c r="AY17" s="1294"/>
      <c r="AZ17" s="1294"/>
      <c r="BA17" s="1294"/>
      <c r="BB17" s="1294"/>
      <c r="BC17" s="1294"/>
      <c r="BD17" s="1294"/>
      <c r="BE17" s="1294"/>
      <c r="BF17" s="1294"/>
      <c r="BG17" s="1294"/>
      <c r="BH17" s="1294"/>
      <c r="BI17" s="1294"/>
      <c r="BJ17" s="1294"/>
      <c r="BK17" s="1294"/>
      <c r="BL17" s="1294"/>
      <c r="BM17" s="1294"/>
      <c r="BN17" s="1294"/>
      <c r="BO17" s="1294"/>
      <c r="BP17" s="1294"/>
      <c r="BQ17" s="1294"/>
      <c r="BR17" s="1294"/>
      <c r="BS17" s="1294"/>
      <c r="BT17" s="1294"/>
      <c r="BU17" s="1294"/>
      <c r="BV17" s="1294"/>
      <c r="BW17" s="1294"/>
      <c r="BX17" s="1294"/>
      <c r="BY17" s="1294"/>
      <c r="BZ17" s="1294"/>
      <c r="CA17" s="1294"/>
      <c r="CB17" s="1294"/>
      <c r="CC17" s="1294"/>
      <c r="CD17" s="1294"/>
      <c r="CE17" s="1294"/>
      <c r="CF17" s="1294"/>
      <c r="CG17" s="1294"/>
      <c r="CH17" s="1294"/>
      <c r="CI17" s="1294"/>
      <c r="CJ17" s="1294"/>
      <c r="CK17" s="1294"/>
      <c r="CL17" s="1294"/>
      <c r="CM17" s="1294"/>
      <c r="CN17" s="1294"/>
      <c r="CO17" s="1294"/>
      <c r="CP17" s="1294"/>
      <c r="CQ17" s="1294"/>
      <c r="CR17" s="1294"/>
      <c r="CS17" s="1294"/>
      <c r="CT17" s="1294"/>
      <c r="CU17" s="1294"/>
      <c r="CV17" s="1294"/>
      <c r="CW17" s="1294"/>
      <c r="CX17" s="1294"/>
      <c r="CY17" s="1294"/>
      <c r="CZ17" s="1294"/>
      <c r="DA17" s="1294"/>
      <c r="DB17" s="1294"/>
      <c r="DC17" s="1294"/>
      <c r="DD17" s="1294"/>
      <c r="DE17" s="1294"/>
      <c r="DF17" s="1294"/>
      <c r="DG17" s="1294"/>
      <c r="DH17" s="1294"/>
      <c r="DI17" s="1294"/>
      <c r="DJ17" s="1294"/>
      <c r="DK17" s="1294"/>
      <c r="DL17" s="1294"/>
      <c r="DM17" s="1294"/>
      <c r="DN17" s="1294"/>
      <c r="DO17" s="1294"/>
      <c r="DP17" s="1294"/>
      <c r="DQ17" s="1294"/>
      <c r="DR17" s="1294"/>
      <c r="DS17" s="1294"/>
      <c r="DT17" s="1294"/>
      <c r="DU17" s="1294"/>
      <c r="DV17" s="1294"/>
      <c r="DW17" s="1294"/>
      <c r="DX17" s="1294"/>
      <c r="DY17" s="1294"/>
      <c r="DZ17" s="1294"/>
      <c r="EA17" s="1294"/>
      <c r="EB17" s="1294"/>
      <c r="EC17" s="1294"/>
      <c r="ED17" s="1294"/>
      <c r="EE17" s="1294"/>
      <c r="EF17" s="1294"/>
      <c r="EG17" s="1294"/>
      <c r="EH17" s="1294"/>
      <c r="EI17" s="1294"/>
      <c r="EJ17" s="1294"/>
      <c r="EK17" s="1294"/>
      <c r="EL17" s="1294"/>
      <c r="EM17" s="1294"/>
      <c r="EN17" s="1294"/>
      <c r="EO17" s="1294"/>
      <c r="EP17" s="1294"/>
      <c r="EQ17" s="1294"/>
      <c r="ER17" s="1294"/>
      <c r="ES17" s="1294"/>
      <c r="ET17" s="1294"/>
      <c r="EU17" s="1294"/>
      <c r="EV17" s="1294"/>
      <c r="EW17" s="1294"/>
      <c r="EX17" s="1294"/>
      <c r="EY17" s="1294"/>
      <c r="EZ17" s="1294"/>
      <c r="FA17" s="1294"/>
      <c r="FB17" s="1294"/>
      <c r="FC17" s="1294"/>
      <c r="FD17" s="1294"/>
      <c r="FE17" s="1294"/>
      <c r="FF17" s="1294"/>
      <c r="FG17" s="1294"/>
      <c r="FH17" s="1294"/>
      <c r="FI17" s="1294"/>
      <c r="FJ17" s="1294"/>
      <c r="FK17" s="1294"/>
      <c r="FL17" s="1294"/>
      <c r="FM17" s="1294"/>
      <c r="FN17" s="1294"/>
      <c r="FO17" s="1294"/>
      <c r="FP17" s="1294"/>
      <c r="FQ17" s="1294"/>
      <c r="FR17" s="1294"/>
      <c r="FS17" s="1294"/>
      <c r="FT17" s="1294"/>
      <c r="FU17" s="1294"/>
      <c r="FV17" s="1294"/>
      <c r="FW17" s="1294"/>
      <c r="FX17" s="1294"/>
      <c r="FY17" s="1294"/>
      <c r="FZ17" s="1294"/>
      <c r="GA17" s="1294"/>
      <c r="GB17" s="1294"/>
      <c r="GC17" s="1294"/>
      <c r="GD17" s="1295"/>
      <c r="GP17" s="1273"/>
    </row>
    <row r="18" spans="1:199" ht="23.7" customHeight="1">
      <c r="B18" s="35"/>
      <c r="C18" s="35"/>
      <c r="D18" s="35"/>
      <c r="E18" s="36"/>
      <c r="F18" s="36"/>
      <c r="G18" s="36"/>
      <c r="H18" s="36"/>
      <c r="I18" s="36"/>
      <c r="J18" s="36"/>
      <c r="K18" s="36"/>
      <c r="L18" s="36"/>
      <c r="M18" s="36"/>
      <c r="N18" s="36"/>
      <c r="O18" s="36"/>
      <c r="P18" s="36"/>
      <c r="Q18" s="36"/>
      <c r="R18" s="36"/>
      <c r="S18" s="36"/>
      <c r="T18" s="36"/>
      <c r="U18" s="36"/>
      <c r="V18" s="36"/>
    </row>
    <row r="19" spans="1:199" ht="20.149999999999999" customHeight="1">
      <c r="B19" s="37"/>
      <c r="C19" s="37"/>
      <c r="E19" s="38"/>
      <c r="F19" s="1273" t="s">
        <v>1</v>
      </c>
      <c r="G19" s="1273"/>
      <c r="H19" s="1273"/>
      <c r="I19" s="1273"/>
      <c r="J19" s="1273"/>
      <c r="K19" s="1273"/>
      <c r="L19" s="1273"/>
      <c r="M19" s="1273"/>
      <c r="N19" s="1273"/>
      <c r="O19" s="1273"/>
      <c r="P19" s="1273"/>
      <c r="Q19" s="1273"/>
      <c r="R19" s="1273"/>
      <c r="S19" s="1273"/>
      <c r="T19" s="1273"/>
      <c r="U19" s="1273"/>
      <c r="V19" s="1273"/>
      <c r="Z19" s="1301" t="str">
        <f>IF('登録票３－１'!E7="","",'登録票３－１'!E7)</f>
        <v/>
      </c>
      <c r="AA19" s="1302"/>
      <c r="AB19" s="1302"/>
      <c r="AC19" s="1302"/>
      <c r="AD19" s="1302"/>
      <c r="AE19" s="1302"/>
      <c r="AF19" s="1302"/>
      <c r="AG19" s="1302"/>
      <c r="AH19" s="1302"/>
      <c r="AI19" s="1302"/>
      <c r="AJ19" s="1302"/>
      <c r="AK19" s="1302"/>
      <c r="AL19" s="1302"/>
      <c r="AM19" s="1302"/>
      <c r="AN19" s="1302"/>
      <c r="AO19" s="1302"/>
      <c r="AP19" s="1302"/>
      <c r="AQ19" s="1302"/>
      <c r="AR19" s="1302"/>
      <c r="AS19" s="1302"/>
      <c r="AT19" s="1302"/>
      <c r="AU19" s="1302"/>
      <c r="AV19" s="1302"/>
      <c r="AW19" s="1302"/>
      <c r="AX19" s="1302"/>
      <c r="AY19" s="1302"/>
      <c r="AZ19" s="1302"/>
      <c r="BA19" s="1302"/>
      <c r="BB19" s="1302"/>
      <c r="BC19" s="1302"/>
      <c r="BD19" s="1302"/>
      <c r="BE19" s="1302"/>
      <c r="BF19" s="1302"/>
      <c r="BG19" s="1302"/>
      <c r="BH19" s="1302"/>
      <c r="BI19" s="1302"/>
      <c r="BJ19" s="1302"/>
      <c r="BK19" s="1302"/>
      <c r="BL19" s="1302"/>
      <c r="BM19" s="1302"/>
      <c r="BN19" s="1302"/>
      <c r="BO19" s="1302"/>
      <c r="BP19" s="1302"/>
      <c r="BQ19" s="1302"/>
      <c r="BR19" s="1302"/>
      <c r="BS19" s="1302"/>
      <c r="BT19" s="1302"/>
      <c r="BU19" s="1302"/>
      <c r="BV19" s="1302"/>
      <c r="BW19" s="1302"/>
      <c r="BX19" s="1302"/>
      <c r="BY19" s="1302"/>
      <c r="BZ19" s="1302"/>
      <c r="CA19" s="1302"/>
      <c r="CB19" s="1302"/>
      <c r="CC19" s="1302"/>
      <c r="CD19" s="1302"/>
      <c r="CE19" s="1302"/>
      <c r="CF19" s="1302"/>
      <c r="CG19" s="1302"/>
      <c r="CH19" s="1302"/>
      <c r="CI19" s="1302"/>
      <c r="CJ19" s="1302"/>
      <c r="CK19" s="1302"/>
      <c r="CL19" s="1302"/>
      <c r="CM19" s="1302"/>
      <c r="CN19" s="1302"/>
      <c r="CO19" s="1302"/>
      <c r="CP19" s="1302"/>
      <c r="CQ19" s="1302"/>
      <c r="CR19" s="1302"/>
      <c r="CS19" s="1302"/>
      <c r="CT19" s="1302"/>
      <c r="CU19" s="1302"/>
      <c r="CV19" s="1302"/>
      <c r="CW19" s="1302"/>
      <c r="CX19" s="1302"/>
      <c r="CY19" s="1302"/>
      <c r="CZ19" s="1302"/>
      <c r="DA19" s="1302"/>
      <c r="DB19" s="1302"/>
      <c r="DC19" s="1302"/>
      <c r="DD19" s="1302"/>
      <c r="DE19" s="1302"/>
      <c r="DF19" s="1302"/>
      <c r="DG19" s="1302"/>
      <c r="DH19" s="1302"/>
      <c r="DI19" s="1302"/>
      <c r="DJ19" s="1302"/>
      <c r="DK19" s="1302"/>
      <c r="DL19" s="1302"/>
      <c r="DM19" s="1302"/>
      <c r="DN19" s="1302"/>
      <c r="DO19" s="1302"/>
      <c r="DP19" s="1302"/>
      <c r="DQ19" s="1302"/>
      <c r="DR19" s="1302"/>
      <c r="DS19" s="1302"/>
      <c r="DT19" s="1302"/>
      <c r="DU19" s="1302"/>
      <c r="DV19" s="1303"/>
    </row>
    <row r="20" spans="1:199" ht="2.15" customHeight="1">
      <c r="B20" s="37"/>
      <c r="C20" s="37"/>
      <c r="Z20" s="38"/>
      <c r="AA20" s="38"/>
      <c r="AB20" s="38"/>
      <c r="AC20" s="38"/>
      <c r="AD20" s="38"/>
      <c r="AE20" s="38"/>
      <c r="AF20" s="38"/>
    </row>
    <row r="21" spans="1:199" ht="12.45" customHeight="1">
      <c r="B21" s="1283">
        <v>3</v>
      </c>
      <c r="C21" s="1284"/>
      <c r="D21" s="1285"/>
      <c r="E21" s="32"/>
      <c r="F21" s="1289" t="s">
        <v>58</v>
      </c>
      <c r="G21" s="1289"/>
      <c r="H21" s="1289"/>
      <c r="I21" s="1289"/>
      <c r="J21" s="1289"/>
      <c r="K21" s="1289"/>
      <c r="L21" s="1289"/>
      <c r="M21" s="1289"/>
      <c r="N21" s="1289"/>
      <c r="O21" s="1289"/>
      <c r="P21" s="1289"/>
      <c r="Q21" s="1289"/>
      <c r="R21" s="1289"/>
      <c r="S21" s="1289"/>
      <c r="T21" s="1289"/>
      <c r="U21" s="1289"/>
      <c r="V21" s="1289"/>
      <c r="X21" s="1300"/>
      <c r="Y21" s="1300"/>
      <c r="Z21" s="1290" t="str">
        <f>IF('登録票３－１'!B8="","",'登録票３－１'!B8)</f>
        <v/>
      </c>
      <c r="AA21" s="1291"/>
      <c r="AB21" s="1291"/>
      <c r="AC21" s="1291"/>
      <c r="AD21" s="1291"/>
      <c r="AE21" s="1291"/>
      <c r="AF21" s="1291"/>
      <c r="AG21" s="1291"/>
      <c r="AH21" s="1291"/>
      <c r="AI21" s="1291"/>
      <c r="AJ21" s="1291"/>
      <c r="AK21" s="1291"/>
      <c r="AL21" s="1291"/>
      <c r="AM21" s="1291"/>
      <c r="AN21" s="1291"/>
      <c r="AO21" s="1291"/>
      <c r="AP21" s="1291"/>
      <c r="AQ21" s="1291"/>
      <c r="AR21" s="1291"/>
      <c r="AS21" s="1291"/>
      <c r="AT21" s="1291"/>
      <c r="AU21" s="1291"/>
      <c r="AV21" s="1291"/>
      <c r="AW21" s="1291"/>
      <c r="AX21" s="1291"/>
      <c r="AY21" s="1291"/>
      <c r="AZ21" s="1291"/>
      <c r="BA21" s="1291"/>
      <c r="BB21" s="1291"/>
      <c r="BC21" s="1291"/>
      <c r="BD21" s="1291"/>
      <c r="BE21" s="1291"/>
      <c r="BF21" s="1291"/>
      <c r="BG21" s="1291"/>
      <c r="BH21" s="1291"/>
      <c r="BI21" s="1291"/>
      <c r="BJ21" s="1291"/>
      <c r="BK21" s="1291"/>
      <c r="BL21" s="1291"/>
      <c r="BM21" s="1291"/>
      <c r="BN21" s="1291"/>
      <c r="BO21" s="1291"/>
      <c r="BP21" s="1291"/>
      <c r="BQ21" s="1291"/>
      <c r="BR21" s="1291"/>
      <c r="BS21" s="1291"/>
      <c r="BT21" s="1291"/>
      <c r="BU21" s="1291"/>
      <c r="BV21" s="1291"/>
      <c r="BW21" s="1291"/>
      <c r="BX21" s="1291"/>
      <c r="BY21" s="1291"/>
      <c r="BZ21" s="1291"/>
      <c r="CA21" s="1291"/>
      <c r="CB21" s="1291"/>
      <c r="CC21" s="1291"/>
      <c r="CD21" s="1291"/>
      <c r="CE21" s="1291"/>
      <c r="CF21" s="1291"/>
      <c r="CG21" s="1291"/>
      <c r="CH21" s="1291"/>
      <c r="CI21" s="1291"/>
      <c r="CJ21" s="1291"/>
      <c r="CK21" s="1291"/>
      <c r="CL21" s="1291"/>
      <c r="CM21" s="1291"/>
      <c r="CN21" s="1291"/>
      <c r="CO21" s="1291"/>
      <c r="CP21" s="1291"/>
      <c r="CQ21" s="1291"/>
      <c r="CR21" s="1291"/>
      <c r="CS21" s="1291"/>
      <c r="CT21" s="1291"/>
      <c r="CU21" s="1291"/>
      <c r="CV21" s="1291"/>
      <c r="CW21" s="1291"/>
      <c r="CX21" s="1291"/>
      <c r="CY21" s="1291"/>
      <c r="CZ21" s="1291"/>
      <c r="DA21" s="1291"/>
      <c r="DB21" s="1291"/>
      <c r="DC21" s="1291"/>
      <c r="DD21" s="1291"/>
      <c r="DE21" s="1291"/>
      <c r="DF21" s="1291"/>
      <c r="DG21" s="1291"/>
      <c r="DH21" s="1291"/>
      <c r="DI21" s="1291"/>
      <c r="DJ21" s="1291"/>
      <c r="DK21" s="1291"/>
      <c r="DL21" s="1291"/>
      <c r="DM21" s="1291"/>
      <c r="DN21" s="1291"/>
      <c r="DO21" s="1291"/>
      <c r="DP21" s="1291"/>
      <c r="DQ21" s="1291"/>
      <c r="DR21" s="1291"/>
      <c r="DS21" s="1291"/>
      <c r="DT21" s="1291"/>
      <c r="DU21" s="1291"/>
      <c r="DV21" s="1292"/>
    </row>
    <row r="22" spans="1:199" ht="12.45" customHeight="1">
      <c r="B22" s="1286"/>
      <c r="C22" s="1287"/>
      <c r="D22" s="1288"/>
      <c r="E22" s="36"/>
      <c r="F22" s="1289"/>
      <c r="G22" s="1289"/>
      <c r="H22" s="1289"/>
      <c r="I22" s="1289"/>
      <c r="J22" s="1289"/>
      <c r="K22" s="1289"/>
      <c r="L22" s="1289"/>
      <c r="M22" s="1289"/>
      <c r="N22" s="1289"/>
      <c r="O22" s="1289"/>
      <c r="P22" s="1289"/>
      <c r="Q22" s="1289"/>
      <c r="R22" s="1289"/>
      <c r="S22" s="1289"/>
      <c r="T22" s="1289"/>
      <c r="U22" s="1289"/>
      <c r="V22" s="1289"/>
      <c r="X22" s="1300"/>
      <c r="Y22" s="1300"/>
      <c r="Z22" s="1293"/>
      <c r="AA22" s="1294"/>
      <c r="AB22" s="1294"/>
      <c r="AC22" s="1294"/>
      <c r="AD22" s="1294"/>
      <c r="AE22" s="1294"/>
      <c r="AF22" s="1294"/>
      <c r="AG22" s="1294"/>
      <c r="AH22" s="1294"/>
      <c r="AI22" s="1294"/>
      <c r="AJ22" s="1294"/>
      <c r="AK22" s="1294"/>
      <c r="AL22" s="1294"/>
      <c r="AM22" s="1294"/>
      <c r="AN22" s="1294"/>
      <c r="AO22" s="1294"/>
      <c r="AP22" s="1294"/>
      <c r="AQ22" s="1294"/>
      <c r="AR22" s="1294"/>
      <c r="AS22" s="1294"/>
      <c r="AT22" s="1294"/>
      <c r="AU22" s="1294"/>
      <c r="AV22" s="1294"/>
      <c r="AW22" s="1294"/>
      <c r="AX22" s="1294"/>
      <c r="AY22" s="1294"/>
      <c r="AZ22" s="1294"/>
      <c r="BA22" s="1294"/>
      <c r="BB22" s="1294"/>
      <c r="BC22" s="1294"/>
      <c r="BD22" s="1294"/>
      <c r="BE22" s="1294"/>
      <c r="BF22" s="1294"/>
      <c r="BG22" s="1294"/>
      <c r="BH22" s="1294"/>
      <c r="BI22" s="1294"/>
      <c r="BJ22" s="1294"/>
      <c r="BK22" s="1294"/>
      <c r="BL22" s="1294"/>
      <c r="BM22" s="1294"/>
      <c r="BN22" s="1294"/>
      <c r="BO22" s="1294"/>
      <c r="BP22" s="1294"/>
      <c r="BQ22" s="1294"/>
      <c r="BR22" s="1294"/>
      <c r="BS22" s="1294"/>
      <c r="BT22" s="1294"/>
      <c r="BU22" s="1294"/>
      <c r="BV22" s="1294"/>
      <c r="BW22" s="1294"/>
      <c r="BX22" s="1294"/>
      <c r="BY22" s="1294"/>
      <c r="BZ22" s="1294"/>
      <c r="CA22" s="1294"/>
      <c r="CB22" s="1294"/>
      <c r="CC22" s="1294"/>
      <c r="CD22" s="1294"/>
      <c r="CE22" s="1294"/>
      <c r="CF22" s="1294"/>
      <c r="CG22" s="1294"/>
      <c r="CH22" s="1294"/>
      <c r="CI22" s="1294"/>
      <c r="CJ22" s="1294"/>
      <c r="CK22" s="1294"/>
      <c r="CL22" s="1294"/>
      <c r="CM22" s="1294"/>
      <c r="CN22" s="1294"/>
      <c r="CO22" s="1294"/>
      <c r="CP22" s="1294"/>
      <c r="CQ22" s="1294"/>
      <c r="CR22" s="1294"/>
      <c r="CS22" s="1294"/>
      <c r="CT22" s="1294"/>
      <c r="CU22" s="1294"/>
      <c r="CV22" s="1294"/>
      <c r="CW22" s="1294"/>
      <c r="CX22" s="1294"/>
      <c r="CY22" s="1294"/>
      <c r="CZ22" s="1294"/>
      <c r="DA22" s="1294"/>
      <c r="DB22" s="1294"/>
      <c r="DC22" s="1294"/>
      <c r="DD22" s="1294"/>
      <c r="DE22" s="1294"/>
      <c r="DF22" s="1294"/>
      <c r="DG22" s="1294"/>
      <c r="DH22" s="1294"/>
      <c r="DI22" s="1294"/>
      <c r="DJ22" s="1294"/>
      <c r="DK22" s="1294"/>
      <c r="DL22" s="1294"/>
      <c r="DM22" s="1294"/>
      <c r="DN22" s="1294"/>
      <c r="DO22" s="1294"/>
      <c r="DP22" s="1294"/>
      <c r="DQ22" s="1294"/>
      <c r="DR22" s="1294"/>
      <c r="DS22" s="1294"/>
      <c r="DT22" s="1294"/>
      <c r="DU22" s="1294"/>
      <c r="DV22" s="1295"/>
    </row>
    <row r="23" spans="1:199" ht="22.2" customHeight="1">
      <c r="B23" s="35"/>
      <c r="C23" s="35"/>
      <c r="D23" s="35"/>
      <c r="E23" s="36"/>
      <c r="F23" s="36"/>
      <c r="G23" s="36"/>
      <c r="H23" s="36"/>
      <c r="I23" s="36"/>
      <c r="J23" s="36"/>
      <c r="K23" s="36"/>
      <c r="L23" s="36"/>
      <c r="M23" s="36"/>
      <c r="N23" s="36"/>
      <c r="O23" s="36"/>
      <c r="P23" s="36"/>
      <c r="Q23" s="36"/>
      <c r="R23" s="36"/>
      <c r="S23" s="36"/>
      <c r="T23" s="36"/>
      <c r="U23" s="36"/>
      <c r="V23" s="36"/>
      <c r="AI23" s="30"/>
      <c r="AK23" s="31"/>
    </row>
    <row r="24" spans="1:199" ht="12.45" customHeight="1">
      <c r="B24" s="1283">
        <v>4</v>
      </c>
      <c r="C24" s="1284"/>
      <c r="D24" s="1285"/>
      <c r="E24" s="32"/>
      <c r="F24" s="1289" t="s">
        <v>59</v>
      </c>
      <c r="G24" s="1289"/>
      <c r="H24" s="1289"/>
      <c r="I24" s="1289"/>
      <c r="J24" s="1289"/>
      <c r="K24" s="1289"/>
      <c r="L24" s="1289"/>
      <c r="M24" s="1289"/>
      <c r="N24" s="1289"/>
      <c r="O24" s="1289"/>
      <c r="P24" s="1289"/>
      <c r="Q24" s="1289"/>
      <c r="R24" s="1289"/>
      <c r="S24" s="1289"/>
      <c r="T24" s="1289"/>
      <c r="U24" s="1289"/>
      <c r="V24" s="1289"/>
      <c r="Z24" s="1290" t="str">
        <f>IF('登録票３－１'!B14="","",'登録票３－１'!B14)</f>
        <v/>
      </c>
      <c r="AA24" s="1291"/>
      <c r="AB24" s="1291"/>
      <c r="AC24" s="1291"/>
      <c r="AD24" s="1291"/>
      <c r="AE24" s="1291"/>
      <c r="AF24" s="1291"/>
      <c r="AG24" s="1291"/>
      <c r="AH24" s="1291"/>
      <c r="AI24" s="1291"/>
      <c r="AJ24" s="1291"/>
      <c r="AK24" s="1291"/>
      <c r="AL24" s="1291"/>
      <c r="AM24" s="1291"/>
      <c r="AN24" s="1291"/>
      <c r="AO24" s="1291"/>
      <c r="AP24" s="1291"/>
      <c r="AQ24" s="1291"/>
      <c r="AR24" s="1291"/>
      <c r="AS24" s="1291"/>
      <c r="AT24" s="1291"/>
      <c r="AU24" s="1291"/>
      <c r="AV24" s="1291"/>
      <c r="AW24" s="1291"/>
      <c r="AX24" s="1291"/>
      <c r="AY24" s="1291"/>
      <c r="AZ24" s="1291"/>
      <c r="BA24" s="1291"/>
      <c r="BB24" s="1291"/>
      <c r="BC24" s="1291"/>
      <c r="BD24" s="1291"/>
      <c r="BE24" s="1291"/>
      <c r="BF24" s="1291"/>
      <c r="BG24" s="1291"/>
      <c r="BH24" s="1291"/>
      <c r="BI24" s="1291"/>
      <c r="BJ24" s="1291"/>
      <c r="BK24" s="1291"/>
      <c r="BL24" s="1291"/>
      <c r="BM24" s="1291"/>
      <c r="BN24" s="1291"/>
      <c r="BO24" s="1291"/>
      <c r="BP24" s="1291"/>
      <c r="BQ24" s="1292"/>
    </row>
    <row r="25" spans="1:199" ht="12.45" customHeight="1">
      <c r="B25" s="1286"/>
      <c r="C25" s="1287"/>
      <c r="D25" s="1288"/>
      <c r="E25" s="36"/>
      <c r="F25" s="1289"/>
      <c r="G25" s="1289"/>
      <c r="H25" s="1289"/>
      <c r="I25" s="1289"/>
      <c r="J25" s="1289"/>
      <c r="K25" s="1289"/>
      <c r="L25" s="1289"/>
      <c r="M25" s="1289"/>
      <c r="N25" s="1289"/>
      <c r="O25" s="1289"/>
      <c r="P25" s="1289"/>
      <c r="Q25" s="1289"/>
      <c r="R25" s="1289"/>
      <c r="S25" s="1289"/>
      <c r="T25" s="1289"/>
      <c r="U25" s="1289"/>
      <c r="V25" s="1289"/>
      <c r="Z25" s="1293"/>
      <c r="AA25" s="1294"/>
      <c r="AB25" s="1294"/>
      <c r="AC25" s="1294"/>
      <c r="AD25" s="1294"/>
      <c r="AE25" s="1294"/>
      <c r="AF25" s="1294"/>
      <c r="AG25" s="1294"/>
      <c r="AH25" s="1294"/>
      <c r="AI25" s="1294"/>
      <c r="AJ25" s="1294"/>
      <c r="AK25" s="1294"/>
      <c r="AL25" s="1294"/>
      <c r="AM25" s="1294"/>
      <c r="AN25" s="1294"/>
      <c r="AO25" s="1294"/>
      <c r="AP25" s="1294"/>
      <c r="AQ25" s="1294"/>
      <c r="AR25" s="1294"/>
      <c r="AS25" s="1294"/>
      <c r="AT25" s="1294"/>
      <c r="AU25" s="1294"/>
      <c r="AV25" s="1294"/>
      <c r="AW25" s="1294"/>
      <c r="AX25" s="1294"/>
      <c r="AY25" s="1294"/>
      <c r="AZ25" s="1294"/>
      <c r="BA25" s="1294"/>
      <c r="BB25" s="1294"/>
      <c r="BC25" s="1294"/>
      <c r="BD25" s="1294"/>
      <c r="BE25" s="1294"/>
      <c r="BF25" s="1294"/>
      <c r="BG25" s="1294"/>
      <c r="BH25" s="1294"/>
      <c r="BI25" s="1294"/>
      <c r="BJ25" s="1294"/>
      <c r="BK25" s="1294"/>
      <c r="BL25" s="1294"/>
      <c r="BM25" s="1294"/>
      <c r="BN25" s="1294"/>
      <c r="BO25" s="1294"/>
      <c r="BP25" s="1294"/>
      <c r="BQ25" s="1295"/>
    </row>
    <row r="26" spans="1:199" ht="16.95" customHeight="1">
      <c r="B26" s="35"/>
      <c r="C26" s="35"/>
      <c r="D26" s="35"/>
      <c r="E26" s="36"/>
      <c r="F26" s="36"/>
      <c r="G26" s="36"/>
      <c r="H26" s="36"/>
      <c r="I26" s="36"/>
      <c r="J26" s="36"/>
      <c r="K26" s="36"/>
      <c r="L26" s="36"/>
      <c r="M26" s="36"/>
      <c r="N26" s="36"/>
      <c r="O26" s="36"/>
      <c r="P26" s="36"/>
      <c r="Q26" s="36"/>
      <c r="R26" s="36"/>
      <c r="S26" s="36"/>
      <c r="T26" s="36"/>
      <c r="U26" s="36"/>
      <c r="V26" s="36"/>
    </row>
    <row r="27" spans="1:199" s="39" customFormat="1" ht="20.149999999999999" customHeight="1">
      <c r="A27" s="19"/>
      <c r="B27" s="34"/>
      <c r="C27" s="34"/>
      <c r="D27" s="35"/>
      <c r="E27" s="32"/>
      <c r="F27" s="1296" t="s">
        <v>1</v>
      </c>
      <c r="G27" s="1296"/>
      <c r="H27" s="1296"/>
      <c r="I27" s="1296"/>
      <c r="J27" s="1296"/>
      <c r="K27" s="1296"/>
      <c r="L27" s="1296"/>
      <c r="M27" s="1296"/>
      <c r="N27" s="1296"/>
      <c r="O27" s="1296"/>
      <c r="P27" s="1296"/>
      <c r="Q27" s="1296"/>
      <c r="R27" s="1296"/>
      <c r="S27" s="1296"/>
      <c r="T27" s="1296"/>
      <c r="U27" s="1296"/>
      <c r="V27" s="1296"/>
      <c r="W27" s="19"/>
      <c r="Z27" s="1297" t="str">
        <f>IF('登録票３－１'!I13="","",'登録票３－１'!I13)</f>
        <v/>
      </c>
      <c r="AA27" s="1298"/>
      <c r="AB27" s="1298"/>
      <c r="AC27" s="1298"/>
      <c r="AD27" s="1298"/>
      <c r="AE27" s="1298"/>
      <c r="AF27" s="1298"/>
      <c r="AG27" s="1298"/>
      <c r="AH27" s="1298"/>
      <c r="AI27" s="1298"/>
      <c r="AJ27" s="1298"/>
      <c r="AK27" s="1298"/>
      <c r="AL27" s="1298"/>
      <c r="AM27" s="1298"/>
      <c r="AN27" s="1298"/>
      <c r="AO27" s="1298"/>
      <c r="AP27" s="1298"/>
      <c r="AQ27" s="1298"/>
      <c r="AR27" s="1298"/>
      <c r="AS27" s="1298"/>
      <c r="AT27" s="1298"/>
      <c r="AU27" s="1298"/>
      <c r="AV27" s="1298"/>
      <c r="AW27" s="1298"/>
      <c r="AX27" s="1298"/>
      <c r="AY27" s="1298"/>
      <c r="AZ27" s="1298"/>
      <c r="BA27" s="1298"/>
      <c r="BB27" s="1298"/>
      <c r="BC27" s="1298"/>
      <c r="BD27" s="1298"/>
      <c r="BE27" s="1298"/>
      <c r="BF27" s="1298"/>
      <c r="BG27" s="1298"/>
      <c r="BH27" s="1298"/>
      <c r="BI27" s="1298"/>
      <c r="BJ27" s="1298"/>
      <c r="BK27" s="1298"/>
      <c r="BL27" s="1298"/>
      <c r="BM27" s="1298"/>
      <c r="BN27" s="1298"/>
      <c r="BO27" s="1298"/>
      <c r="BP27" s="1298"/>
      <c r="BQ27" s="129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GI27" s="1272"/>
      <c r="GJ27" s="1272"/>
      <c r="GK27" s="1272"/>
      <c r="GL27" s="1272"/>
      <c r="GM27" s="1272"/>
      <c r="GN27" s="1272"/>
      <c r="GO27" s="1272"/>
      <c r="GP27" s="1272"/>
      <c r="GQ27" s="1272"/>
    </row>
    <row r="28" spans="1:199" ht="2.15" customHeight="1">
      <c r="B28" s="34"/>
      <c r="C28" s="34"/>
      <c r="D28" s="35"/>
      <c r="E28" s="36"/>
      <c r="F28" s="36"/>
      <c r="G28" s="36"/>
      <c r="H28" s="36"/>
      <c r="I28" s="36"/>
      <c r="J28" s="36"/>
      <c r="K28" s="36"/>
      <c r="L28" s="36"/>
      <c r="M28" s="36"/>
      <c r="N28" s="36"/>
      <c r="O28" s="36"/>
      <c r="P28" s="36"/>
      <c r="Q28" s="36"/>
      <c r="R28" s="36"/>
      <c r="S28" s="36"/>
      <c r="T28" s="36"/>
      <c r="U28" s="36"/>
      <c r="V28" s="36"/>
    </row>
    <row r="29" spans="1:199" ht="12.45" customHeight="1">
      <c r="B29" s="1283">
        <v>5</v>
      </c>
      <c r="C29" s="1284"/>
      <c r="D29" s="1285"/>
      <c r="E29" s="32"/>
      <c r="F29" s="1289" t="s">
        <v>60</v>
      </c>
      <c r="G29" s="1289"/>
      <c r="H29" s="1289"/>
      <c r="I29" s="1289"/>
      <c r="J29" s="1289"/>
      <c r="K29" s="1289"/>
      <c r="L29" s="1289"/>
      <c r="M29" s="1289"/>
      <c r="N29" s="1289"/>
      <c r="O29" s="1289"/>
      <c r="P29" s="1289"/>
      <c r="Q29" s="1289"/>
      <c r="R29" s="1289"/>
      <c r="S29" s="1289"/>
      <c r="T29" s="1289"/>
      <c r="U29" s="1289"/>
      <c r="V29" s="1289"/>
      <c r="Z29" s="1290" t="str">
        <f>IF('登録票３－１'!F14="","",'登録票３－１'!F14)</f>
        <v/>
      </c>
      <c r="AA29" s="1291"/>
      <c r="AB29" s="1291"/>
      <c r="AC29" s="1291"/>
      <c r="AD29" s="1291"/>
      <c r="AE29" s="1291"/>
      <c r="AF29" s="1291"/>
      <c r="AG29" s="1291"/>
      <c r="AH29" s="1291"/>
      <c r="AI29" s="1291"/>
      <c r="AJ29" s="1291"/>
      <c r="AK29" s="1291"/>
      <c r="AL29" s="1291"/>
      <c r="AM29" s="1291"/>
      <c r="AN29" s="1291"/>
      <c r="AO29" s="1291"/>
      <c r="AP29" s="1291"/>
      <c r="AQ29" s="1291"/>
      <c r="AR29" s="1291"/>
      <c r="AS29" s="1291"/>
      <c r="AT29" s="1291"/>
      <c r="AU29" s="1291"/>
      <c r="AV29" s="1291"/>
      <c r="AW29" s="1291"/>
      <c r="AX29" s="1291"/>
      <c r="AY29" s="1291"/>
      <c r="AZ29" s="1291"/>
      <c r="BA29" s="1291"/>
      <c r="BB29" s="1291"/>
      <c r="BC29" s="1291"/>
      <c r="BD29" s="1291"/>
      <c r="BE29" s="1291"/>
      <c r="BF29" s="1291"/>
      <c r="BG29" s="1291"/>
      <c r="BH29" s="1291"/>
      <c r="BI29" s="1291"/>
      <c r="BJ29" s="1291"/>
      <c r="BK29" s="1291"/>
      <c r="BL29" s="1291"/>
      <c r="BM29" s="1291"/>
      <c r="BN29" s="1291"/>
      <c r="BO29" s="1291"/>
      <c r="BP29" s="1291"/>
      <c r="BQ29" s="1292"/>
      <c r="GI29" s="1272"/>
      <c r="GJ29" s="1272"/>
      <c r="GK29" s="1272"/>
      <c r="GL29" s="1272"/>
      <c r="GM29" s="1272"/>
      <c r="GN29" s="1272"/>
      <c r="GO29" s="1272"/>
      <c r="GP29" s="1272"/>
      <c r="GQ29" s="1272"/>
    </row>
    <row r="30" spans="1:199" ht="12.45" customHeight="1">
      <c r="B30" s="1286"/>
      <c r="C30" s="1287"/>
      <c r="D30" s="1288"/>
      <c r="E30" s="36"/>
      <c r="F30" s="1289"/>
      <c r="G30" s="1289"/>
      <c r="H30" s="1289"/>
      <c r="I30" s="1289"/>
      <c r="J30" s="1289"/>
      <c r="K30" s="1289"/>
      <c r="L30" s="1289"/>
      <c r="M30" s="1289"/>
      <c r="N30" s="1289"/>
      <c r="O30" s="1289"/>
      <c r="P30" s="1289"/>
      <c r="Q30" s="1289"/>
      <c r="R30" s="1289"/>
      <c r="S30" s="1289"/>
      <c r="T30" s="1289"/>
      <c r="U30" s="1289"/>
      <c r="V30" s="1289"/>
      <c r="Z30" s="1293"/>
      <c r="AA30" s="1294"/>
      <c r="AB30" s="1294"/>
      <c r="AC30" s="1294"/>
      <c r="AD30" s="1294"/>
      <c r="AE30" s="1294"/>
      <c r="AF30" s="1294"/>
      <c r="AG30" s="1294"/>
      <c r="AH30" s="1294"/>
      <c r="AI30" s="1294"/>
      <c r="AJ30" s="1294"/>
      <c r="AK30" s="1294"/>
      <c r="AL30" s="1294"/>
      <c r="AM30" s="1294"/>
      <c r="AN30" s="1294"/>
      <c r="AO30" s="1294"/>
      <c r="AP30" s="1294"/>
      <c r="AQ30" s="1294"/>
      <c r="AR30" s="1294"/>
      <c r="AS30" s="1294"/>
      <c r="AT30" s="1294"/>
      <c r="AU30" s="1294"/>
      <c r="AV30" s="1294"/>
      <c r="AW30" s="1294"/>
      <c r="AX30" s="1294"/>
      <c r="AY30" s="1294"/>
      <c r="AZ30" s="1294"/>
      <c r="BA30" s="1294"/>
      <c r="BB30" s="1294"/>
      <c r="BC30" s="1294"/>
      <c r="BD30" s="1294"/>
      <c r="BE30" s="1294"/>
      <c r="BF30" s="1294"/>
      <c r="BG30" s="1294"/>
      <c r="BH30" s="1294"/>
      <c r="BI30" s="1294"/>
      <c r="BJ30" s="1294"/>
      <c r="BK30" s="1294"/>
      <c r="BL30" s="1294"/>
      <c r="BM30" s="1294"/>
      <c r="BN30" s="1294"/>
      <c r="BO30" s="1294"/>
      <c r="BP30" s="1294"/>
      <c r="BQ30" s="1295"/>
    </row>
    <row r="31" spans="1:199" ht="12.45" customHeight="1">
      <c r="B31" s="35"/>
      <c r="C31" s="35"/>
      <c r="D31" s="35"/>
      <c r="E31" s="36"/>
      <c r="F31" s="36"/>
      <c r="G31" s="36"/>
      <c r="H31" s="36"/>
      <c r="I31" s="36"/>
      <c r="J31" s="36"/>
      <c r="K31" s="36"/>
      <c r="L31" s="36"/>
      <c r="M31" s="36"/>
      <c r="N31" s="36"/>
      <c r="O31" s="36"/>
      <c r="P31" s="36"/>
      <c r="Q31" s="36"/>
      <c r="R31" s="36"/>
      <c r="S31" s="36"/>
      <c r="T31" s="36"/>
      <c r="U31" s="36"/>
      <c r="V31" s="36"/>
    </row>
    <row r="32" spans="1:199">
      <c r="B32" s="36"/>
      <c r="C32" s="36"/>
      <c r="D32" s="36"/>
    </row>
    <row r="33" spans="2:201" ht="12.45" customHeight="1">
      <c r="B33" s="1283">
        <v>6</v>
      </c>
      <c r="C33" s="1284"/>
      <c r="D33" s="1285"/>
      <c r="E33" s="32"/>
      <c r="F33" s="1296" t="s">
        <v>61</v>
      </c>
      <c r="G33" s="1296"/>
      <c r="H33" s="1296"/>
      <c r="I33" s="1296"/>
      <c r="J33" s="1296"/>
      <c r="K33" s="1296"/>
      <c r="L33" s="1296"/>
      <c r="M33" s="1296"/>
      <c r="N33" s="1296"/>
      <c r="O33" s="1296"/>
      <c r="P33" s="1296"/>
      <c r="Q33" s="1296"/>
      <c r="R33" s="1296"/>
      <c r="S33" s="1296"/>
      <c r="T33" s="1296"/>
      <c r="U33" s="1296"/>
      <c r="V33" s="1296"/>
      <c r="Z33" s="1277"/>
      <c r="AA33" s="1278"/>
      <c r="AB33" s="1278"/>
      <c r="AC33" s="1278"/>
      <c r="AD33" s="1278"/>
      <c r="AE33" s="1278"/>
      <c r="AF33" s="1278"/>
      <c r="AG33" s="1278"/>
      <c r="AH33" s="1278"/>
      <c r="AI33" s="1278"/>
      <c r="AJ33" s="1278"/>
      <c r="AK33" s="1279"/>
      <c r="AL33" s="1275" t="s">
        <v>62</v>
      </c>
      <c r="AM33" s="1276"/>
      <c r="AN33" s="1276"/>
      <c r="AO33" s="1276"/>
      <c r="AP33" s="1277"/>
      <c r="AQ33" s="1278"/>
      <c r="AR33" s="1278"/>
      <c r="AS33" s="1278"/>
      <c r="AT33" s="1278"/>
      <c r="AU33" s="1278"/>
      <c r="AV33" s="1278"/>
      <c r="AW33" s="1278"/>
      <c r="AX33" s="1278"/>
      <c r="AY33" s="1278"/>
      <c r="AZ33" s="1278"/>
      <c r="BA33" s="1278"/>
      <c r="BB33" s="1278"/>
      <c r="BC33" s="1278"/>
      <c r="BD33" s="1278"/>
      <c r="BE33" s="1279"/>
      <c r="BF33" s="1275" t="s">
        <v>62</v>
      </c>
      <c r="BG33" s="1276"/>
      <c r="BH33" s="1276"/>
      <c r="BI33" s="1276"/>
      <c r="BJ33" s="1277"/>
      <c r="BK33" s="1278"/>
      <c r="BL33" s="1278"/>
      <c r="BM33" s="1278"/>
      <c r="BN33" s="1278"/>
      <c r="BO33" s="1278"/>
      <c r="BP33" s="1278"/>
      <c r="BQ33" s="1278"/>
      <c r="BR33" s="1278"/>
      <c r="BS33" s="1278"/>
      <c r="BT33" s="1278"/>
      <c r="BU33" s="1278"/>
      <c r="BV33" s="1278"/>
      <c r="BW33" s="1278"/>
      <c r="BX33" s="1278"/>
      <c r="BY33" s="1279"/>
      <c r="GI33" s="1274" t="s">
        <v>539</v>
      </c>
      <c r="GJ33" s="1274"/>
      <c r="GK33" s="1274"/>
      <c r="GL33" s="1274"/>
      <c r="GM33" s="1274"/>
      <c r="GN33" s="1274"/>
      <c r="GO33" s="1274"/>
      <c r="GP33" s="1274"/>
      <c r="GQ33" s="1274"/>
      <c r="GR33" s="1274"/>
      <c r="GS33" s="1274"/>
    </row>
    <row r="34" spans="2:201" ht="12.45" customHeight="1">
      <c r="B34" s="1286"/>
      <c r="C34" s="1287"/>
      <c r="D34" s="1288"/>
      <c r="E34" s="36"/>
      <c r="F34" s="1296"/>
      <c r="G34" s="1296"/>
      <c r="H34" s="1296"/>
      <c r="I34" s="1296"/>
      <c r="J34" s="1296"/>
      <c r="K34" s="1296"/>
      <c r="L34" s="1296"/>
      <c r="M34" s="1296"/>
      <c r="N34" s="1296"/>
      <c r="O34" s="1296"/>
      <c r="P34" s="1296"/>
      <c r="Q34" s="1296"/>
      <c r="R34" s="1296"/>
      <c r="S34" s="1296"/>
      <c r="T34" s="1296"/>
      <c r="U34" s="1296"/>
      <c r="V34" s="1296"/>
      <c r="Z34" s="1280"/>
      <c r="AA34" s="1281"/>
      <c r="AB34" s="1281"/>
      <c r="AC34" s="1281"/>
      <c r="AD34" s="1281"/>
      <c r="AE34" s="1281"/>
      <c r="AF34" s="1281"/>
      <c r="AG34" s="1281"/>
      <c r="AH34" s="1281"/>
      <c r="AI34" s="1281"/>
      <c r="AJ34" s="1281"/>
      <c r="AK34" s="1282"/>
      <c r="AL34" s="1276"/>
      <c r="AM34" s="1276"/>
      <c r="AN34" s="1276"/>
      <c r="AO34" s="1276"/>
      <c r="AP34" s="1280"/>
      <c r="AQ34" s="1281"/>
      <c r="AR34" s="1281"/>
      <c r="AS34" s="1281"/>
      <c r="AT34" s="1281"/>
      <c r="AU34" s="1281"/>
      <c r="AV34" s="1281"/>
      <c r="AW34" s="1281"/>
      <c r="AX34" s="1281"/>
      <c r="AY34" s="1281"/>
      <c r="AZ34" s="1281"/>
      <c r="BA34" s="1281"/>
      <c r="BB34" s="1281"/>
      <c r="BC34" s="1281"/>
      <c r="BD34" s="1281"/>
      <c r="BE34" s="1282"/>
      <c r="BF34" s="1276"/>
      <c r="BG34" s="1276"/>
      <c r="BH34" s="1276"/>
      <c r="BI34" s="1276"/>
      <c r="BJ34" s="1280"/>
      <c r="BK34" s="1281"/>
      <c r="BL34" s="1281"/>
      <c r="BM34" s="1281"/>
      <c r="BN34" s="1281"/>
      <c r="BO34" s="1281"/>
      <c r="BP34" s="1281"/>
      <c r="BQ34" s="1281"/>
      <c r="BR34" s="1281"/>
      <c r="BS34" s="1281"/>
      <c r="BT34" s="1281"/>
      <c r="BU34" s="1281"/>
      <c r="BV34" s="1281"/>
      <c r="BW34" s="1281"/>
      <c r="BX34" s="1281"/>
      <c r="BY34" s="1282"/>
      <c r="GI34" s="1274"/>
      <c r="GJ34" s="1274"/>
      <c r="GK34" s="1274"/>
      <c r="GL34" s="1274"/>
      <c r="GM34" s="1274"/>
      <c r="GN34" s="1274"/>
      <c r="GO34" s="1274"/>
      <c r="GP34" s="1274"/>
      <c r="GQ34" s="1274"/>
      <c r="GR34" s="1274"/>
      <c r="GS34" s="1274"/>
    </row>
    <row r="35" spans="2:201" ht="13.3">
      <c r="AG35" s="30"/>
      <c r="AI35" s="31"/>
    </row>
    <row r="36" spans="2:201" ht="14.15">
      <c r="B36" s="37"/>
      <c r="C36" s="37"/>
      <c r="X36" s="25"/>
      <c r="Y36" s="25"/>
      <c r="Z36" s="25"/>
      <c r="AA36" s="25"/>
      <c r="AB36" s="25"/>
      <c r="AC36" s="25"/>
    </row>
    <row r="38" spans="2:201" ht="5.15" customHeight="1"/>
    <row r="40" spans="2:201" ht="12.65" customHeight="1"/>
    <row r="41" spans="2:201" ht="12.65" customHeight="1"/>
    <row r="42" spans="2:201" ht="12.65" customHeight="1"/>
    <row r="43" spans="2:201" ht="12.65" customHeight="1"/>
    <row r="44" spans="2:201" ht="12.65" customHeight="1"/>
    <row r="45" spans="2:201" ht="12.65" customHeight="1"/>
    <row r="46" spans="2:201" ht="12.65" customHeight="1"/>
  </sheetData>
  <mergeCells count="43">
    <mergeCell ref="B3:GG3"/>
    <mergeCell ref="AB5:AS5"/>
    <mergeCell ref="E8:L8"/>
    <mergeCell ref="M8:Q8"/>
    <mergeCell ref="R8:U8"/>
    <mergeCell ref="V8:Z8"/>
    <mergeCell ref="AA8:AE8"/>
    <mergeCell ref="AF8:AJ8"/>
    <mergeCell ref="AK8:AO8"/>
    <mergeCell ref="B16:D17"/>
    <mergeCell ref="F16:V17"/>
    <mergeCell ref="Z16:GD17"/>
    <mergeCell ref="Q10:AR10"/>
    <mergeCell ref="B12:D13"/>
    <mergeCell ref="F12:V13"/>
    <mergeCell ref="Z12:AH13"/>
    <mergeCell ref="AM12:AX13"/>
    <mergeCell ref="F19:V19"/>
    <mergeCell ref="B21:D22"/>
    <mergeCell ref="F21:V22"/>
    <mergeCell ref="X21:Y22"/>
    <mergeCell ref="Z21:DV22"/>
    <mergeCell ref="Z19:DV19"/>
    <mergeCell ref="B24:D25"/>
    <mergeCell ref="F24:V25"/>
    <mergeCell ref="Z24:BQ25"/>
    <mergeCell ref="F27:V27"/>
    <mergeCell ref="Z27:BQ27"/>
    <mergeCell ref="BF33:BI34"/>
    <mergeCell ref="BJ33:BY34"/>
    <mergeCell ref="B29:D30"/>
    <mergeCell ref="F29:V30"/>
    <mergeCell ref="Z29:BQ30"/>
    <mergeCell ref="B33:D34"/>
    <mergeCell ref="F33:V34"/>
    <mergeCell ref="Z33:AK34"/>
    <mergeCell ref="AL33:AO34"/>
    <mergeCell ref="AP33:BE34"/>
    <mergeCell ref="GI27:GQ27"/>
    <mergeCell ref="GI29:GQ29"/>
    <mergeCell ref="GP16:GP17"/>
    <mergeCell ref="GI33:GS34"/>
    <mergeCell ref="GI8:GR9"/>
  </mergeCells>
  <phoneticPr fontId="2"/>
  <pageMargins left="0.70866141732283472" right="0.70866141732283472" top="0.74803149606299213" bottom="0.74803149606299213" header="0.31496062992125984" footer="0.31496062992125984"/>
  <pageSetup paperSize="9" scale="83" fitToHeight="0" orientation="landscape" r:id="rId1"/>
  <headerFooter>
    <oddHeader>&amp;L&amp;14（様式１）</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5B38A-C32B-4581-8D06-47845C207CFF}">
  <sheetPr>
    <tabColor rgb="FFFFFF00"/>
    <pageSetUpPr fitToPage="1"/>
  </sheetPr>
  <dimension ref="A1:GN56"/>
  <sheetViews>
    <sheetView view="pageBreakPreview" zoomScale="93" zoomScaleNormal="100" zoomScaleSheetLayoutView="93" workbookViewId="0">
      <selection activeCell="AR6" sqref="AR6:DU7"/>
    </sheetView>
  </sheetViews>
  <sheetFormatPr defaultColWidth="5.15234375" defaultRowHeight="11.6"/>
  <cols>
    <col min="1" max="1" width="2.4609375" style="40" customWidth="1"/>
    <col min="2" max="194" width="0.84375" style="40" customWidth="1"/>
    <col min="195" max="195" width="2.4609375" style="40" customWidth="1"/>
    <col min="196" max="196" width="5.15234375" style="40" hidden="1" customWidth="1"/>
    <col min="197" max="252" width="1.84375" style="40" customWidth="1"/>
    <col min="253" max="16384" width="5.15234375" style="40"/>
  </cols>
  <sheetData>
    <row r="1" spans="2:196" ht="6" customHeight="1">
      <c r="GN1" s="40">
        <v>2</v>
      </c>
    </row>
    <row r="2" spans="2:196" ht="18" customHeight="1">
      <c r="B2" s="41"/>
      <c r="C2" s="41"/>
      <c r="D2" s="41"/>
      <c r="E2" s="41"/>
      <c r="F2" s="1374" t="s">
        <v>63</v>
      </c>
      <c r="G2" s="1374"/>
      <c r="H2" s="1374"/>
      <c r="I2" s="1374"/>
      <c r="J2" s="1374"/>
      <c r="K2" s="1374"/>
      <c r="L2" s="1374"/>
      <c r="M2" s="1374"/>
      <c r="N2" s="1374"/>
      <c r="O2" s="1374"/>
      <c r="P2" s="1374"/>
      <c r="Q2" s="1374"/>
      <c r="R2" s="1374"/>
      <c r="S2" s="1374"/>
      <c r="T2" s="1374"/>
      <c r="U2" s="1374"/>
      <c r="V2" s="1374"/>
      <c r="W2" s="1374"/>
      <c r="X2" s="1374"/>
      <c r="Y2" s="1374"/>
      <c r="Z2" s="1374"/>
      <c r="AA2" s="1374"/>
      <c r="AB2" s="1374"/>
      <c r="AC2" s="1374"/>
      <c r="AD2" s="1374"/>
      <c r="AE2" s="1374"/>
      <c r="AF2" s="1374"/>
      <c r="AG2" s="1374"/>
      <c r="AH2" s="1374"/>
      <c r="AI2" s="1374"/>
      <c r="AJ2" s="1374"/>
      <c r="AK2" s="1374"/>
      <c r="AL2" s="1374"/>
      <c r="AM2" s="1374"/>
      <c r="AN2" s="1374"/>
      <c r="AO2" s="1374"/>
      <c r="AP2" s="1374"/>
      <c r="AQ2" s="1374"/>
      <c r="AR2" s="1374"/>
      <c r="AS2" s="1374"/>
      <c r="AT2" s="1374"/>
      <c r="AU2" s="1374"/>
      <c r="AV2" s="1374"/>
      <c r="AW2" s="1374"/>
      <c r="AX2" s="1374"/>
      <c r="AY2" s="1374"/>
      <c r="AZ2" s="1374"/>
      <c r="BA2" s="1374"/>
      <c r="BB2" s="1374"/>
      <c r="BC2" s="1374"/>
      <c r="BD2" s="1374"/>
      <c r="BE2" s="1374"/>
      <c r="BF2" s="1374"/>
      <c r="BG2" s="1374"/>
      <c r="BH2" s="1374"/>
      <c r="BI2" s="1374"/>
      <c r="BJ2" s="1374"/>
      <c r="BK2" s="1374"/>
      <c r="BL2" s="1374"/>
      <c r="BM2" s="1374"/>
      <c r="BN2" s="1374"/>
      <c r="BO2" s="1374"/>
      <c r="BP2" s="1374"/>
      <c r="BQ2" s="1374"/>
      <c r="BR2" s="1374"/>
      <c r="BS2" s="1374"/>
      <c r="BT2" s="1374"/>
      <c r="BU2" s="1374"/>
      <c r="BV2" s="1374"/>
      <c r="BW2" s="1374"/>
      <c r="BX2" s="1374"/>
      <c r="BY2" s="1374"/>
      <c r="BZ2" s="1374"/>
      <c r="CA2" s="1374"/>
      <c r="CB2" s="1374"/>
      <c r="CC2" s="1374"/>
      <c r="CD2" s="1374"/>
      <c r="CE2" s="1374"/>
      <c r="CF2" s="1374"/>
      <c r="CG2" s="1374"/>
      <c r="CH2" s="1374"/>
      <c r="CI2" s="1374"/>
      <c r="CJ2" s="1374"/>
      <c r="CK2" s="1374"/>
      <c r="CL2" s="1374"/>
      <c r="CM2" s="1374"/>
      <c r="CN2" s="1374"/>
      <c r="CO2" s="1374"/>
      <c r="CP2" s="1374"/>
      <c r="CQ2" s="1374"/>
      <c r="CR2" s="1374"/>
      <c r="CS2" s="1374"/>
      <c r="CT2" s="1374"/>
      <c r="CU2" s="1374"/>
      <c r="CV2" s="1374"/>
      <c r="CW2" s="1374"/>
      <c r="CX2" s="1374"/>
      <c r="CY2" s="1374"/>
      <c r="CZ2" s="1374"/>
      <c r="DA2" s="1374"/>
      <c r="DB2" s="1374"/>
      <c r="DC2" s="1374"/>
      <c r="DD2" s="1374"/>
      <c r="DE2" s="1374"/>
      <c r="DF2" s="1374"/>
      <c r="DG2" s="1374"/>
      <c r="DH2" s="1374"/>
      <c r="DI2" s="1374"/>
      <c r="DJ2" s="1374"/>
      <c r="DK2" s="1374"/>
      <c r="DL2" s="1374"/>
      <c r="DM2" s="1374"/>
      <c r="DN2" s="1374"/>
      <c r="DO2" s="1374"/>
      <c r="DP2" s="1374"/>
      <c r="DQ2" s="1374"/>
      <c r="DR2" s="1374"/>
      <c r="DS2" s="1374"/>
      <c r="DT2" s="1374"/>
      <c r="DU2" s="1374"/>
      <c r="DV2" s="1374"/>
      <c r="DW2" s="1374"/>
      <c r="DX2" s="1374"/>
      <c r="DY2" s="1374"/>
      <c r="DZ2" s="1374"/>
      <c r="EA2" s="1374"/>
      <c r="EB2" s="1374"/>
      <c r="EC2" s="1374"/>
      <c r="ED2" s="1374"/>
      <c r="EE2" s="1374"/>
      <c r="EF2" s="1374"/>
      <c r="EG2" s="1374"/>
      <c r="EH2" s="1374"/>
      <c r="EI2" s="1374"/>
      <c r="EJ2" s="1374"/>
      <c r="EK2" s="1374"/>
      <c r="EL2" s="1374"/>
      <c r="EM2" s="1374"/>
      <c r="EN2" s="1374"/>
      <c r="EO2" s="1374"/>
      <c r="EP2" s="1374"/>
      <c r="EQ2" s="1374"/>
      <c r="ER2" s="1374"/>
      <c r="ES2" s="1374"/>
      <c r="ET2" s="1374"/>
      <c r="EU2" s="1374"/>
      <c r="EV2" s="1374"/>
      <c r="EW2" s="1374"/>
      <c r="EX2" s="1374"/>
      <c r="EY2" s="1374"/>
      <c r="EZ2" s="1374"/>
      <c r="FA2" s="1374"/>
      <c r="FB2" s="1374"/>
      <c r="FC2" s="1374"/>
      <c r="FD2" s="1374"/>
      <c r="FE2" s="1374"/>
      <c r="FF2" s="1374"/>
      <c r="FG2" s="1374"/>
      <c r="FH2" s="1374"/>
      <c r="FI2" s="1374"/>
      <c r="FJ2" s="1374"/>
      <c r="FK2" s="1374"/>
      <c r="FL2" s="1374"/>
      <c r="FM2" s="1374"/>
      <c r="FN2" s="1374"/>
      <c r="FO2" s="1374"/>
      <c r="FP2" s="1374"/>
      <c r="FQ2" s="1374"/>
      <c r="FR2" s="1374"/>
      <c r="FS2" s="1374"/>
      <c r="FT2" s="1374"/>
      <c r="FU2" s="41"/>
      <c r="FV2" s="41"/>
      <c r="FW2" s="41"/>
      <c r="FX2" s="41"/>
      <c r="FY2" s="41"/>
      <c r="FZ2" s="41"/>
      <c r="GA2" s="41"/>
      <c r="GB2" s="41"/>
      <c r="GC2" s="41"/>
      <c r="GD2" s="41"/>
      <c r="GE2" s="41"/>
      <c r="GF2" s="41"/>
      <c r="GG2" s="41"/>
    </row>
    <row r="3" spans="2:196" ht="13" customHeight="1" thickBot="1">
      <c r="F3" s="1374"/>
      <c r="G3" s="1374"/>
      <c r="H3" s="1374"/>
      <c r="I3" s="1374"/>
      <c r="J3" s="1374"/>
      <c r="K3" s="1374"/>
      <c r="L3" s="1374"/>
      <c r="M3" s="1374"/>
      <c r="N3" s="1374"/>
      <c r="O3" s="1374"/>
      <c r="P3" s="1374"/>
      <c r="Q3" s="1374"/>
      <c r="R3" s="1374"/>
      <c r="S3" s="1374"/>
      <c r="T3" s="1374"/>
      <c r="U3" s="1374"/>
      <c r="V3" s="1374"/>
      <c r="W3" s="1374"/>
      <c r="X3" s="1374"/>
      <c r="Y3" s="1374"/>
      <c r="Z3" s="1374"/>
      <c r="AA3" s="1374"/>
      <c r="AB3" s="1374"/>
      <c r="AC3" s="1374"/>
      <c r="AD3" s="1374"/>
      <c r="AE3" s="1374"/>
      <c r="AF3" s="1374"/>
      <c r="AG3" s="1374"/>
      <c r="AH3" s="1374"/>
      <c r="AI3" s="1374"/>
      <c r="AJ3" s="1374"/>
      <c r="AK3" s="1374"/>
      <c r="AL3" s="1374"/>
      <c r="AM3" s="1374"/>
      <c r="AN3" s="1374"/>
      <c r="AO3" s="1374"/>
      <c r="AP3" s="1374"/>
      <c r="AQ3" s="1374"/>
      <c r="AR3" s="1374"/>
      <c r="AS3" s="1374"/>
      <c r="AT3" s="1374"/>
      <c r="AU3" s="1374"/>
      <c r="AV3" s="1374"/>
      <c r="AW3" s="1374"/>
      <c r="AX3" s="1374"/>
      <c r="AY3" s="1374"/>
      <c r="AZ3" s="1374"/>
      <c r="BA3" s="1374"/>
      <c r="BB3" s="1374"/>
      <c r="BC3" s="1374"/>
      <c r="BD3" s="1374"/>
      <c r="BE3" s="1374"/>
      <c r="BF3" s="1374"/>
      <c r="BG3" s="1374"/>
      <c r="BH3" s="1374"/>
      <c r="BI3" s="1374"/>
      <c r="BJ3" s="1374"/>
      <c r="BK3" s="1374"/>
      <c r="BL3" s="1374"/>
      <c r="BM3" s="1374"/>
      <c r="BN3" s="1374"/>
      <c r="BO3" s="1374"/>
      <c r="BP3" s="1374"/>
      <c r="BQ3" s="1374"/>
      <c r="BR3" s="1374"/>
      <c r="BS3" s="1374"/>
      <c r="BT3" s="1374"/>
      <c r="BU3" s="1374"/>
      <c r="BV3" s="1374"/>
      <c r="BW3" s="1374"/>
      <c r="BX3" s="1374"/>
      <c r="BY3" s="1374"/>
      <c r="BZ3" s="1374"/>
      <c r="CA3" s="1374"/>
      <c r="CB3" s="1374"/>
      <c r="CC3" s="1374"/>
      <c r="CD3" s="1374"/>
      <c r="CE3" s="1374"/>
      <c r="CF3" s="1374"/>
      <c r="CG3" s="1374"/>
      <c r="CH3" s="1374"/>
      <c r="CI3" s="1374"/>
      <c r="CJ3" s="1374"/>
      <c r="CK3" s="1374"/>
      <c r="CL3" s="1374"/>
      <c r="CM3" s="1374"/>
      <c r="CN3" s="1374"/>
      <c r="CO3" s="1374"/>
      <c r="CP3" s="1374"/>
      <c r="CQ3" s="1374"/>
      <c r="CR3" s="1374"/>
      <c r="CS3" s="1374"/>
      <c r="CT3" s="1374"/>
      <c r="CU3" s="1374"/>
      <c r="CV3" s="1374"/>
      <c r="CW3" s="1374"/>
      <c r="CX3" s="1374"/>
      <c r="CY3" s="1374"/>
      <c r="CZ3" s="1374"/>
      <c r="DA3" s="1374"/>
      <c r="DB3" s="1374"/>
      <c r="DC3" s="1374"/>
      <c r="DD3" s="1374"/>
      <c r="DE3" s="1374"/>
      <c r="DF3" s="1374"/>
      <c r="DG3" s="1374"/>
      <c r="DH3" s="1374"/>
      <c r="DI3" s="1374"/>
      <c r="DJ3" s="1374"/>
      <c r="DK3" s="1374"/>
      <c r="DL3" s="1374"/>
      <c r="DM3" s="1374"/>
      <c r="DN3" s="1374"/>
      <c r="DO3" s="1374"/>
      <c r="DP3" s="1374"/>
      <c r="DQ3" s="1374"/>
      <c r="DR3" s="1374"/>
      <c r="DS3" s="1374"/>
      <c r="DT3" s="1374"/>
      <c r="DU3" s="1374"/>
      <c r="DV3" s="1374"/>
      <c r="DW3" s="1374"/>
      <c r="DX3" s="1374"/>
      <c r="DY3" s="1374"/>
      <c r="DZ3" s="1374"/>
      <c r="EA3" s="1374"/>
      <c r="EB3" s="1374"/>
      <c r="EC3" s="1374"/>
      <c r="ED3" s="1374"/>
      <c r="EE3" s="1374"/>
      <c r="EF3" s="1374"/>
      <c r="EG3" s="1374"/>
      <c r="EH3" s="1374"/>
      <c r="EI3" s="1374"/>
      <c r="EJ3" s="1374"/>
      <c r="EK3" s="1374"/>
      <c r="EL3" s="1374"/>
      <c r="EM3" s="1374"/>
      <c r="EN3" s="1374"/>
      <c r="EO3" s="1374"/>
      <c r="EP3" s="1374"/>
      <c r="EQ3" s="1374"/>
      <c r="ER3" s="1374"/>
      <c r="ES3" s="1374"/>
      <c r="ET3" s="1374"/>
      <c r="EU3" s="1374"/>
      <c r="EV3" s="1374"/>
      <c r="EW3" s="1374"/>
      <c r="EX3" s="1374"/>
      <c r="EY3" s="1374"/>
      <c r="EZ3" s="1374"/>
      <c r="FA3" s="1374"/>
      <c r="FB3" s="1374"/>
      <c r="FC3" s="1374"/>
      <c r="FD3" s="1374"/>
      <c r="FE3" s="1374"/>
      <c r="FF3" s="1374"/>
      <c r="FG3" s="1374"/>
      <c r="FH3" s="1374"/>
      <c r="FI3" s="1374"/>
      <c r="FJ3" s="1374"/>
      <c r="FK3" s="1374"/>
      <c r="FL3" s="1374"/>
      <c r="FM3" s="1374"/>
      <c r="FN3" s="1374"/>
      <c r="FO3" s="1374"/>
      <c r="FP3" s="1374"/>
      <c r="FQ3" s="1374"/>
      <c r="FR3" s="1374"/>
      <c r="FS3" s="1374"/>
      <c r="FT3" s="1374"/>
    </row>
    <row r="4" spans="2:196" ht="11.15" customHeight="1" thickBot="1">
      <c r="B4" s="1369" t="s">
        <v>9</v>
      </c>
      <c r="C4" s="1370"/>
      <c r="D4" s="1370"/>
      <c r="E4" s="1370"/>
      <c r="F4" s="1370"/>
      <c r="G4" s="1370"/>
      <c r="H4" s="1370"/>
      <c r="I4" s="1370"/>
      <c r="J4" s="1370"/>
      <c r="K4" s="1370"/>
      <c r="L4" s="1370"/>
      <c r="M4" s="1370"/>
      <c r="N4" s="1370"/>
      <c r="O4" s="1370"/>
      <c r="P4" s="1370"/>
      <c r="Q4" s="1370"/>
      <c r="R4" s="1370"/>
      <c r="S4" s="1370"/>
      <c r="T4" s="1370"/>
      <c r="U4" s="1370"/>
      <c r="V4" s="1370"/>
      <c r="W4" s="1370"/>
      <c r="X4" s="1370"/>
      <c r="Y4" s="1370"/>
      <c r="Z4" s="1370"/>
      <c r="AA4" s="1370"/>
      <c r="AB4" s="1370"/>
      <c r="AC4" s="1370"/>
      <c r="AD4" s="1370"/>
      <c r="AE4" s="1370"/>
      <c r="AF4" s="1370"/>
      <c r="AG4" s="1370"/>
      <c r="AH4" s="1370"/>
      <c r="AI4" s="1370"/>
      <c r="AJ4" s="1370"/>
      <c r="AK4" s="1370"/>
      <c r="AL4" s="1370"/>
      <c r="AM4" s="1370"/>
      <c r="AN4" s="1370"/>
      <c r="AO4" s="1370"/>
      <c r="AP4" s="1370"/>
      <c r="AQ4" s="1370"/>
      <c r="AR4" s="1371" t="s">
        <v>0</v>
      </c>
      <c r="AS4" s="1371"/>
      <c r="AT4" s="1371"/>
      <c r="AU4" s="1371"/>
      <c r="AV4" s="1371"/>
      <c r="AW4" s="1371"/>
      <c r="AX4" s="1371"/>
      <c r="AY4" s="1371"/>
      <c r="AZ4" s="1371"/>
      <c r="BA4" s="1371"/>
      <c r="BB4" s="1371"/>
      <c r="BC4" s="1371"/>
      <c r="BD4" s="1371"/>
      <c r="BE4" s="1371"/>
      <c r="BF4" s="1371"/>
      <c r="BG4" s="1371"/>
      <c r="BH4" s="1371"/>
      <c r="BI4" s="1371"/>
      <c r="BJ4" s="1371"/>
      <c r="BK4" s="1371"/>
      <c r="BL4" s="1371"/>
      <c r="BM4" s="1371"/>
      <c r="BN4" s="1371"/>
      <c r="BO4" s="1371"/>
      <c r="BP4" s="1371"/>
      <c r="BQ4" s="1371"/>
      <c r="BR4" s="1371"/>
      <c r="BS4" s="1371"/>
      <c r="BT4" s="1371"/>
      <c r="BU4" s="1371"/>
      <c r="BV4" s="1371"/>
      <c r="BW4" s="1371"/>
      <c r="BX4" s="1371"/>
      <c r="BY4" s="1371"/>
      <c r="BZ4" s="1371"/>
      <c r="CA4" s="1371"/>
      <c r="CB4" s="1371"/>
      <c r="CC4" s="1371"/>
      <c r="CD4" s="1371"/>
      <c r="CE4" s="1371"/>
      <c r="CF4" s="1371"/>
      <c r="CG4" s="1371"/>
      <c r="CH4" s="1371"/>
      <c r="CI4" s="1371"/>
      <c r="CJ4" s="1371"/>
      <c r="CK4" s="1371"/>
      <c r="CL4" s="1371"/>
      <c r="CM4" s="1371"/>
      <c r="CN4" s="1371"/>
      <c r="CO4" s="1371"/>
      <c r="CP4" s="1371"/>
      <c r="CQ4" s="1371"/>
      <c r="CR4" s="1371"/>
      <c r="CS4" s="1371"/>
      <c r="CT4" s="1371"/>
      <c r="CU4" s="1371"/>
      <c r="CV4" s="1371"/>
      <c r="CW4" s="1371"/>
      <c r="CX4" s="1371"/>
      <c r="CY4" s="1371"/>
      <c r="CZ4" s="1371"/>
      <c r="DA4" s="1371"/>
      <c r="DB4" s="1371"/>
      <c r="DC4" s="1371"/>
      <c r="DD4" s="1371"/>
      <c r="DE4" s="1371"/>
      <c r="DF4" s="1371"/>
      <c r="DG4" s="1371"/>
      <c r="DH4" s="1371"/>
      <c r="DI4" s="1371"/>
      <c r="DJ4" s="1371"/>
      <c r="DK4" s="1371"/>
      <c r="DL4" s="1371"/>
      <c r="DM4" s="1371"/>
      <c r="DN4" s="1371"/>
      <c r="DO4" s="1371"/>
      <c r="DP4" s="1371"/>
      <c r="DQ4" s="1371"/>
      <c r="DR4" s="1371"/>
      <c r="DS4" s="1371"/>
      <c r="DT4" s="1371"/>
      <c r="DU4" s="1371"/>
      <c r="DV4" s="1361" t="s">
        <v>64</v>
      </c>
      <c r="DW4" s="1361"/>
      <c r="DX4" s="1361"/>
      <c r="DY4" s="1361"/>
      <c r="DZ4" s="1361"/>
      <c r="EA4" s="1361"/>
      <c r="EB4" s="1361"/>
      <c r="EC4" s="1361"/>
      <c r="ED4" s="1361"/>
      <c r="EE4" s="1361"/>
      <c r="EF4" s="1361"/>
      <c r="EG4" s="1361"/>
      <c r="EH4" s="1361"/>
      <c r="EI4" s="1361"/>
      <c r="EJ4" s="1361"/>
      <c r="EK4" s="1361"/>
      <c r="EL4" s="1361"/>
      <c r="EM4" s="1361"/>
      <c r="EN4" s="1361"/>
      <c r="EO4" s="1361"/>
      <c r="EP4" s="1361"/>
      <c r="EQ4" s="1361"/>
      <c r="ER4" s="1361"/>
      <c r="ES4" s="1361"/>
      <c r="ET4" s="1361"/>
      <c r="EU4" s="1361"/>
      <c r="EV4" s="1361"/>
      <c r="EW4" s="1361"/>
      <c r="EX4" s="1361"/>
      <c r="EY4" s="1361"/>
      <c r="EZ4" s="1361"/>
      <c r="FA4" s="1361"/>
      <c r="FB4" s="1361"/>
      <c r="FC4" s="1361"/>
      <c r="FD4" s="1361"/>
      <c r="FE4" s="1361"/>
      <c r="FF4" s="1361"/>
      <c r="FG4" s="1361"/>
      <c r="FH4" s="1361"/>
      <c r="FI4" s="1361"/>
      <c r="FJ4" s="1361"/>
      <c r="FK4" s="1361"/>
      <c r="FL4" s="1361"/>
      <c r="FM4" s="1361"/>
      <c r="FN4" s="1361"/>
      <c r="FO4" s="1361"/>
      <c r="FP4" s="1361"/>
      <c r="FQ4" s="1361"/>
      <c r="FR4" s="1361"/>
      <c r="FS4" s="1361"/>
      <c r="FT4" s="1361"/>
      <c r="FU4" s="1361"/>
      <c r="FV4" s="1361"/>
      <c r="FW4" s="1361"/>
      <c r="FX4" s="1361"/>
      <c r="FY4" s="1361"/>
      <c r="FZ4" s="1361"/>
      <c r="GA4" s="1361"/>
      <c r="GB4" s="1361"/>
      <c r="GC4" s="1362"/>
    </row>
    <row r="5" spans="2:196" ht="11.15" customHeight="1" thickTop="1">
      <c r="B5" s="1346"/>
      <c r="C5" s="1335"/>
      <c r="D5" s="1335"/>
      <c r="E5" s="1335"/>
      <c r="F5" s="1335"/>
      <c r="G5" s="1335"/>
      <c r="H5" s="1335"/>
      <c r="I5" s="1335"/>
      <c r="J5" s="1335"/>
      <c r="K5" s="1335"/>
      <c r="L5" s="1335"/>
      <c r="M5" s="1335"/>
      <c r="N5" s="1335"/>
      <c r="O5" s="1335"/>
      <c r="P5" s="1335"/>
      <c r="Q5" s="1335"/>
      <c r="R5" s="1335"/>
      <c r="S5" s="1335"/>
      <c r="T5" s="1335"/>
      <c r="U5" s="1335"/>
      <c r="V5" s="1335"/>
      <c r="W5" s="1335"/>
      <c r="X5" s="1335"/>
      <c r="Y5" s="1335"/>
      <c r="Z5" s="1335"/>
      <c r="AA5" s="1335"/>
      <c r="AB5" s="1335"/>
      <c r="AC5" s="1335"/>
      <c r="AD5" s="1335"/>
      <c r="AE5" s="1335"/>
      <c r="AF5" s="1335"/>
      <c r="AG5" s="1335"/>
      <c r="AH5" s="1335"/>
      <c r="AI5" s="1335"/>
      <c r="AJ5" s="1335"/>
      <c r="AK5" s="1335"/>
      <c r="AL5" s="1335"/>
      <c r="AM5" s="1335"/>
      <c r="AN5" s="1335"/>
      <c r="AO5" s="1335"/>
      <c r="AP5" s="1335"/>
      <c r="AQ5" s="1335"/>
      <c r="AR5" s="1366"/>
      <c r="AS5" s="1366"/>
      <c r="AT5" s="1366"/>
      <c r="AU5" s="1366"/>
      <c r="AV5" s="1366"/>
      <c r="AW5" s="1366"/>
      <c r="AX5" s="1366"/>
      <c r="AY5" s="1366"/>
      <c r="AZ5" s="1366"/>
      <c r="BA5" s="1366"/>
      <c r="BB5" s="1366"/>
      <c r="BC5" s="1366"/>
      <c r="BD5" s="1366"/>
      <c r="BE5" s="1366"/>
      <c r="BF5" s="1366"/>
      <c r="BG5" s="1366"/>
      <c r="BH5" s="1366"/>
      <c r="BI5" s="1366"/>
      <c r="BJ5" s="1366"/>
      <c r="BK5" s="1366"/>
      <c r="BL5" s="1366"/>
      <c r="BM5" s="1366"/>
      <c r="BN5" s="1366"/>
      <c r="BO5" s="1366"/>
      <c r="BP5" s="1366"/>
      <c r="BQ5" s="1366"/>
      <c r="BR5" s="1366"/>
      <c r="BS5" s="1366"/>
      <c r="BT5" s="1366"/>
      <c r="BU5" s="1366"/>
      <c r="BV5" s="1366"/>
      <c r="BW5" s="1366"/>
      <c r="BX5" s="1366"/>
      <c r="BY5" s="1366"/>
      <c r="BZ5" s="1366"/>
      <c r="CA5" s="1366"/>
      <c r="CB5" s="1366"/>
      <c r="CC5" s="1366"/>
      <c r="CD5" s="1366"/>
      <c r="CE5" s="1366"/>
      <c r="CF5" s="1366"/>
      <c r="CG5" s="1366"/>
      <c r="CH5" s="1366"/>
      <c r="CI5" s="1366"/>
      <c r="CJ5" s="1366"/>
      <c r="CK5" s="1366"/>
      <c r="CL5" s="1366"/>
      <c r="CM5" s="1366"/>
      <c r="CN5" s="1366"/>
      <c r="CO5" s="1366"/>
      <c r="CP5" s="1366"/>
      <c r="CQ5" s="1366"/>
      <c r="CR5" s="1366"/>
      <c r="CS5" s="1366"/>
      <c r="CT5" s="1366"/>
      <c r="CU5" s="1366"/>
      <c r="CV5" s="1366"/>
      <c r="CW5" s="1366"/>
      <c r="CX5" s="1366"/>
      <c r="CY5" s="1366"/>
      <c r="CZ5" s="1366"/>
      <c r="DA5" s="1366"/>
      <c r="DB5" s="1366"/>
      <c r="DC5" s="1366"/>
      <c r="DD5" s="1366"/>
      <c r="DE5" s="1366"/>
      <c r="DF5" s="1366"/>
      <c r="DG5" s="1366"/>
      <c r="DH5" s="1366"/>
      <c r="DI5" s="1366"/>
      <c r="DJ5" s="1366"/>
      <c r="DK5" s="1366"/>
      <c r="DL5" s="1366"/>
      <c r="DM5" s="1366"/>
      <c r="DN5" s="1366"/>
      <c r="DO5" s="1366"/>
      <c r="DP5" s="1366"/>
      <c r="DQ5" s="1366"/>
      <c r="DR5" s="1366"/>
      <c r="DS5" s="1366"/>
      <c r="DT5" s="1366"/>
      <c r="DU5" s="1366"/>
      <c r="DV5" s="1363"/>
      <c r="DW5" s="1363"/>
      <c r="DX5" s="1363"/>
      <c r="DY5" s="1363"/>
      <c r="DZ5" s="1363"/>
      <c r="EA5" s="1363"/>
      <c r="EB5" s="1363"/>
      <c r="EC5" s="1363"/>
      <c r="ED5" s="1363"/>
      <c r="EE5" s="1363"/>
      <c r="EF5" s="1363"/>
      <c r="EG5" s="1363"/>
      <c r="EH5" s="1363"/>
      <c r="EI5" s="1363"/>
      <c r="EJ5" s="1363"/>
      <c r="EK5" s="1363"/>
      <c r="EL5" s="1363"/>
      <c r="EM5" s="1363"/>
      <c r="EN5" s="1363"/>
      <c r="EO5" s="1363"/>
      <c r="EP5" s="1363"/>
      <c r="EQ5" s="1363"/>
      <c r="ER5" s="1363"/>
      <c r="ES5" s="1363"/>
      <c r="ET5" s="1363"/>
      <c r="EU5" s="1363"/>
      <c r="EV5" s="1363"/>
      <c r="EW5" s="1363"/>
      <c r="EX5" s="1363"/>
      <c r="EY5" s="1363"/>
      <c r="EZ5" s="1363"/>
      <c r="FA5" s="1363"/>
      <c r="FB5" s="1363"/>
      <c r="FC5" s="1363"/>
      <c r="FD5" s="1363"/>
      <c r="FE5" s="1363"/>
      <c r="FF5" s="1363"/>
      <c r="FG5" s="1363"/>
      <c r="FH5" s="1363"/>
      <c r="FI5" s="1363"/>
      <c r="FJ5" s="1363"/>
      <c r="FK5" s="1363"/>
      <c r="FL5" s="1363"/>
      <c r="FM5" s="1363"/>
      <c r="FN5" s="1363"/>
      <c r="FO5" s="1363"/>
      <c r="FP5" s="1363"/>
      <c r="FQ5" s="1363"/>
      <c r="FR5" s="1363"/>
      <c r="FS5" s="1363"/>
      <c r="FT5" s="1363"/>
      <c r="FU5" s="1363"/>
      <c r="FV5" s="1363"/>
      <c r="FW5" s="1363"/>
      <c r="FX5" s="1363"/>
      <c r="FY5" s="1363"/>
      <c r="FZ5" s="1363"/>
      <c r="GA5" s="1363"/>
      <c r="GB5" s="1363"/>
      <c r="GC5" s="1364"/>
    </row>
    <row r="6" spans="2:196" ht="11.15" customHeight="1">
      <c r="B6" s="1346" t="s">
        <v>65</v>
      </c>
      <c r="C6" s="1335"/>
      <c r="D6" s="1335"/>
      <c r="E6" s="1335"/>
      <c r="F6" s="1335"/>
      <c r="G6" s="1335"/>
      <c r="H6" s="1335"/>
      <c r="I6" s="1335"/>
      <c r="J6" s="1335"/>
      <c r="K6" s="1335"/>
      <c r="L6" s="1335"/>
      <c r="M6" s="1335"/>
      <c r="N6" s="1335"/>
      <c r="O6" s="1335"/>
      <c r="P6" s="1335"/>
      <c r="Q6" s="1335"/>
      <c r="R6" s="1335"/>
      <c r="S6" s="1335"/>
      <c r="T6" s="1335"/>
      <c r="U6" s="1335"/>
      <c r="V6" s="1335"/>
      <c r="W6" s="1335"/>
      <c r="X6" s="1335"/>
      <c r="Y6" s="1335"/>
      <c r="Z6" s="1335"/>
      <c r="AA6" s="1335"/>
      <c r="AB6" s="1335"/>
      <c r="AC6" s="1335"/>
      <c r="AD6" s="1335"/>
      <c r="AE6" s="1335"/>
      <c r="AF6" s="1335"/>
      <c r="AG6" s="1335"/>
      <c r="AH6" s="1335"/>
      <c r="AI6" s="1335"/>
      <c r="AJ6" s="1335"/>
      <c r="AK6" s="1335"/>
      <c r="AL6" s="1335"/>
      <c r="AM6" s="1335"/>
      <c r="AN6" s="1335"/>
      <c r="AO6" s="1335"/>
      <c r="AP6" s="1335"/>
      <c r="AQ6" s="1335"/>
      <c r="AR6" s="1337"/>
      <c r="AS6" s="1337"/>
      <c r="AT6" s="1337"/>
      <c r="AU6" s="1337"/>
      <c r="AV6" s="1337"/>
      <c r="AW6" s="1337"/>
      <c r="AX6" s="1337"/>
      <c r="AY6" s="1337"/>
      <c r="AZ6" s="1337"/>
      <c r="BA6" s="1337"/>
      <c r="BB6" s="1337"/>
      <c r="BC6" s="1337"/>
      <c r="BD6" s="1337"/>
      <c r="BE6" s="1337"/>
      <c r="BF6" s="1337"/>
      <c r="BG6" s="1337"/>
      <c r="BH6" s="1337"/>
      <c r="BI6" s="1337"/>
      <c r="BJ6" s="1337"/>
      <c r="BK6" s="1337"/>
      <c r="BL6" s="1337"/>
      <c r="BM6" s="1337"/>
      <c r="BN6" s="1337"/>
      <c r="BO6" s="1337"/>
      <c r="BP6" s="1337"/>
      <c r="BQ6" s="1337"/>
      <c r="BR6" s="1337"/>
      <c r="BS6" s="1337"/>
      <c r="BT6" s="1337"/>
      <c r="BU6" s="1337"/>
      <c r="BV6" s="1337"/>
      <c r="BW6" s="1337"/>
      <c r="BX6" s="1337"/>
      <c r="BY6" s="1337"/>
      <c r="BZ6" s="1337"/>
      <c r="CA6" s="1337"/>
      <c r="CB6" s="1337"/>
      <c r="CC6" s="1337"/>
      <c r="CD6" s="1337"/>
      <c r="CE6" s="1337"/>
      <c r="CF6" s="1337"/>
      <c r="CG6" s="1337"/>
      <c r="CH6" s="1337"/>
      <c r="CI6" s="1337"/>
      <c r="CJ6" s="1337"/>
      <c r="CK6" s="1337"/>
      <c r="CL6" s="1337"/>
      <c r="CM6" s="1337"/>
      <c r="CN6" s="1337"/>
      <c r="CO6" s="1337"/>
      <c r="CP6" s="1337"/>
      <c r="CQ6" s="1337"/>
      <c r="CR6" s="1337"/>
      <c r="CS6" s="1337"/>
      <c r="CT6" s="1337"/>
      <c r="CU6" s="1337"/>
      <c r="CV6" s="1337"/>
      <c r="CW6" s="1337"/>
      <c r="CX6" s="1337"/>
      <c r="CY6" s="1337"/>
      <c r="CZ6" s="1337"/>
      <c r="DA6" s="1337"/>
      <c r="DB6" s="1337"/>
      <c r="DC6" s="1337"/>
      <c r="DD6" s="1337"/>
      <c r="DE6" s="1337"/>
      <c r="DF6" s="1337"/>
      <c r="DG6" s="1337"/>
      <c r="DH6" s="1337"/>
      <c r="DI6" s="1337"/>
      <c r="DJ6" s="1337"/>
      <c r="DK6" s="1337"/>
      <c r="DL6" s="1337"/>
      <c r="DM6" s="1337"/>
      <c r="DN6" s="1337"/>
      <c r="DO6" s="1337"/>
      <c r="DP6" s="1337"/>
      <c r="DQ6" s="1337"/>
      <c r="DR6" s="1337"/>
      <c r="DS6" s="1337"/>
      <c r="DT6" s="1337"/>
      <c r="DU6" s="1337"/>
      <c r="DV6" s="1368"/>
      <c r="DW6" s="1353"/>
      <c r="DX6" s="1353"/>
      <c r="DY6" s="1353"/>
      <c r="DZ6" s="1353"/>
      <c r="EA6" s="1353"/>
      <c r="EB6" s="1353"/>
      <c r="EC6" s="1353"/>
      <c r="ED6" s="1353"/>
      <c r="EE6" s="1353"/>
      <c r="EF6" s="1353"/>
      <c r="EG6" s="1353"/>
      <c r="EH6" s="1353"/>
      <c r="EI6" s="1353"/>
      <c r="EJ6" s="1353"/>
      <c r="EK6" s="1353"/>
      <c r="EL6" s="1353"/>
      <c r="EM6" s="1353"/>
      <c r="EN6" s="1353"/>
      <c r="EO6" s="1353"/>
      <c r="EP6" s="1353"/>
      <c r="EQ6" s="1353"/>
      <c r="ER6" s="1353"/>
      <c r="ES6" s="1353"/>
      <c r="ET6" s="1353"/>
      <c r="EU6" s="1353"/>
      <c r="EV6" s="1353"/>
      <c r="EW6" s="1353"/>
      <c r="EX6" s="1353"/>
      <c r="EY6" s="1353"/>
      <c r="EZ6" s="1353"/>
      <c r="FA6" s="1353"/>
      <c r="FB6" s="1353"/>
      <c r="FC6" s="1353"/>
      <c r="FD6" s="1353"/>
      <c r="FE6" s="1353"/>
      <c r="FF6" s="1353"/>
      <c r="FG6" s="1353"/>
      <c r="FH6" s="1353"/>
      <c r="FI6" s="1353"/>
      <c r="FJ6" s="1353"/>
      <c r="FK6" s="1353"/>
      <c r="FL6" s="1353"/>
      <c r="FM6" s="1353"/>
      <c r="FN6" s="1353"/>
      <c r="FO6" s="1353"/>
      <c r="FP6" s="1353"/>
      <c r="FQ6" s="1353"/>
      <c r="FR6" s="1353"/>
      <c r="FS6" s="1353"/>
      <c r="FT6" s="1353"/>
      <c r="FU6" s="1353"/>
      <c r="FV6" s="1353"/>
      <c r="FW6" s="1353"/>
      <c r="FX6" s="1353"/>
      <c r="FY6" s="1353"/>
      <c r="FZ6" s="1353"/>
      <c r="GA6" s="1353"/>
      <c r="GB6" s="1353"/>
      <c r="GC6" s="1354"/>
    </row>
    <row r="7" spans="2:196" ht="11.15" customHeight="1">
      <c r="B7" s="1346"/>
      <c r="C7" s="1335"/>
      <c r="D7" s="1335"/>
      <c r="E7" s="1335"/>
      <c r="F7" s="1335"/>
      <c r="G7" s="1335"/>
      <c r="H7" s="1335"/>
      <c r="I7" s="1335"/>
      <c r="J7" s="1335"/>
      <c r="K7" s="1335"/>
      <c r="L7" s="1335"/>
      <c r="M7" s="1335"/>
      <c r="N7" s="1335"/>
      <c r="O7" s="1335"/>
      <c r="P7" s="1335"/>
      <c r="Q7" s="1335"/>
      <c r="R7" s="1335"/>
      <c r="S7" s="1335"/>
      <c r="T7" s="1335"/>
      <c r="U7" s="1335"/>
      <c r="V7" s="1335"/>
      <c r="W7" s="1335"/>
      <c r="X7" s="1335"/>
      <c r="Y7" s="1335"/>
      <c r="Z7" s="1335"/>
      <c r="AA7" s="1335"/>
      <c r="AB7" s="1335"/>
      <c r="AC7" s="1335"/>
      <c r="AD7" s="1335"/>
      <c r="AE7" s="1335"/>
      <c r="AF7" s="1335"/>
      <c r="AG7" s="1335"/>
      <c r="AH7" s="1335"/>
      <c r="AI7" s="1335"/>
      <c r="AJ7" s="1335"/>
      <c r="AK7" s="1335"/>
      <c r="AL7" s="1335"/>
      <c r="AM7" s="1335"/>
      <c r="AN7" s="1335"/>
      <c r="AO7" s="1335"/>
      <c r="AP7" s="1335"/>
      <c r="AQ7" s="1335"/>
      <c r="AR7" s="1366"/>
      <c r="AS7" s="1366"/>
      <c r="AT7" s="1366"/>
      <c r="AU7" s="1366"/>
      <c r="AV7" s="1366"/>
      <c r="AW7" s="1366"/>
      <c r="AX7" s="1366"/>
      <c r="AY7" s="1366"/>
      <c r="AZ7" s="1366"/>
      <c r="BA7" s="1366"/>
      <c r="BB7" s="1366"/>
      <c r="BC7" s="1366"/>
      <c r="BD7" s="1366"/>
      <c r="BE7" s="1366"/>
      <c r="BF7" s="1366"/>
      <c r="BG7" s="1366"/>
      <c r="BH7" s="1366"/>
      <c r="BI7" s="1366"/>
      <c r="BJ7" s="1366"/>
      <c r="BK7" s="1366"/>
      <c r="BL7" s="1366"/>
      <c r="BM7" s="1366"/>
      <c r="BN7" s="1366"/>
      <c r="BO7" s="1366"/>
      <c r="BP7" s="1366"/>
      <c r="BQ7" s="1366"/>
      <c r="BR7" s="1366"/>
      <c r="BS7" s="1366"/>
      <c r="BT7" s="1366"/>
      <c r="BU7" s="1366"/>
      <c r="BV7" s="1366"/>
      <c r="BW7" s="1366"/>
      <c r="BX7" s="1366"/>
      <c r="BY7" s="1366"/>
      <c r="BZ7" s="1366"/>
      <c r="CA7" s="1366"/>
      <c r="CB7" s="1366"/>
      <c r="CC7" s="1366"/>
      <c r="CD7" s="1366"/>
      <c r="CE7" s="1366"/>
      <c r="CF7" s="1366"/>
      <c r="CG7" s="1366"/>
      <c r="CH7" s="1366"/>
      <c r="CI7" s="1366"/>
      <c r="CJ7" s="1366"/>
      <c r="CK7" s="1366"/>
      <c r="CL7" s="1366"/>
      <c r="CM7" s="1366"/>
      <c r="CN7" s="1366"/>
      <c r="CO7" s="1366"/>
      <c r="CP7" s="1366"/>
      <c r="CQ7" s="1366"/>
      <c r="CR7" s="1366"/>
      <c r="CS7" s="1366"/>
      <c r="CT7" s="1366"/>
      <c r="CU7" s="1366"/>
      <c r="CV7" s="1366"/>
      <c r="CW7" s="1366"/>
      <c r="CX7" s="1366"/>
      <c r="CY7" s="1366"/>
      <c r="CZ7" s="1366"/>
      <c r="DA7" s="1366"/>
      <c r="DB7" s="1366"/>
      <c r="DC7" s="1366"/>
      <c r="DD7" s="1366"/>
      <c r="DE7" s="1366"/>
      <c r="DF7" s="1366"/>
      <c r="DG7" s="1366"/>
      <c r="DH7" s="1366"/>
      <c r="DI7" s="1366"/>
      <c r="DJ7" s="1366"/>
      <c r="DK7" s="1366"/>
      <c r="DL7" s="1366"/>
      <c r="DM7" s="1366"/>
      <c r="DN7" s="1366"/>
      <c r="DO7" s="1366"/>
      <c r="DP7" s="1366"/>
      <c r="DQ7" s="1366"/>
      <c r="DR7" s="1366"/>
      <c r="DS7" s="1366"/>
      <c r="DT7" s="1366"/>
      <c r="DU7" s="1366"/>
      <c r="DV7" s="1351"/>
      <c r="DW7" s="1349"/>
      <c r="DX7" s="1349"/>
      <c r="DY7" s="1349"/>
      <c r="DZ7" s="1349"/>
      <c r="EA7" s="1349"/>
      <c r="EB7" s="1349"/>
      <c r="EC7" s="1349"/>
      <c r="ED7" s="1349"/>
      <c r="EE7" s="1349"/>
      <c r="EF7" s="1349"/>
      <c r="EG7" s="1349"/>
      <c r="EH7" s="1349"/>
      <c r="EI7" s="1349"/>
      <c r="EJ7" s="1349"/>
      <c r="EK7" s="1349"/>
      <c r="EL7" s="1349"/>
      <c r="EM7" s="1349"/>
      <c r="EN7" s="1349"/>
      <c r="EO7" s="1349"/>
      <c r="EP7" s="1349"/>
      <c r="EQ7" s="1349"/>
      <c r="ER7" s="1349"/>
      <c r="ES7" s="1349"/>
      <c r="ET7" s="1349"/>
      <c r="EU7" s="1349"/>
      <c r="EV7" s="1349"/>
      <c r="EW7" s="1349"/>
      <c r="EX7" s="1349"/>
      <c r="EY7" s="1349"/>
      <c r="EZ7" s="1349"/>
      <c r="FA7" s="1349"/>
      <c r="FB7" s="1349"/>
      <c r="FC7" s="1349"/>
      <c r="FD7" s="1349"/>
      <c r="FE7" s="1349"/>
      <c r="FF7" s="1349"/>
      <c r="FG7" s="1349"/>
      <c r="FH7" s="1349"/>
      <c r="FI7" s="1349"/>
      <c r="FJ7" s="1349"/>
      <c r="FK7" s="1349"/>
      <c r="FL7" s="1349"/>
      <c r="FM7" s="1349"/>
      <c r="FN7" s="1349"/>
      <c r="FO7" s="1349"/>
      <c r="FP7" s="1349"/>
      <c r="FQ7" s="1349"/>
      <c r="FR7" s="1349"/>
      <c r="FS7" s="1349"/>
      <c r="FT7" s="1349"/>
      <c r="FU7" s="1349"/>
      <c r="FV7" s="1349"/>
      <c r="FW7" s="1349"/>
      <c r="FX7" s="1349"/>
      <c r="FY7" s="1349"/>
      <c r="FZ7" s="1349"/>
      <c r="GA7" s="1349"/>
      <c r="GB7" s="1349"/>
      <c r="GC7" s="1350"/>
    </row>
    <row r="8" spans="2:196" ht="11.15" customHeight="1">
      <c r="B8" s="1346" t="s">
        <v>66</v>
      </c>
      <c r="C8" s="1335"/>
      <c r="D8" s="1335"/>
      <c r="E8" s="1335"/>
      <c r="F8" s="1335"/>
      <c r="G8" s="1335"/>
      <c r="H8" s="1335"/>
      <c r="I8" s="1335"/>
      <c r="J8" s="1335"/>
      <c r="K8" s="1335"/>
      <c r="L8" s="1335"/>
      <c r="M8" s="1335"/>
      <c r="N8" s="1335"/>
      <c r="O8" s="1335"/>
      <c r="P8" s="1335"/>
      <c r="Q8" s="1335"/>
      <c r="R8" s="1335"/>
      <c r="S8" s="1335"/>
      <c r="T8" s="1335"/>
      <c r="U8" s="1335"/>
      <c r="V8" s="1335"/>
      <c r="W8" s="1335" t="s">
        <v>2</v>
      </c>
      <c r="X8" s="1335"/>
      <c r="Y8" s="1335"/>
      <c r="Z8" s="1335"/>
      <c r="AA8" s="1335"/>
      <c r="AB8" s="1335"/>
      <c r="AC8" s="1335"/>
      <c r="AD8" s="1335"/>
      <c r="AE8" s="1335"/>
      <c r="AF8" s="1335"/>
      <c r="AG8" s="1335"/>
      <c r="AH8" s="1335"/>
      <c r="AI8" s="1335"/>
      <c r="AJ8" s="1335"/>
      <c r="AK8" s="1335"/>
      <c r="AL8" s="1335"/>
      <c r="AM8" s="1335"/>
      <c r="AN8" s="1335"/>
      <c r="AO8" s="1335"/>
      <c r="AP8" s="1335"/>
      <c r="AQ8" s="1335"/>
      <c r="AR8" s="1352"/>
      <c r="AS8" s="1342"/>
      <c r="AT8" s="1342"/>
      <c r="AU8" s="1342"/>
      <c r="AV8" s="1342"/>
      <c r="AW8" s="1342"/>
      <c r="AX8" s="1342"/>
      <c r="AY8" s="1342"/>
      <c r="AZ8" s="1342"/>
      <c r="BA8" s="1342"/>
      <c r="BB8" s="1342"/>
      <c r="BC8" s="1342"/>
      <c r="BD8" s="1342"/>
      <c r="BE8" s="1342"/>
      <c r="BF8" s="1342"/>
      <c r="BG8" s="1342"/>
      <c r="BH8" s="1342"/>
      <c r="BI8" s="1342"/>
      <c r="BJ8" s="1342"/>
      <c r="BK8" s="1342"/>
      <c r="BL8" s="1342"/>
      <c r="BM8" s="1342"/>
      <c r="BN8" s="1342"/>
      <c r="BO8" s="1342"/>
      <c r="BP8" s="1342"/>
      <c r="BQ8" s="1342"/>
      <c r="BR8" s="1342"/>
      <c r="BS8" s="1342"/>
      <c r="BT8" s="1342"/>
      <c r="BU8" s="1342"/>
      <c r="BV8" s="1342"/>
      <c r="BW8" s="1342"/>
      <c r="BX8" s="1342"/>
      <c r="BY8" s="1342"/>
      <c r="BZ8" s="1342"/>
      <c r="CA8" s="1342"/>
      <c r="CB8" s="1342"/>
      <c r="CC8" s="1342"/>
      <c r="CD8" s="1342"/>
      <c r="CE8" s="1342"/>
      <c r="CF8" s="1342"/>
      <c r="CG8" s="1342"/>
      <c r="CH8" s="1342"/>
      <c r="CI8" s="1342"/>
      <c r="CJ8" s="1342"/>
      <c r="CK8" s="1342"/>
      <c r="CL8" s="1342"/>
      <c r="CM8" s="1342"/>
      <c r="CN8" s="1342"/>
      <c r="CO8" s="1342"/>
      <c r="CP8" s="1342"/>
      <c r="CQ8" s="1342"/>
      <c r="CR8" s="1342"/>
      <c r="CS8" s="1342"/>
      <c r="CT8" s="1342"/>
      <c r="CU8" s="1342"/>
      <c r="CV8" s="1342"/>
      <c r="CW8" s="1342"/>
      <c r="CX8" s="1342"/>
      <c r="CY8" s="1342"/>
      <c r="CZ8" s="1342"/>
      <c r="DA8" s="1342"/>
      <c r="DB8" s="1342"/>
      <c r="DC8" s="1342"/>
      <c r="DD8" s="1342"/>
      <c r="DE8" s="1342"/>
      <c r="DF8" s="1342"/>
      <c r="DG8" s="1342"/>
      <c r="DH8" s="1342"/>
      <c r="DI8" s="1342"/>
      <c r="DJ8" s="1342"/>
      <c r="DK8" s="1342"/>
      <c r="DL8" s="1342"/>
      <c r="DM8" s="1342"/>
      <c r="DN8" s="1342"/>
      <c r="DO8" s="1342"/>
      <c r="DP8" s="1342"/>
      <c r="DQ8" s="1342"/>
      <c r="DR8" s="1342"/>
      <c r="DS8" s="1342"/>
      <c r="DT8" s="1342"/>
      <c r="DU8" s="1373"/>
      <c r="DV8" s="1351"/>
      <c r="DW8" s="1349"/>
      <c r="DX8" s="1349"/>
      <c r="DY8" s="1349"/>
      <c r="DZ8" s="1349"/>
      <c r="EA8" s="1349"/>
      <c r="EB8" s="1349"/>
      <c r="EC8" s="1349"/>
      <c r="ED8" s="1349"/>
      <c r="EE8" s="1349"/>
      <c r="EF8" s="1349"/>
      <c r="EG8" s="1349"/>
      <c r="EH8" s="1349"/>
      <c r="EI8" s="1349"/>
      <c r="EJ8" s="1349"/>
      <c r="EK8" s="1349"/>
      <c r="EL8" s="1349"/>
      <c r="EM8" s="1349"/>
      <c r="EN8" s="1349"/>
      <c r="EO8" s="1349"/>
      <c r="EP8" s="1349"/>
      <c r="EQ8" s="1349"/>
      <c r="ER8" s="1349"/>
      <c r="ES8" s="1349"/>
      <c r="ET8" s="1349"/>
      <c r="EU8" s="1349"/>
      <c r="EV8" s="1349"/>
      <c r="EW8" s="1349"/>
      <c r="EX8" s="1349"/>
      <c r="EY8" s="1349"/>
      <c r="EZ8" s="1349"/>
      <c r="FA8" s="1349"/>
      <c r="FB8" s="1349"/>
      <c r="FC8" s="1349"/>
      <c r="FD8" s="1349"/>
      <c r="FE8" s="1349"/>
      <c r="FF8" s="1349"/>
      <c r="FG8" s="1349"/>
      <c r="FH8" s="1349"/>
      <c r="FI8" s="1349"/>
      <c r="FJ8" s="1349"/>
      <c r="FK8" s="1349"/>
      <c r="FL8" s="1349"/>
      <c r="FM8" s="1349"/>
      <c r="FN8" s="1349"/>
      <c r="FO8" s="1349"/>
      <c r="FP8" s="1349"/>
      <c r="FQ8" s="1349"/>
      <c r="FR8" s="1349"/>
      <c r="FS8" s="1349"/>
      <c r="FT8" s="1349"/>
      <c r="FU8" s="1349"/>
      <c r="FV8" s="1349"/>
      <c r="FW8" s="1349"/>
      <c r="FX8" s="1349"/>
      <c r="FY8" s="1349"/>
      <c r="FZ8" s="1349"/>
      <c r="GA8" s="1349"/>
      <c r="GB8" s="1349"/>
      <c r="GC8" s="1350"/>
    </row>
    <row r="9" spans="2:196" ht="11.15" customHeight="1">
      <c r="B9" s="1346"/>
      <c r="C9" s="1335"/>
      <c r="D9" s="1335"/>
      <c r="E9" s="1335"/>
      <c r="F9" s="1335"/>
      <c r="G9" s="1335"/>
      <c r="H9" s="1335"/>
      <c r="I9" s="1335"/>
      <c r="J9" s="1335"/>
      <c r="K9" s="1335"/>
      <c r="L9" s="1335"/>
      <c r="M9" s="1335"/>
      <c r="N9" s="1335"/>
      <c r="O9" s="1335"/>
      <c r="P9" s="1335"/>
      <c r="Q9" s="1335"/>
      <c r="R9" s="1335"/>
      <c r="S9" s="1335"/>
      <c r="T9" s="1335"/>
      <c r="U9" s="1335"/>
      <c r="V9" s="1335"/>
      <c r="W9" s="1335"/>
      <c r="X9" s="1335"/>
      <c r="Y9" s="1335"/>
      <c r="Z9" s="1335"/>
      <c r="AA9" s="1335"/>
      <c r="AB9" s="1335"/>
      <c r="AC9" s="1335"/>
      <c r="AD9" s="1335"/>
      <c r="AE9" s="1335"/>
      <c r="AF9" s="1335"/>
      <c r="AG9" s="1335"/>
      <c r="AH9" s="1335"/>
      <c r="AI9" s="1335"/>
      <c r="AJ9" s="1335"/>
      <c r="AK9" s="1335"/>
      <c r="AL9" s="1335"/>
      <c r="AM9" s="1335"/>
      <c r="AN9" s="1335"/>
      <c r="AO9" s="1335"/>
      <c r="AP9" s="1335"/>
      <c r="AQ9" s="1335"/>
      <c r="AR9" s="1352"/>
      <c r="AS9" s="1342"/>
      <c r="AT9" s="1342"/>
      <c r="AU9" s="1342"/>
      <c r="AV9" s="1342"/>
      <c r="AW9" s="1342"/>
      <c r="AX9" s="1342"/>
      <c r="AY9" s="1342"/>
      <c r="AZ9" s="1342"/>
      <c r="BA9" s="1342"/>
      <c r="BB9" s="1342"/>
      <c r="BC9" s="1342"/>
      <c r="BD9" s="1342"/>
      <c r="BE9" s="1342"/>
      <c r="BF9" s="1342"/>
      <c r="BG9" s="1342"/>
      <c r="BH9" s="1342"/>
      <c r="BI9" s="1342"/>
      <c r="BJ9" s="1342"/>
      <c r="BK9" s="1342"/>
      <c r="BL9" s="1342"/>
      <c r="BM9" s="1342"/>
      <c r="BN9" s="1342"/>
      <c r="BO9" s="1342"/>
      <c r="BP9" s="1342"/>
      <c r="BQ9" s="1342"/>
      <c r="BR9" s="1342"/>
      <c r="BS9" s="1342"/>
      <c r="BT9" s="1342"/>
      <c r="BU9" s="1342"/>
      <c r="BV9" s="1342"/>
      <c r="BW9" s="1342"/>
      <c r="BX9" s="1342"/>
      <c r="BY9" s="1342"/>
      <c r="BZ9" s="1342"/>
      <c r="CA9" s="1342"/>
      <c r="CB9" s="1342"/>
      <c r="CC9" s="1342"/>
      <c r="CD9" s="1342"/>
      <c r="CE9" s="1342"/>
      <c r="CF9" s="1342"/>
      <c r="CG9" s="1342"/>
      <c r="CH9" s="1342"/>
      <c r="CI9" s="1342"/>
      <c r="CJ9" s="1342"/>
      <c r="CK9" s="1342"/>
      <c r="CL9" s="1342"/>
      <c r="CM9" s="1342"/>
      <c r="CN9" s="1342"/>
      <c r="CO9" s="1342"/>
      <c r="CP9" s="1342"/>
      <c r="CQ9" s="1342"/>
      <c r="CR9" s="1342"/>
      <c r="CS9" s="1342"/>
      <c r="CT9" s="1342"/>
      <c r="CU9" s="1342"/>
      <c r="CV9" s="1342"/>
      <c r="CW9" s="1342"/>
      <c r="CX9" s="1342"/>
      <c r="CY9" s="1342"/>
      <c r="CZ9" s="1342"/>
      <c r="DA9" s="1342"/>
      <c r="DB9" s="1342"/>
      <c r="DC9" s="1342"/>
      <c r="DD9" s="1342"/>
      <c r="DE9" s="1342"/>
      <c r="DF9" s="1342"/>
      <c r="DG9" s="1342"/>
      <c r="DH9" s="1342"/>
      <c r="DI9" s="1342"/>
      <c r="DJ9" s="1342"/>
      <c r="DK9" s="1342"/>
      <c r="DL9" s="1342"/>
      <c r="DM9" s="1342"/>
      <c r="DN9" s="1342"/>
      <c r="DO9" s="1342"/>
      <c r="DP9" s="1342"/>
      <c r="DQ9" s="1342"/>
      <c r="DR9" s="1342"/>
      <c r="DS9" s="1342"/>
      <c r="DT9" s="1342"/>
      <c r="DU9" s="1373"/>
      <c r="DV9" s="1351"/>
      <c r="DW9" s="1349"/>
      <c r="DX9" s="1349"/>
      <c r="DY9" s="1349"/>
      <c r="DZ9" s="1349"/>
      <c r="EA9" s="1349"/>
      <c r="EB9" s="1349"/>
      <c r="EC9" s="1349"/>
      <c r="ED9" s="1349"/>
      <c r="EE9" s="1349"/>
      <c r="EF9" s="1349"/>
      <c r="EG9" s="1349"/>
      <c r="EH9" s="1349"/>
      <c r="EI9" s="1349"/>
      <c r="EJ9" s="1349"/>
      <c r="EK9" s="1349"/>
      <c r="EL9" s="1349"/>
      <c r="EM9" s="1349"/>
      <c r="EN9" s="1349"/>
      <c r="EO9" s="1349"/>
      <c r="EP9" s="1349"/>
      <c r="EQ9" s="1349"/>
      <c r="ER9" s="1349"/>
      <c r="ES9" s="1349"/>
      <c r="ET9" s="1349"/>
      <c r="EU9" s="1349"/>
      <c r="EV9" s="1349"/>
      <c r="EW9" s="1349"/>
      <c r="EX9" s="1349"/>
      <c r="EY9" s="1349"/>
      <c r="EZ9" s="1349"/>
      <c r="FA9" s="1349"/>
      <c r="FB9" s="1349"/>
      <c r="FC9" s="1349"/>
      <c r="FD9" s="1349"/>
      <c r="FE9" s="1349"/>
      <c r="FF9" s="1349"/>
      <c r="FG9" s="1349"/>
      <c r="FH9" s="1349"/>
      <c r="FI9" s="1349"/>
      <c r="FJ9" s="1349"/>
      <c r="FK9" s="1349"/>
      <c r="FL9" s="1349"/>
      <c r="FM9" s="1349"/>
      <c r="FN9" s="1349"/>
      <c r="FO9" s="1349"/>
      <c r="FP9" s="1349"/>
      <c r="FQ9" s="1349"/>
      <c r="FR9" s="1349"/>
      <c r="FS9" s="1349"/>
      <c r="FT9" s="1349"/>
      <c r="FU9" s="1349"/>
      <c r="FV9" s="1349"/>
      <c r="FW9" s="1349"/>
      <c r="FX9" s="1349"/>
      <c r="FY9" s="1349"/>
      <c r="FZ9" s="1349"/>
      <c r="GA9" s="1349"/>
      <c r="GB9" s="1349"/>
      <c r="GC9" s="1350"/>
    </row>
    <row r="10" spans="2:196" ht="11.15" customHeight="1">
      <c r="B10" s="1346"/>
      <c r="C10" s="1335"/>
      <c r="D10" s="1335"/>
      <c r="E10" s="1335"/>
      <c r="F10" s="1335"/>
      <c r="G10" s="1335"/>
      <c r="H10" s="1335"/>
      <c r="I10" s="1335"/>
      <c r="J10" s="1335"/>
      <c r="K10" s="1335"/>
      <c r="L10" s="1335"/>
      <c r="M10" s="1335"/>
      <c r="N10" s="1335"/>
      <c r="O10" s="1335"/>
      <c r="P10" s="1335"/>
      <c r="Q10" s="1335"/>
      <c r="R10" s="1335"/>
      <c r="S10" s="1335"/>
      <c r="T10" s="1335"/>
      <c r="U10" s="1335"/>
      <c r="V10" s="1335"/>
      <c r="W10" s="1335" t="s">
        <v>1</v>
      </c>
      <c r="X10" s="1335"/>
      <c r="Y10" s="1335"/>
      <c r="Z10" s="1335"/>
      <c r="AA10" s="1335"/>
      <c r="AB10" s="1335"/>
      <c r="AC10" s="1335"/>
      <c r="AD10" s="1335"/>
      <c r="AE10" s="1335"/>
      <c r="AF10" s="1335"/>
      <c r="AG10" s="1335"/>
      <c r="AH10" s="1335"/>
      <c r="AI10" s="1335"/>
      <c r="AJ10" s="1335"/>
      <c r="AK10" s="1335"/>
      <c r="AL10" s="1335"/>
      <c r="AM10" s="1335"/>
      <c r="AN10" s="1335"/>
      <c r="AO10" s="1335"/>
      <c r="AP10" s="1335"/>
      <c r="AQ10" s="1335"/>
      <c r="AR10" s="1324"/>
      <c r="AS10" s="1355"/>
      <c r="AT10" s="1355"/>
      <c r="AU10" s="1355"/>
      <c r="AV10" s="1355"/>
      <c r="AW10" s="1355"/>
      <c r="AX10" s="1355"/>
      <c r="AY10" s="1355"/>
      <c r="AZ10" s="1355"/>
      <c r="BA10" s="1355"/>
      <c r="BB10" s="1355"/>
      <c r="BC10" s="1355"/>
      <c r="BD10" s="1355"/>
      <c r="BE10" s="1355"/>
      <c r="BF10" s="1355"/>
      <c r="BG10" s="1355"/>
      <c r="BH10" s="1355"/>
      <c r="BI10" s="1355"/>
      <c r="BJ10" s="1355"/>
      <c r="BK10" s="1355"/>
      <c r="BL10" s="1355"/>
      <c r="BM10" s="1355"/>
      <c r="BN10" s="1355"/>
      <c r="BO10" s="1355"/>
      <c r="BP10" s="1355"/>
      <c r="BQ10" s="1355"/>
      <c r="BR10" s="1355"/>
      <c r="BS10" s="1355"/>
      <c r="BT10" s="1355"/>
      <c r="BU10" s="1355"/>
      <c r="BV10" s="1355"/>
      <c r="BW10" s="1355"/>
      <c r="BX10" s="1355"/>
      <c r="BY10" s="1355"/>
      <c r="BZ10" s="1355"/>
      <c r="CA10" s="1355"/>
      <c r="CB10" s="1355"/>
      <c r="CC10" s="1355"/>
      <c r="CD10" s="1355"/>
      <c r="CE10" s="1355"/>
      <c r="CF10" s="1355"/>
      <c r="CG10" s="1355"/>
      <c r="CH10" s="1355"/>
      <c r="CI10" s="1355"/>
      <c r="CJ10" s="1355"/>
      <c r="CK10" s="1355"/>
      <c r="CL10" s="1355"/>
      <c r="CM10" s="1355"/>
      <c r="CN10" s="1355"/>
      <c r="CO10" s="1355"/>
      <c r="CP10" s="1355"/>
      <c r="CQ10" s="1355"/>
      <c r="CR10" s="1355"/>
      <c r="CS10" s="1355"/>
      <c r="CT10" s="1358" t="s">
        <v>67</v>
      </c>
      <c r="CU10" s="1359"/>
      <c r="CV10" s="1359"/>
      <c r="CW10" s="1359"/>
      <c r="CX10" s="1359"/>
      <c r="CY10" s="1359"/>
      <c r="CZ10" s="1359"/>
      <c r="DA10" s="1359"/>
      <c r="DB10" s="1359"/>
      <c r="DC10" s="1359"/>
      <c r="DD10" s="1359"/>
      <c r="DE10" s="1359"/>
      <c r="DF10" s="1359"/>
      <c r="DG10" s="1359"/>
      <c r="DH10" s="1359"/>
      <c r="DI10" s="1359"/>
      <c r="DJ10" s="1359"/>
      <c r="DK10" s="1359"/>
      <c r="DL10" s="1359"/>
      <c r="DM10" s="1359"/>
      <c r="DN10" s="1359"/>
      <c r="DO10" s="1359"/>
      <c r="DP10" s="1359"/>
      <c r="DQ10" s="1359"/>
      <c r="DR10" s="1359"/>
      <c r="DS10" s="1359"/>
      <c r="DT10" s="1359"/>
      <c r="DU10" s="1359"/>
      <c r="DV10" s="1351"/>
      <c r="DW10" s="1349"/>
      <c r="DX10" s="1349"/>
      <c r="DY10" s="1349"/>
      <c r="DZ10" s="1349"/>
      <c r="EA10" s="1349"/>
      <c r="EB10" s="1349"/>
      <c r="EC10" s="1349"/>
      <c r="ED10" s="1349"/>
      <c r="EE10" s="1349"/>
      <c r="EF10" s="1349"/>
      <c r="EG10" s="1349"/>
      <c r="EH10" s="1349"/>
      <c r="EI10" s="1349"/>
      <c r="EJ10" s="1349"/>
      <c r="EK10" s="1349"/>
      <c r="EL10" s="1349"/>
      <c r="EM10" s="1349"/>
      <c r="EN10" s="1349"/>
      <c r="EO10" s="1349"/>
      <c r="EP10" s="1349"/>
      <c r="EQ10" s="1349"/>
      <c r="ER10" s="1349"/>
      <c r="ES10" s="1349"/>
      <c r="ET10" s="1349"/>
      <c r="EU10" s="1349"/>
      <c r="EV10" s="1349"/>
      <c r="EW10" s="1349"/>
      <c r="EX10" s="1349"/>
      <c r="EY10" s="1349"/>
      <c r="EZ10" s="1349"/>
      <c r="FA10" s="1349"/>
      <c r="FB10" s="1349"/>
      <c r="FC10" s="1349"/>
      <c r="FD10" s="1349"/>
      <c r="FE10" s="1349"/>
      <c r="FF10" s="1349"/>
      <c r="FG10" s="1349"/>
      <c r="FH10" s="1349"/>
      <c r="FI10" s="1349"/>
      <c r="FJ10" s="1349"/>
      <c r="FK10" s="1349"/>
      <c r="FL10" s="1349"/>
      <c r="FM10" s="1349"/>
      <c r="FN10" s="1349"/>
      <c r="FO10" s="1349"/>
      <c r="FP10" s="1349"/>
      <c r="FQ10" s="1349"/>
      <c r="FR10" s="1349"/>
      <c r="FS10" s="1349"/>
      <c r="FT10" s="1349"/>
      <c r="FU10" s="1349"/>
      <c r="FV10" s="1349"/>
      <c r="FW10" s="1349"/>
      <c r="FX10" s="1349"/>
      <c r="FY10" s="1349"/>
      <c r="FZ10" s="1349"/>
      <c r="GA10" s="1349"/>
      <c r="GB10" s="1349"/>
      <c r="GC10" s="1350"/>
    </row>
    <row r="11" spans="2:196" ht="11.15" customHeight="1">
      <c r="B11" s="1346"/>
      <c r="C11" s="1335"/>
      <c r="D11" s="1335"/>
      <c r="E11" s="1335"/>
      <c r="F11" s="1335"/>
      <c r="G11" s="1335"/>
      <c r="H11" s="1335"/>
      <c r="I11" s="1335"/>
      <c r="J11" s="1335"/>
      <c r="K11" s="1335"/>
      <c r="L11" s="1335"/>
      <c r="M11" s="1335"/>
      <c r="N11" s="1335"/>
      <c r="O11" s="1335"/>
      <c r="P11" s="1335"/>
      <c r="Q11" s="1335"/>
      <c r="R11" s="1335"/>
      <c r="S11" s="1335"/>
      <c r="T11" s="1335"/>
      <c r="U11" s="1335"/>
      <c r="V11" s="1335"/>
      <c r="W11" s="1335"/>
      <c r="X11" s="1335"/>
      <c r="Y11" s="1335"/>
      <c r="Z11" s="1335"/>
      <c r="AA11" s="1335"/>
      <c r="AB11" s="1335"/>
      <c r="AC11" s="1335"/>
      <c r="AD11" s="1335"/>
      <c r="AE11" s="1335"/>
      <c r="AF11" s="1335"/>
      <c r="AG11" s="1335"/>
      <c r="AH11" s="1335"/>
      <c r="AI11" s="1335"/>
      <c r="AJ11" s="1335"/>
      <c r="AK11" s="1335"/>
      <c r="AL11" s="1335"/>
      <c r="AM11" s="1335"/>
      <c r="AN11" s="1335"/>
      <c r="AO11" s="1335"/>
      <c r="AP11" s="1335"/>
      <c r="AQ11" s="1335"/>
      <c r="AR11" s="1356"/>
      <c r="AS11" s="1357"/>
      <c r="AT11" s="1357"/>
      <c r="AU11" s="1357"/>
      <c r="AV11" s="1357"/>
      <c r="AW11" s="1357"/>
      <c r="AX11" s="1357"/>
      <c r="AY11" s="1357"/>
      <c r="AZ11" s="1357"/>
      <c r="BA11" s="1357"/>
      <c r="BB11" s="1357"/>
      <c r="BC11" s="1357"/>
      <c r="BD11" s="1357"/>
      <c r="BE11" s="1357"/>
      <c r="BF11" s="1357"/>
      <c r="BG11" s="1357"/>
      <c r="BH11" s="1357"/>
      <c r="BI11" s="1357"/>
      <c r="BJ11" s="1357"/>
      <c r="BK11" s="1357"/>
      <c r="BL11" s="1357"/>
      <c r="BM11" s="1357"/>
      <c r="BN11" s="1357"/>
      <c r="BO11" s="1357"/>
      <c r="BP11" s="1357"/>
      <c r="BQ11" s="1357"/>
      <c r="BR11" s="1357"/>
      <c r="BS11" s="1357"/>
      <c r="BT11" s="1357"/>
      <c r="BU11" s="1357"/>
      <c r="BV11" s="1357"/>
      <c r="BW11" s="1357"/>
      <c r="BX11" s="1357"/>
      <c r="BY11" s="1357"/>
      <c r="BZ11" s="1357"/>
      <c r="CA11" s="1357"/>
      <c r="CB11" s="1357"/>
      <c r="CC11" s="1357"/>
      <c r="CD11" s="1357"/>
      <c r="CE11" s="1357"/>
      <c r="CF11" s="1357"/>
      <c r="CG11" s="1357"/>
      <c r="CH11" s="1357"/>
      <c r="CI11" s="1357"/>
      <c r="CJ11" s="1357"/>
      <c r="CK11" s="1357"/>
      <c r="CL11" s="1357"/>
      <c r="CM11" s="1357"/>
      <c r="CN11" s="1357"/>
      <c r="CO11" s="1357"/>
      <c r="CP11" s="1357"/>
      <c r="CQ11" s="1357"/>
      <c r="CR11" s="1357"/>
      <c r="CS11" s="1357"/>
      <c r="CT11" s="1358"/>
      <c r="CU11" s="1359"/>
      <c r="CV11" s="1359"/>
      <c r="CW11" s="1359"/>
      <c r="CX11" s="1359"/>
      <c r="CY11" s="1359"/>
      <c r="CZ11" s="1359"/>
      <c r="DA11" s="1359"/>
      <c r="DB11" s="1359"/>
      <c r="DC11" s="1359"/>
      <c r="DD11" s="1359"/>
      <c r="DE11" s="1359"/>
      <c r="DF11" s="1359"/>
      <c r="DG11" s="1359"/>
      <c r="DH11" s="1359"/>
      <c r="DI11" s="1359"/>
      <c r="DJ11" s="1359"/>
      <c r="DK11" s="1359"/>
      <c r="DL11" s="1359"/>
      <c r="DM11" s="1359"/>
      <c r="DN11" s="1359"/>
      <c r="DO11" s="1359"/>
      <c r="DP11" s="1359"/>
      <c r="DQ11" s="1359"/>
      <c r="DR11" s="1359"/>
      <c r="DS11" s="1359"/>
      <c r="DT11" s="1359"/>
      <c r="DU11" s="1359"/>
      <c r="DV11" s="1351"/>
      <c r="DW11" s="1349"/>
      <c r="DX11" s="1349"/>
      <c r="DY11" s="1349"/>
      <c r="DZ11" s="1349"/>
      <c r="EA11" s="1349"/>
      <c r="EB11" s="1349"/>
      <c r="EC11" s="1349"/>
      <c r="ED11" s="1349"/>
      <c r="EE11" s="1349"/>
      <c r="EF11" s="1349"/>
      <c r="EG11" s="1349"/>
      <c r="EH11" s="1349"/>
      <c r="EI11" s="1349"/>
      <c r="EJ11" s="1349"/>
      <c r="EK11" s="1349"/>
      <c r="EL11" s="1349"/>
      <c r="EM11" s="1349"/>
      <c r="EN11" s="1349"/>
      <c r="EO11" s="1349"/>
      <c r="EP11" s="1349"/>
      <c r="EQ11" s="1349"/>
      <c r="ER11" s="1349"/>
      <c r="ES11" s="1349"/>
      <c r="ET11" s="1349"/>
      <c r="EU11" s="1349"/>
      <c r="EV11" s="1349"/>
      <c r="EW11" s="1349"/>
      <c r="EX11" s="1349"/>
      <c r="EY11" s="1349"/>
      <c r="EZ11" s="1349"/>
      <c r="FA11" s="1349"/>
      <c r="FB11" s="1349"/>
      <c r="FC11" s="1349"/>
      <c r="FD11" s="1349"/>
      <c r="FE11" s="1349"/>
      <c r="FF11" s="1349"/>
      <c r="FG11" s="1349"/>
      <c r="FH11" s="1349"/>
      <c r="FI11" s="1349"/>
      <c r="FJ11" s="1349"/>
      <c r="FK11" s="1349"/>
      <c r="FL11" s="1349"/>
      <c r="FM11" s="1349"/>
      <c r="FN11" s="1349"/>
      <c r="FO11" s="1349"/>
      <c r="FP11" s="1349"/>
      <c r="FQ11" s="1349"/>
      <c r="FR11" s="1349"/>
      <c r="FS11" s="1349"/>
      <c r="FT11" s="1349"/>
      <c r="FU11" s="1349"/>
      <c r="FV11" s="1349"/>
      <c r="FW11" s="1349"/>
      <c r="FX11" s="1349"/>
      <c r="FY11" s="1349"/>
      <c r="FZ11" s="1349"/>
      <c r="GA11" s="1349"/>
      <c r="GB11" s="1349"/>
      <c r="GC11" s="1350"/>
    </row>
    <row r="12" spans="2:196" ht="11.15" customHeight="1">
      <c r="B12" s="1346"/>
      <c r="C12" s="1335"/>
      <c r="D12" s="1335"/>
      <c r="E12" s="1335"/>
      <c r="F12" s="1335"/>
      <c r="G12" s="1335"/>
      <c r="H12" s="1335"/>
      <c r="I12" s="1335"/>
      <c r="J12" s="1335"/>
      <c r="K12" s="1335"/>
      <c r="L12" s="1335"/>
      <c r="M12" s="1335"/>
      <c r="N12" s="1335"/>
      <c r="O12" s="1335"/>
      <c r="P12" s="1335"/>
      <c r="Q12" s="1335"/>
      <c r="R12" s="1335"/>
      <c r="S12" s="1335"/>
      <c r="T12" s="1335"/>
      <c r="U12" s="1335"/>
      <c r="V12" s="1335"/>
      <c r="W12" s="1335" t="s">
        <v>68</v>
      </c>
      <c r="X12" s="1335"/>
      <c r="Y12" s="1335"/>
      <c r="Z12" s="1335"/>
      <c r="AA12" s="1335"/>
      <c r="AB12" s="1335"/>
      <c r="AC12" s="1335"/>
      <c r="AD12" s="1335"/>
      <c r="AE12" s="1335"/>
      <c r="AF12" s="1335"/>
      <c r="AG12" s="1335"/>
      <c r="AH12" s="1335"/>
      <c r="AI12" s="1335"/>
      <c r="AJ12" s="1335"/>
      <c r="AK12" s="1335"/>
      <c r="AL12" s="1335"/>
      <c r="AM12" s="1335"/>
      <c r="AN12" s="1335"/>
      <c r="AO12" s="1335"/>
      <c r="AP12" s="1335"/>
      <c r="AQ12" s="1335"/>
      <c r="AR12" s="1320"/>
      <c r="AS12" s="1320"/>
      <c r="AT12" s="1320"/>
      <c r="AU12" s="1320"/>
      <c r="AV12" s="1320"/>
      <c r="AW12" s="1320"/>
      <c r="AX12" s="1320"/>
      <c r="AY12" s="1320"/>
      <c r="AZ12" s="1320"/>
      <c r="BA12" s="1320"/>
      <c r="BB12" s="1320"/>
      <c r="BC12" s="1320"/>
      <c r="BD12" s="1320"/>
      <c r="BE12" s="1320"/>
      <c r="BF12" s="1320"/>
      <c r="BG12" s="1320"/>
      <c r="BH12" s="1320"/>
      <c r="BI12" s="1320"/>
      <c r="BJ12" s="1320"/>
      <c r="BK12" s="1320"/>
      <c r="BL12" s="1320"/>
      <c r="BM12" s="1320"/>
      <c r="BN12" s="1320"/>
      <c r="BO12" s="1320"/>
      <c r="BP12" s="1320"/>
      <c r="BQ12" s="1320"/>
      <c r="BR12" s="1321"/>
      <c r="BS12" s="1319"/>
      <c r="BT12" s="1320"/>
      <c r="BU12" s="1320"/>
      <c r="BV12" s="1320"/>
      <c r="BW12" s="1320"/>
      <c r="BX12" s="1320"/>
      <c r="BY12" s="1320"/>
      <c r="BZ12" s="1320"/>
      <c r="CA12" s="1320"/>
      <c r="CB12" s="1320"/>
      <c r="CC12" s="1320"/>
      <c r="CD12" s="1320"/>
      <c r="CE12" s="1320"/>
      <c r="CF12" s="1320"/>
      <c r="CG12" s="1320"/>
      <c r="CH12" s="1320"/>
      <c r="CI12" s="1320"/>
      <c r="CJ12" s="1320"/>
      <c r="CK12" s="1320"/>
      <c r="CL12" s="1320"/>
      <c r="CM12" s="1320"/>
      <c r="CN12" s="1320"/>
      <c r="CO12" s="1320"/>
      <c r="CP12" s="1320"/>
      <c r="CQ12" s="1320"/>
      <c r="CR12" s="1320"/>
      <c r="CS12" s="1321"/>
      <c r="CT12" s="1358" t="s">
        <v>69</v>
      </c>
      <c r="CU12" s="1359"/>
      <c r="CV12" s="1359"/>
      <c r="CW12" s="1359"/>
      <c r="CX12" s="1359"/>
      <c r="CY12" s="1359"/>
      <c r="CZ12" s="1359"/>
      <c r="DA12" s="1359"/>
      <c r="DB12" s="1359"/>
      <c r="DC12" s="1359"/>
      <c r="DD12" s="1359"/>
      <c r="DE12" s="1359"/>
      <c r="DF12" s="1359"/>
      <c r="DG12" s="1359"/>
      <c r="DH12" s="1359"/>
      <c r="DI12" s="1359"/>
      <c r="DJ12" s="1359"/>
      <c r="DK12" s="1359"/>
      <c r="DL12" s="1359"/>
      <c r="DM12" s="1359"/>
      <c r="DN12" s="1359"/>
      <c r="DO12" s="1359"/>
      <c r="DP12" s="1359"/>
      <c r="DQ12" s="1359"/>
      <c r="DR12" s="1359"/>
      <c r="DS12" s="1359"/>
      <c r="DT12" s="1359"/>
      <c r="DU12" s="1359"/>
      <c r="DV12" s="1351"/>
      <c r="DW12" s="1349"/>
      <c r="DX12" s="1349"/>
      <c r="DY12" s="1349"/>
      <c r="DZ12" s="1349"/>
      <c r="EA12" s="1349"/>
      <c r="EB12" s="1349"/>
      <c r="EC12" s="1349"/>
      <c r="ED12" s="1349"/>
      <c r="EE12" s="1349"/>
      <c r="EF12" s="1349"/>
      <c r="EG12" s="1349"/>
      <c r="EH12" s="1349"/>
      <c r="EI12" s="1349"/>
      <c r="EJ12" s="1349"/>
      <c r="EK12" s="1349"/>
      <c r="EL12" s="1349"/>
      <c r="EM12" s="1349"/>
      <c r="EN12" s="1349"/>
      <c r="EO12" s="1349"/>
      <c r="EP12" s="1349"/>
      <c r="EQ12" s="1349"/>
      <c r="ER12" s="1349"/>
      <c r="ES12" s="1349"/>
      <c r="ET12" s="1349"/>
      <c r="EU12" s="1349"/>
      <c r="EV12" s="1349"/>
      <c r="EW12" s="1349"/>
      <c r="EX12" s="1349"/>
      <c r="EY12" s="1349"/>
      <c r="EZ12" s="1349"/>
      <c r="FA12" s="1349"/>
      <c r="FB12" s="1349"/>
      <c r="FC12" s="1349"/>
      <c r="FD12" s="1349"/>
      <c r="FE12" s="1349"/>
      <c r="FF12" s="1349"/>
      <c r="FG12" s="1349"/>
      <c r="FH12" s="1349"/>
      <c r="FI12" s="1349"/>
      <c r="FJ12" s="1349"/>
      <c r="FK12" s="1349"/>
      <c r="FL12" s="1349"/>
      <c r="FM12" s="1349"/>
      <c r="FN12" s="1349"/>
      <c r="FO12" s="1349"/>
      <c r="FP12" s="1349"/>
      <c r="FQ12" s="1349"/>
      <c r="FR12" s="1349"/>
      <c r="FS12" s="1349"/>
      <c r="FT12" s="1349"/>
      <c r="FU12" s="1349"/>
      <c r="FV12" s="1349"/>
      <c r="FW12" s="1349"/>
      <c r="FX12" s="1349"/>
      <c r="FY12" s="1349"/>
      <c r="FZ12" s="1349"/>
      <c r="GA12" s="1349"/>
      <c r="GB12" s="1349"/>
      <c r="GC12" s="1350"/>
    </row>
    <row r="13" spans="2:196" ht="11.15" customHeight="1">
      <c r="B13" s="1346"/>
      <c r="C13" s="1335"/>
      <c r="D13" s="1335"/>
      <c r="E13" s="1335"/>
      <c r="F13" s="1335"/>
      <c r="G13" s="1335"/>
      <c r="H13" s="1335"/>
      <c r="I13" s="1335"/>
      <c r="J13" s="1335"/>
      <c r="K13" s="1335"/>
      <c r="L13" s="1335"/>
      <c r="M13" s="1335"/>
      <c r="N13" s="1335"/>
      <c r="O13" s="1335"/>
      <c r="P13" s="1335"/>
      <c r="Q13" s="1335"/>
      <c r="R13" s="1335"/>
      <c r="S13" s="1335"/>
      <c r="T13" s="1335"/>
      <c r="U13" s="1335"/>
      <c r="V13" s="1335"/>
      <c r="W13" s="1335"/>
      <c r="X13" s="1335"/>
      <c r="Y13" s="1335"/>
      <c r="Z13" s="1335"/>
      <c r="AA13" s="1335"/>
      <c r="AB13" s="1335"/>
      <c r="AC13" s="1335"/>
      <c r="AD13" s="1335"/>
      <c r="AE13" s="1335"/>
      <c r="AF13" s="1335"/>
      <c r="AG13" s="1335"/>
      <c r="AH13" s="1335"/>
      <c r="AI13" s="1335"/>
      <c r="AJ13" s="1335"/>
      <c r="AK13" s="1335"/>
      <c r="AL13" s="1335"/>
      <c r="AM13" s="1335"/>
      <c r="AN13" s="1335"/>
      <c r="AO13" s="1335"/>
      <c r="AP13" s="1335"/>
      <c r="AQ13" s="1335"/>
      <c r="AR13" s="1323"/>
      <c r="AS13" s="1323"/>
      <c r="AT13" s="1323"/>
      <c r="AU13" s="1323"/>
      <c r="AV13" s="1323"/>
      <c r="AW13" s="1323"/>
      <c r="AX13" s="1323"/>
      <c r="AY13" s="1323"/>
      <c r="AZ13" s="1323"/>
      <c r="BA13" s="1323"/>
      <c r="BB13" s="1323"/>
      <c r="BC13" s="1323"/>
      <c r="BD13" s="1323"/>
      <c r="BE13" s="1323"/>
      <c r="BF13" s="1323"/>
      <c r="BG13" s="1323"/>
      <c r="BH13" s="1323"/>
      <c r="BI13" s="1323"/>
      <c r="BJ13" s="1323"/>
      <c r="BK13" s="1323"/>
      <c r="BL13" s="1323"/>
      <c r="BM13" s="1323"/>
      <c r="BN13" s="1323"/>
      <c r="BO13" s="1323"/>
      <c r="BP13" s="1323"/>
      <c r="BQ13" s="1323"/>
      <c r="BR13" s="1324"/>
      <c r="BS13" s="1322"/>
      <c r="BT13" s="1323"/>
      <c r="BU13" s="1323"/>
      <c r="BV13" s="1323"/>
      <c r="BW13" s="1323"/>
      <c r="BX13" s="1323"/>
      <c r="BY13" s="1323"/>
      <c r="BZ13" s="1323"/>
      <c r="CA13" s="1323"/>
      <c r="CB13" s="1323"/>
      <c r="CC13" s="1323"/>
      <c r="CD13" s="1323"/>
      <c r="CE13" s="1323"/>
      <c r="CF13" s="1323"/>
      <c r="CG13" s="1323"/>
      <c r="CH13" s="1323"/>
      <c r="CI13" s="1323"/>
      <c r="CJ13" s="1323"/>
      <c r="CK13" s="1323"/>
      <c r="CL13" s="1323"/>
      <c r="CM13" s="1323"/>
      <c r="CN13" s="1323"/>
      <c r="CO13" s="1323"/>
      <c r="CP13" s="1323"/>
      <c r="CQ13" s="1323"/>
      <c r="CR13" s="1323"/>
      <c r="CS13" s="1324"/>
      <c r="CT13" s="1358"/>
      <c r="CU13" s="1359"/>
      <c r="CV13" s="1359"/>
      <c r="CW13" s="1359"/>
      <c r="CX13" s="1359"/>
      <c r="CY13" s="1359"/>
      <c r="CZ13" s="1359"/>
      <c r="DA13" s="1359"/>
      <c r="DB13" s="1359"/>
      <c r="DC13" s="1359"/>
      <c r="DD13" s="1359"/>
      <c r="DE13" s="1359"/>
      <c r="DF13" s="1359"/>
      <c r="DG13" s="1359"/>
      <c r="DH13" s="1359"/>
      <c r="DI13" s="1359"/>
      <c r="DJ13" s="1359"/>
      <c r="DK13" s="1359"/>
      <c r="DL13" s="1359"/>
      <c r="DM13" s="1359"/>
      <c r="DN13" s="1359"/>
      <c r="DO13" s="1359"/>
      <c r="DP13" s="1359"/>
      <c r="DQ13" s="1359"/>
      <c r="DR13" s="1359"/>
      <c r="DS13" s="1359"/>
      <c r="DT13" s="1359"/>
      <c r="DU13" s="1359"/>
      <c r="DV13" s="1351"/>
      <c r="DW13" s="1349"/>
      <c r="DX13" s="1349"/>
      <c r="DY13" s="1349"/>
      <c r="DZ13" s="1349"/>
      <c r="EA13" s="1349"/>
      <c r="EB13" s="1349"/>
      <c r="EC13" s="1349"/>
      <c r="ED13" s="1349"/>
      <c r="EE13" s="1349"/>
      <c r="EF13" s="1349"/>
      <c r="EG13" s="1349"/>
      <c r="EH13" s="1349"/>
      <c r="EI13" s="1349"/>
      <c r="EJ13" s="1349"/>
      <c r="EK13" s="1349"/>
      <c r="EL13" s="1349"/>
      <c r="EM13" s="1349"/>
      <c r="EN13" s="1349"/>
      <c r="EO13" s="1349"/>
      <c r="EP13" s="1349"/>
      <c r="EQ13" s="1349"/>
      <c r="ER13" s="1349"/>
      <c r="ES13" s="1349"/>
      <c r="ET13" s="1349"/>
      <c r="EU13" s="1349"/>
      <c r="EV13" s="1349"/>
      <c r="EW13" s="1349"/>
      <c r="EX13" s="1349"/>
      <c r="EY13" s="1349"/>
      <c r="EZ13" s="1349"/>
      <c r="FA13" s="1349"/>
      <c r="FB13" s="1349"/>
      <c r="FC13" s="1349"/>
      <c r="FD13" s="1349"/>
      <c r="FE13" s="1349"/>
      <c r="FF13" s="1349"/>
      <c r="FG13" s="1349"/>
      <c r="FH13" s="1349"/>
      <c r="FI13" s="1349"/>
      <c r="FJ13" s="1349"/>
      <c r="FK13" s="1349"/>
      <c r="FL13" s="1349"/>
      <c r="FM13" s="1349"/>
      <c r="FN13" s="1349"/>
      <c r="FO13" s="1349"/>
      <c r="FP13" s="1349"/>
      <c r="FQ13" s="1349"/>
      <c r="FR13" s="1349"/>
      <c r="FS13" s="1349"/>
      <c r="FT13" s="1349"/>
      <c r="FU13" s="1349"/>
      <c r="FV13" s="1349"/>
      <c r="FW13" s="1349"/>
      <c r="FX13" s="1349"/>
      <c r="FY13" s="1349"/>
      <c r="FZ13" s="1349"/>
      <c r="GA13" s="1349"/>
      <c r="GB13" s="1349"/>
      <c r="GC13" s="1350"/>
    </row>
    <row r="14" spans="2:196" ht="11.15" customHeight="1">
      <c r="B14" s="1346" t="s">
        <v>70</v>
      </c>
      <c r="C14" s="1335"/>
      <c r="D14" s="1335"/>
      <c r="E14" s="1335"/>
      <c r="F14" s="1335"/>
      <c r="G14" s="1335"/>
      <c r="H14" s="1335"/>
      <c r="I14" s="1335"/>
      <c r="J14" s="1335"/>
      <c r="K14" s="1335"/>
      <c r="L14" s="1335"/>
      <c r="M14" s="1335"/>
      <c r="N14" s="1335"/>
      <c r="O14" s="1335"/>
      <c r="P14" s="1335"/>
      <c r="Q14" s="1335"/>
      <c r="R14" s="1335"/>
      <c r="S14" s="1335"/>
      <c r="T14" s="1335"/>
      <c r="U14" s="1335"/>
      <c r="V14" s="1335"/>
      <c r="W14" s="1335" t="s">
        <v>8</v>
      </c>
      <c r="X14" s="1335"/>
      <c r="Y14" s="1335"/>
      <c r="Z14" s="1335"/>
      <c r="AA14" s="1335"/>
      <c r="AB14" s="1335"/>
      <c r="AC14" s="1335"/>
      <c r="AD14" s="1335"/>
      <c r="AE14" s="1335"/>
      <c r="AF14" s="1335"/>
      <c r="AG14" s="1335"/>
      <c r="AH14" s="1335"/>
      <c r="AI14" s="1335"/>
      <c r="AJ14" s="1335"/>
      <c r="AK14" s="1335"/>
      <c r="AL14" s="1335"/>
      <c r="AM14" s="1335"/>
      <c r="AN14" s="1335"/>
      <c r="AO14" s="1335"/>
      <c r="AP14" s="1335"/>
      <c r="AQ14" s="1335"/>
      <c r="AR14" s="1320"/>
      <c r="AS14" s="1320"/>
      <c r="AT14" s="1320"/>
      <c r="AU14" s="1320"/>
      <c r="AV14" s="1320"/>
      <c r="AW14" s="1320"/>
      <c r="AX14" s="1320"/>
      <c r="AY14" s="1320"/>
      <c r="AZ14" s="1320"/>
      <c r="BA14" s="1320"/>
      <c r="BB14" s="1320"/>
      <c r="BC14" s="1321"/>
      <c r="BD14" s="1317" t="s">
        <v>62</v>
      </c>
      <c r="BE14" s="1318"/>
      <c r="BF14" s="1318"/>
      <c r="BG14" s="1318"/>
      <c r="BH14" s="1319"/>
      <c r="BI14" s="1320"/>
      <c r="BJ14" s="1320"/>
      <c r="BK14" s="1320"/>
      <c r="BL14" s="1320"/>
      <c r="BM14" s="1320"/>
      <c r="BN14" s="1320"/>
      <c r="BO14" s="1320"/>
      <c r="BP14" s="1320"/>
      <c r="BQ14" s="1320"/>
      <c r="BR14" s="1320"/>
      <c r="BS14" s="1320"/>
      <c r="BT14" s="1320"/>
      <c r="BU14" s="1320"/>
      <c r="BV14" s="1320"/>
      <c r="BW14" s="1321"/>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1351"/>
      <c r="DW14" s="1349"/>
      <c r="DX14" s="1349"/>
      <c r="DY14" s="1349"/>
      <c r="DZ14" s="1349"/>
      <c r="EA14" s="1349"/>
      <c r="EB14" s="1349"/>
      <c r="EC14" s="1349"/>
      <c r="ED14" s="1349"/>
      <c r="EE14" s="1349"/>
      <c r="EF14" s="1349"/>
      <c r="EG14" s="1349"/>
      <c r="EH14" s="1349"/>
      <c r="EI14" s="1349"/>
      <c r="EJ14" s="1349"/>
      <c r="EK14" s="1349"/>
      <c r="EL14" s="1349"/>
      <c r="EM14" s="1349"/>
      <c r="EN14" s="1349"/>
      <c r="EO14" s="1349"/>
      <c r="EP14" s="1349"/>
      <c r="EQ14" s="1349"/>
      <c r="ER14" s="1349"/>
      <c r="ES14" s="1349"/>
      <c r="ET14" s="1349"/>
      <c r="EU14" s="1349"/>
      <c r="EV14" s="1349"/>
      <c r="EW14" s="1349"/>
      <c r="EX14" s="1349"/>
      <c r="EY14" s="1349"/>
      <c r="EZ14" s="1349"/>
      <c r="FA14" s="1349"/>
      <c r="FB14" s="1349"/>
      <c r="FC14" s="1349"/>
      <c r="FD14" s="1349"/>
      <c r="FE14" s="1349"/>
      <c r="FF14" s="1349"/>
      <c r="FG14" s="1349"/>
      <c r="FH14" s="1349"/>
      <c r="FI14" s="1349"/>
      <c r="FJ14" s="1349"/>
      <c r="FK14" s="1349"/>
      <c r="FL14" s="1349"/>
      <c r="FM14" s="1349"/>
      <c r="FN14" s="1349"/>
      <c r="FO14" s="1349"/>
      <c r="FP14" s="1349"/>
      <c r="FQ14" s="1349"/>
      <c r="FR14" s="1349"/>
      <c r="FS14" s="1349"/>
      <c r="FT14" s="1349"/>
      <c r="FU14" s="1349"/>
      <c r="FV14" s="1349"/>
      <c r="FW14" s="1349"/>
      <c r="FX14" s="1349"/>
      <c r="FY14" s="1349"/>
      <c r="FZ14" s="1349"/>
      <c r="GA14" s="1349"/>
      <c r="GB14" s="1349"/>
      <c r="GC14" s="1350"/>
    </row>
    <row r="15" spans="2:196" ht="11.15" customHeight="1">
      <c r="B15" s="1346"/>
      <c r="C15" s="1335"/>
      <c r="D15" s="1335"/>
      <c r="E15" s="1335"/>
      <c r="F15" s="1335"/>
      <c r="G15" s="1335"/>
      <c r="H15" s="1335"/>
      <c r="I15" s="1335"/>
      <c r="J15" s="1335"/>
      <c r="K15" s="1335"/>
      <c r="L15" s="1335"/>
      <c r="M15" s="1335"/>
      <c r="N15" s="1335"/>
      <c r="O15" s="1335"/>
      <c r="P15" s="1335"/>
      <c r="Q15" s="1335"/>
      <c r="R15" s="1335"/>
      <c r="S15" s="1335"/>
      <c r="T15" s="1335"/>
      <c r="U15" s="1335"/>
      <c r="V15" s="1335"/>
      <c r="W15" s="1335"/>
      <c r="X15" s="1335"/>
      <c r="Y15" s="1335"/>
      <c r="Z15" s="1335"/>
      <c r="AA15" s="1335"/>
      <c r="AB15" s="1335"/>
      <c r="AC15" s="1335"/>
      <c r="AD15" s="1335"/>
      <c r="AE15" s="1335"/>
      <c r="AF15" s="1335"/>
      <c r="AG15" s="1335"/>
      <c r="AH15" s="1335"/>
      <c r="AI15" s="1335"/>
      <c r="AJ15" s="1335"/>
      <c r="AK15" s="1335"/>
      <c r="AL15" s="1335"/>
      <c r="AM15" s="1335"/>
      <c r="AN15" s="1335"/>
      <c r="AO15" s="1335"/>
      <c r="AP15" s="1335"/>
      <c r="AQ15" s="1335"/>
      <c r="AR15" s="1323"/>
      <c r="AS15" s="1323"/>
      <c r="AT15" s="1323"/>
      <c r="AU15" s="1323"/>
      <c r="AV15" s="1323"/>
      <c r="AW15" s="1323"/>
      <c r="AX15" s="1323"/>
      <c r="AY15" s="1323"/>
      <c r="AZ15" s="1323"/>
      <c r="BA15" s="1323"/>
      <c r="BB15" s="1323"/>
      <c r="BC15" s="1324"/>
      <c r="BD15" s="1318"/>
      <c r="BE15" s="1318"/>
      <c r="BF15" s="1318"/>
      <c r="BG15" s="1318"/>
      <c r="BH15" s="1322"/>
      <c r="BI15" s="1323"/>
      <c r="BJ15" s="1323"/>
      <c r="BK15" s="1323"/>
      <c r="BL15" s="1323"/>
      <c r="BM15" s="1323"/>
      <c r="BN15" s="1323"/>
      <c r="BO15" s="1323"/>
      <c r="BP15" s="1323"/>
      <c r="BQ15" s="1323"/>
      <c r="BR15" s="1323"/>
      <c r="BS15" s="1323"/>
      <c r="BT15" s="1323"/>
      <c r="BU15" s="1323"/>
      <c r="BV15" s="1323"/>
      <c r="BW15" s="1324"/>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3"/>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5"/>
    </row>
    <row r="16" spans="2:196" ht="11.15" customHeight="1">
      <c r="B16" s="1346"/>
      <c r="C16" s="1335"/>
      <c r="D16" s="1335"/>
      <c r="E16" s="1335"/>
      <c r="F16" s="1335"/>
      <c r="G16" s="1335"/>
      <c r="H16" s="1335"/>
      <c r="I16" s="1335"/>
      <c r="J16" s="1335"/>
      <c r="K16" s="1335"/>
      <c r="L16" s="1335"/>
      <c r="M16" s="1335"/>
      <c r="N16" s="1335"/>
      <c r="O16" s="1335"/>
      <c r="P16" s="1335"/>
      <c r="Q16" s="1335"/>
      <c r="R16" s="1335"/>
      <c r="S16" s="1335"/>
      <c r="T16" s="1335"/>
      <c r="U16" s="1335"/>
      <c r="V16" s="1335"/>
      <c r="W16" s="1335" t="s">
        <v>55</v>
      </c>
      <c r="X16" s="1335"/>
      <c r="Y16" s="1335"/>
      <c r="Z16" s="1335"/>
      <c r="AA16" s="1335"/>
      <c r="AB16" s="1335"/>
      <c r="AC16" s="1335"/>
      <c r="AD16" s="1335"/>
      <c r="AE16" s="1335"/>
      <c r="AF16" s="1335"/>
      <c r="AG16" s="1335"/>
      <c r="AH16" s="1335"/>
      <c r="AI16" s="1335"/>
      <c r="AJ16" s="1335"/>
      <c r="AK16" s="1335"/>
      <c r="AL16" s="1335"/>
      <c r="AM16" s="1335"/>
      <c r="AN16" s="1335"/>
      <c r="AO16" s="1335"/>
      <c r="AP16" s="1335"/>
      <c r="AQ16" s="1335"/>
      <c r="AR16" s="1352"/>
      <c r="AS16" s="1342"/>
      <c r="AT16" s="1342"/>
      <c r="AU16" s="1342"/>
      <c r="AV16" s="1342"/>
      <c r="AW16" s="1342"/>
      <c r="AX16" s="1342"/>
      <c r="AY16" s="1342"/>
      <c r="AZ16" s="1342"/>
      <c r="BA16" s="1342"/>
      <c r="BB16" s="1342"/>
      <c r="BC16" s="1342"/>
      <c r="BD16" s="1342"/>
      <c r="BE16" s="1342"/>
      <c r="BF16" s="1342"/>
      <c r="BG16" s="1342"/>
      <c r="BH16" s="1342"/>
      <c r="BI16" s="1342"/>
      <c r="BJ16" s="1342"/>
      <c r="BK16" s="1342"/>
      <c r="BL16" s="1342"/>
      <c r="BM16" s="1342"/>
      <c r="BN16" s="1342"/>
      <c r="BO16" s="1342"/>
      <c r="BP16" s="1342"/>
      <c r="BQ16" s="1342"/>
      <c r="BR16" s="1342"/>
      <c r="BS16" s="1342"/>
      <c r="BT16" s="1342"/>
      <c r="BU16" s="1342"/>
      <c r="BV16" s="1342"/>
      <c r="BW16" s="1342"/>
      <c r="BX16" s="1342"/>
      <c r="BY16" s="1342"/>
      <c r="BZ16" s="1342"/>
      <c r="CA16" s="1342"/>
      <c r="CB16" s="1342"/>
      <c r="CC16" s="1342"/>
      <c r="CD16" s="1342"/>
      <c r="CE16" s="1342"/>
      <c r="CF16" s="1342"/>
      <c r="CG16" s="1342"/>
      <c r="CH16" s="1342"/>
      <c r="CI16" s="1342"/>
      <c r="CJ16" s="1342"/>
      <c r="CK16" s="1342"/>
      <c r="CL16" s="1342"/>
      <c r="CM16" s="1342"/>
      <c r="CN16" s="1342"/>
      <c r="CO16" s="1342"/>
      <c r="CP16" s="1342"/>
      <c r="CQ16" s="1342"/>
      <c r="CR16" s="1342"/>
      <c r="CS16" s="1342"/>
      <c r="CT16" s="1342"/>
      <c r="CU16" s="1342"/>
      <c r="CV16" s="1342"/>
      <c r="CW16" s="1342"/>
      <c r="CX16" s="1342"/>
      <c r="CY16" s="1342"/>
      <c r="CZ16" s="1342"/>
      <c r="DA16" s="1342"/>
      <c r="DB16" s="1342"/>
      <c r="DC16" s="1342"/>
      <c r="DD16" s="1342"/>
      <c r="DE16" s="1342"/>
      <c r="DF16" s="1342"/>
      <c r="DG16" s="1342"/>
      <c r="DH16" s="1342"/>
      <c r="DI16" s="1342"/>
      <c r="DJ16" s="1342"/>
      <c r="DK16" s="1342"/>
      <c r="DL16" s="1342"/>
      <c r="DM16" s="1342"/>
      <c r="DN16" s="1342"/>
      <c r="DO16" s="1342"/>
      <c r="DP16" s="1342"/>
      <c r="DQ16" s="1342"/>
      <c r="DR16" s="1342"/>
      <c r="DS16" s="1342"/>
      <c r="DT16" s="1342"/>
      <c r="DU16" s="1373"/>
      <c r="DV16" s="46"/>
      <c r="GC16" s="47"/>
    </row>
    <row r="17" spans="2:186" ht="11.15" customHeight="1">
      <c r="B17" s="1346"/>
      <c r="C17" s="1335"/>
      <c r="D17" s="1335"/>
      <c r="E17" s="1335"/>
      <c r="F17" s="1335"/>
      <c r="G17" s="1335"/>
      <c r="H17" s="1335"/>
      <c r="I17" s="1335"/>
      <c r="J17" s="1335"/>
      <c r="K17" s="1335"/>
      <c r="L17" s="1335"/>
      <c r="M17" s="1335"/>
      <c r="N17" s="1335"/>
      <c r="O17" s="1335"/>
      <c r="P17" s="1335"/>
      <c r="Q17" s="1335"/>
      <c r="R17" s="1335"/>
      <c r="S17" s="1335"/>
      <c r="T17" s="1335"/>
      <c r="U17" s="1335"/>
      <c r="V17" s="1335"/>
      <c r="W17" s="1335"/>
      <c r="X17" s="1335"/>
      <c r="Y17" s="1335"/>
      <c r="Z17" s="1335"/>
      <c r="AA17" s="1335"/>
      <c r="AB17" s="1335"/>
      <c r="AC17" s="1335"/>
      <c r="AD17" s="1335"/>
      <c r="AE17" s="1335"/>
      <c r="AF17" s="1335"/>
      <c r="AG17" s="1335"/>
      <c r="AH17" s="1335"/>
      <c r="AI17" s="1335"/>
      <c r="AJ17" s="1335"/>
      <c r="AK17" s="1335"/>
      <c r="AL17" s="1335"/>
      <c r="AM17" s="1335"/>
      <c r="AN17" s="1335"/>
      <c r="AO17" s="1335"/>
      <c r="AP17" s="1335"/>
      <c r="AQ17" s="1335"/>
      <c r="AR17" s="1352"/>
      <c r="AS17" s="1342"/>
      <c r="AT17" s="1342"/>
      <c r="AU17" s="1342"/>
      <c r="AV17" s="1342"/>
      <c r="AW17" s="1342"/>
      <c r="AX17" s="1342"/>
      <c r="AY17" s="1342"/>
      <c r="AZ17" s="1342"/>
      <c r="BA17" s="1342"/>
      <c r="BB17" s="1342"/>
      <c r="BC17" s="1342"/>
      <c r="BD17" s="1342"/>
      <c r="BE17" s="1342"/>
      <c r="BF17" s="1342"/>
      <c r="BG17" s="1342"/>
      <c r="BH17" s="1342"/>
      <c r="BI17" s="1342"/>
      <c r="BJ17" s="1342"/>
      <c r="BK17" s="1342"/>
      <c r="BL17" s="1342"/>
      <c r="BM17" s="1342"/>
      <c r="BN17" s="1342"/>
      <c r="BO17" s="1342"/>
      <c r="BP17" s="1342"/>
      <c r="BQ17" s="1342"/>
      <c r="BR17" s="1342"/>
      <c r="BS17" s="1342"/>
      <c r="BT17" s="1342"/>
      <c r="BU17" s="1342"/>
      <c r="BV17" s="1342"/>
      <c r="BW17" s="1342"/>
      <c r="BX17" s="1342"/>
      <c r="BY17" s="1342"/>
      <c r="BZ17" s="1342"/>
      <c r="CA17" s="1342"/>
      <c r="CB17" s="1342"/>
      <c r="CC17" s="1342"/>
      <c r="CD17" s="1342"/>
      <c r="CE17" s="1342"/>
      <c r="CF17" s="1342"/>
      <c r="CG17" s="1342"/>
      <c r="CH17" s="1342"/>
      <c r="CI17" s="1342"/>
      <c r="CJ17" s="1342"/>
      <c r="CK17" s="1342"/>
      <c r="CL17" s="1342"/>
      <c r="CM17" s="1342"/>
      <c r="CN17" s="1342"/>
      <c r="CO17" s="1342"/>
      <c r="CP17" s="1342"/>
      <c r="CQ17" s="1342"/>
      <c r="CR17" s="1342"/>
      <c r="CS17" s="1342"/>
      <c r="CT17" s="1342"/>
      <c r="CU17" s="1342"/>
      <c r="CV17" s="1342"/>
      <c r="CW17" s="1342"/>
      <c r="CX17" s="1342"/>
      <c r="CY17" s="1342"/>
      <c r="CZ17" s="1342"/>
      <c r="DA17" s="1342"/>
      <c r="DB17" s="1342"/>
      <c r="DC17" s="1342"/>
      <c r="DD17" s="1342"/>
      <c r="DE17" s="1342"/>
      <c r="DF17" s="1342"/>
      <c r="DG17" s="1342"/>
      <c r="DH17" s="1342"/>
      <c r="DI17" s="1342"/>
      <c r="DJ17" s="1342"/>
      <c r="DK17" s="1342"/>
      <c r="DL17" s="1342"/>
      <c r="DM17" s="1342"/>
      <c r="DN17" s="1342"/>
      <c r="DO17" s="1342"/>
      <c r="DP17" s="1342"/>
      <c r="DQ17" s="1342"/>
      <c r="DR17" s="1342"/>
      <c r="DS17" s="1342"/>
      <c r="DT17" s="1342"/>
      <c r="DU17" s="1373"/>
      <c r="DV17" s="46"/>
      <c r="GC17" s="47"/>
    </row>
    <row r="18" spans="2:186" ht="11.15" customHeight="1">
      <c r="B18" s="1346"/>
      <c r="C18" s="1335"/>
      <c r="D18" s="1335"/>
      <c r="E18" s="1335"/>
      <c r="F18" s="1335"/>
      <c r="G18" s="1335"/>
      <c r="H18" s="1335"/>
      <c r="I18" s="1335"/>
      <c r="J18" s="1335"/>
      <c r="K18" s="1335"/>
      <c r="L18" s="1335"/>
      <c r="M18" s="1335"/>
      <c r="N18" s="1335"/>
      <c r="O18" s="1335"/>
      <c r="P18" s="1335"/>
      <c r="Q18" s="1335"/>
      <c r="R18" s="1335"/>
      <c r="S18" s="1335"/>
      <c r="T18" s="1335"/>
      <c r="U18" s="1335"/>
      <c r="V18" s="1335"/>
      <c r="W18" s="1335" t="s">
        <v>71</v>
      </c>
      <c r="X18" s="1335"/>
      <c r="Y18" s="1335"/>
      <c r="Z18" s="1335"/>
      <c r="AA18" s="1335"/>
      <c r="AB18" s="1335"/>
      <c r="AC18" s="1335"/>
      <c r="AD18" s="1335"/>
      <c r="AE18" s="1335"/>
      <c r="AF18" s="1335"/>
      <c r="AG18" s="1335"/>
      <c r="AH18" s="1335"/>
      <c r="AI18" s="1335"/>
      <c r="AJ18" s="1335"/>
      <c r="AK18" s="1335"/>
      <c r="AL18" s="1335"/>
      <c r="AM18" s="1335"/>
      <c r="AN18" s="1335"/>
      <c r="AO18" s="1335"/>
      <c r="AP18" s="1335"/>
      <c r="AQ18" s="1335"/>
      <c r="AR18" s="1342"/>
      <c r="AS18" s="1342"/>
      <c r="AT18" s="1342"/>
      <c r="AU18" s="1342"/>
      <c r="AV18" s="1342"/>
      <c r="AW18" s="1342"/>
      <c r="AX18" s="1342"/>
      <c r="AY18" s="1342"/>
      <c r="AZ18" s="1342"/>
      <c r="BA18" s="1342"/>
      <c r="BB18" s="1342"/>
      <c r="BC18" s="1342"/>
      <c r="BD18" s="1342"/>
      <c r="BE18" s="1342"/>
      <c r="BF18" s="1342"/>
      <c r="BG18" s="1342"/>
      <c r="BH18" s="1342"/>
      <c r="BI18" s="1342"/>
      <c r="BJ18" s="1342"/>
      <c r="BK18" s="1342"/>
      <c r="BL18" s="1342"/>
      <c r="BM18" s="1342"/>
      <c r="BN18" s="1342"/>
      <c r="BO18" s="1342"/>
      <c r="BP18" s="1342"/>
      <c r="BQ18" s="1342"/>
      <c r="BR18" s="1342"/>
      <c r="BS18" s="1342"/>
      <c r="BT18" s="1342"/>
      <c r="BU18" s="1342"/>
      <c r="BV18" s="1342"/>
      <c r="BW18" s="1342"/>
      <c r="BX18" s="1342"/>
      <c r="BY18" s="1342"/>
      <c r="BZ18" s="1342"/>
      <c r="CA18" s="1342"/>
      <c r="CB18" s="1342"/>
      <c r="CC18" s="1342"/>
      <c r="CD18" s="1342"/>
      <c r="CE18" s="1342"/>
      <c r="CF18" s="1342"/>
      <c r="CG18" s="1342"/>
      <c r="CH18" s="1342"/>
      <c r="CI18" s="1342"/>
      <c r="CJ18" s="1342"/>
      <c r="CK18" s="1342"/>
      <c r="CL18" s="1342"/>
      <c r="CM18" s="1342"/>
      <c r="CN18" s="1342"/>
      <c r="CO18" s="1342"/>
      <c r="CP18" s="1342"/>
      <c r="CQ18" s="1342"/>
      <c r="CR18" s="1342"/>
      <c r="CS18" s="1342"/>
      <c r="CT18" s="1342"/>
      <c r="CU18" s="1342"/>
      <c r="CV18" s="1342"/>
      <c r="CW18" s="1342"/>
      <c r="CX18" s="1342"/>
      <c r="CY18" s="1342"/>
      <c r="CZ18" s="1342"/>
      <c r="DA18" s="1342"/>
      <c r="DB18" s="1342"/>
      <c r="DC18" s="1342"/>
      <c r="DD18" s="1342"/>
      <c r="DE18" s="1342"/>
      <c r="DF18" s="1342"/>
      <c r="DG18" s="1342"/>
      <c r="DH18" s="1342"/>
      <c r="DI18" s="1342"/>
      <c r="DJ18" s="1342"/>
      <c r="DK18" s="1342"/>
      <c r="DL18" s="1342"/>
      <c r="DM18" s="1342"/>
      <c r="DN18" s="1342"/>
      <c r="DO18" s="1342"/>
      <c r="DP18" s="1342"/>
      <c r="DQ18" s="1342"/>
      <c r="DR18" s="1342"/>
      <c r="DS18" s="1342"/>
      <c r="DT18" s="1342"/>
      <c r="DU18" s="1373"/>
      <c r="DV18" s="46"/>
      <c r="GC18" s="47"/>
    </row>
    <row r="19" spans="2:186" ht="11.15" customHeight="1">
      <c r="B19" s="1346"/>
      <c r="C19" s="1335"/>
      <c r="D19" s="1335"/>
      <c r="E19" s="1335"/>
      <c r="F19" s="1335"/>
      <c r="G19" s="1335"/>
      <c r="H19" s="1335"/>
      <c r="I19" s="1335"/>
      <c r="J19" s="1335"/>
      <c r="K19" s="1335"/>
      <c r="L19" s="1335"/>
      <c r="M19" s="1335"/>
      <c r="N19" s="1335"/>
      <c r="O19" s="1335"/>
      <c r="P19" s="1335"/>
      <c r="Q19" s="1335"/>
      <c r="R19" s="1335"/>
      <c r="S19" s="1335"/>
      <c r="T19" s="1335"/>
      <c r="U19" s="1335"/>
      <c r="V19" s="1335"/>
      <c r="W19" s="1335"/>
      <c r="X19" s="1335"/>
      <c r="Y19" s="1335"/>
      <c r="Z19" s="1335"/>
      <c r="AA19" s="1335"/>
      <c r="AB19" s="1335"/>
      <c r="AC19" s="1335"/>
      <c r="AD19" s="1335"/>
      <c r="AE19" s="1335"/>
      <c r="AF19" s="1335"/>
      <c r="AG19" s="1335"/>
      <c r="AH19" s="1335"/>
      <c r="AI19" s="1335"/>
      <c r="AJ19" s="1335"/>
      <c r="AK19" s="1335"/>
      <c r="AL19" s="1335"/>
      <c r="AM19" s="1335"/>
      <c r="AN19" s="1335"/>
      <c r="AO19" s="1335"/>
      <c r="AP19" s="1335"/>
      <c r="AQ19" s="1335"/>
      <c r="AR19" s="1342"/>
      <c r="AS19" s="1342"/>
      <c r="AT19" s="1342"/>
      <c r="AU19" s="1342"/>
      <c r="AV19" s="1342"/>
      <c r="AW19" s="1342"/>
      <c r="AX19" s="1342"/>
      <c r="AY19" s="1342"/>
      <c r="AZ19" s="1342"/>
      <c r="BA19" s="1342"/>
      <c r="BB19" s="1342"/>
      <c r="BC19" s="1342"/>
      <c r="BD19" s="1342"/>
      <c r="BE19" s="1342"/>
      <c r="BF19" s="1342"/>
      <c r="BG19" s="1342"/>
      <c r="BH19" s="1342"/>
      <c r="BI19" s="1342"/>
      <c r="BJ19" s="1342"/>
      <c r="BK19" s="1342"/>
      <c r="BL19" s="1342"/>
      <c r="BM19" s="1342"/>
      <c r="BN19" s="1342"/>
      <c r="BO19" s="1342"/>
      <c r="BP19" s="1342"/>
      <c r="BQ19" s="1342"/>
      <c r="BR19" s="1342"/>
      <c r="BS19" s="1342"/>
      <c r="BT19" s="1342"/>
      <c r="BU19" s="1342"/>
      <c r="BV19" s="1342"/>
      <c r="BW19" s="1342"/>
      <c r="BX19" s="1342"/>
      <c r="BY19" s="1342"/>
      <c r="BZ19" s="1342"/>
      <c r="CA19" s="1342"/>
      <c r="CB19" s="1342"/>
      <c r="CC19" s="1342"/>
      <c r="CD19" s="1342"/>
      <c r="CE19" s="1342"/>
      <c r="CF19" s="1342"/>
      <c r="CG19" s="1342"/>
      <c r="CH19" s="1342"/>
      <c r="CI19" s="1342"/>
      <c r="CJ19" s="1342"/>
      <c r="CK19" s="1342"/>
      <c r="CL19" s="1342"/>
      <c r="CM19" s="1342"/>
      <c r="CN19" s="1342"/>
      <c r="CO19" s="1342"/>
      <c r="CP19" s="1342"/>
      <c r="CQ19" s="1342"/>
      <c r="CR19" s="1342"/>
      <c r="CS19" s="1342"/>
      <c r="CT19" s="1342"/>
      <c r="CU19" s="1342"/>
      <c r="CV19" s="1342"/>
      <c r="CW19" s="1342"/>
      <c r="CX19" s="1342"/>
      <c r="CY19" s="1342"/>
      <c r="CZ19" s="1342"/>
      <c r="DA19" s="1342"/>
      <c r="DB19" s="1342"/>
      <c r="DC19" s="1342"/>
      <c r="DD19" s="1342"/>
      <c r="DE19" s="1342"/>
      <c r="DF19" s="1342"/>
      <c r="DG19" s="1342"/>
      <c r="DH19" s="1342"/>
      <c r="DI19" s="1342"/>
      <c r="DJ19" s="1342"/>
      <c r="DK19" s="1342"/>
      <c r="DL19" s="1342"/>
      <c r="DM19" s="1342"/>
      <c r="DN19" s="1342"/>
      <c r="DO19" s="1342"/>
      <c r="DP19" s="1342"/>
      <c r="DQ19" s="1342"/>
      <c r="DR19" s="1342"/>
      <c r="DS19" s="1342"/>
      <c r="DT19" s="1342"/>
      <c r="DU19" s="1373"/>
      <c r="DV19" s="46"/>
      <c r="GC19" s="47"/>
    </row>
    <row r="20" spans="2:186" ht="11.15" customHeight="1">
      <c r="B20" s="1346"/>
      <c r="C20" s="1335"/>
      <c r="D20" s="1335"/>
      <c r="E20" s="1335"/>
      <c r="F20" s="1335"/>
      <c r="G20" s="1335"/>
      <c r="H20" s="1335"/>
      <c r="I20" s="1335"/>
      <c r="J20" s="1335"/>
      <c r="K20" s="1335"/>
      <c r="L20" s="1335"/>
      <c r="M20" s="1335"/>
      <c r="N20" s="1335"/>
      <c r="O20" s="1335"/>
      <c r="P20" s="1335"/>
      <c r="Q20" s="1335"/>
      <c r="R20" s="1335"/>
      <c r="S20" s="1335"/>
      <c r="T20" s="1335"/>
      <c r="U20" s="1335"/>
      <c r="V20" s="1335"/>
      <c r="W20" s="1335" t="s">
        <v>56</v>
      </c>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52"/>
      <c r="AS20" s="1342"/>
      <c r="AT20" s="1342"/>
      <c r="AU20" s="1342"/>
      <c r="AV20" s="1342"/>
      <c r="AW20" s="1342"/>
      <c r="AX20" s="1342"/>
      <c r="AY20" s="1342"/>
      <c r="AZ20" s="1342"/>
      <c r="BA20" s="1342"/>
      <c r="BB20" s="1342"/>
      <c r="BC20" s="1342"/>
      <c r="BD20" s="1342"/>
      <c r="BE20" s="1342"/>
      <c r="BF20" s="1342"/>
      <c r="BG20" s="1342"/>
      <c r="BH20" s="1342"/>
      <c r="BI20" s="1342"/>
      <c r="BJ20" s="1342"/>
      <c r="BK20" s="1342"/>
      <c r="BL20" s="1342"/>
      <c r="BM20" s="1342"/>
      <c r="BN20" s="1342"/>
      <c r="BO20" s="1342"/>
      <c r="BP20" s="1342"/>
      <c r="BQ20" s="1342"/>
      <c r="BR20" s="1342"/>
      <c r="BS20" s="1342"/>
      <c r="BT20" s="1342"/>
      <c r="BU20" s="1342"/>
      <c r="BV20" s="1342"/>
      <c r="BW20" s="1342"/>
      <c r="BX20" s="1342"/>
      <c r="BY20" s="1342"/>
      <c r="BZ20" s="1342"/>
      <c r="CA20" s="1342"/>
      <c r="CB20" s="1342"/>
      <c r="CC20" s="1342"/>
      <c r="CD20" s="1342"/>
      <c r="CE20" s="1342"/>
      <c r="CF20" s="1342"/>
      <c r="CG20" s="1342"/>
      <c r="CH20" s="1342"/>
      <c r="CI20" s="1342"/>
      <c r="CJ20" s="1342"/>
      <c r="CK20" s="1342"/>
      <c r="CL20" s="1342"/>
      <c r="CM20" s="1342"/>
      <c r="CN20" s="1342"/>
      <c r="CO20" s="1342"/>
      <c r="CP20" s="1342"/>
      <c r="CQ20" s="1342"/>
      <c r="CR20" s="1342"/>
      <c r="CS20" s="1342"/>
      <c r="CT20" s="1342"/>
      <c r="CU20" s="1342"/>
      <c r="CV20" s="1342"/>
      <c r="CW20" s="1342"/>
      <c r="CX20" s="1342"/>
      <c r="CY20" s="1342"/>
      <c r="CZ20" s="1342"/>
      <c r="DA20" s="1342"/>
      <c r="DB20" s="1342"/>
      <c r="DC20" s="1342"/>
      <c r="DD20" s="1342"/>
      <c r="DE20" s="1342"/>
      <c r="DF20" s="1342"/>
      <c r="DG20" s="1342"/>
      <c r="DH20" s="1342"/>
      <c r="DI20" s="1342"/>
      <c r="DJ20" s="1342"/>
      <c r="DK20" s="1342"/>
      <c r="DL20" s="1342"/>
      <c r="DM20" s="1342"/>
      <c r="DN20" s="1342"/>
      <c r="DO20" s="1342"/>
      <c r="DP20" s="1342"/>
      <c r="DQ20" s="1342"/>
      <c r="DR20" s="1342"/>
      <c r="DS20" s="1342"/>
      <c r="DT20" s="1342"/>
      <c r="DU20" s="1373"/>
      <c r="DV20" s="46"/>
      <c r="GC20" s="47"/>
    </row>
    <row r="21" spans="2:186" ht="11.15" customHeight="1">
      <c r="B21" s="1346"/>
      <c r="C21" s="1335"/>
      <c r="D21" s="1335"/>
      <c r="E21" s="1335"/>
      <c r="F21" s="1335"/>
      <c r="G21" s="1335"/>
      <c r="H21" s="1335"/>
      <c r="I21" s="1335"/>
      <c r="J21" s="1335"/>
      <c r="K21" s="1335"/>
      <c r="L21" s="1335"/>
      <c r="M21" s="1335"/>
      <c r="N21" s="1335"/>
      <c r="O21" s="1335"/>
      <c r="P21" s="1335"/>
      <c r="Q21" s="1335"/>
      <c r="R21" s="1335"/>
      <c r="S21" s="1335"/>
      <c r="T21" s="1335"/>
      <c r="U21" s="1335"/>
      <c r="V21" s="1335"/>
      <c r="W21" s="1335"/>
      <c r="X21" s="1335"/>
      <c r="Y21" s="1335"/>
      <c r="Z21" s="1335"/>
      <c r="AA21" s="1335"/>
      <c r="AB21" s="1335"/>
      <c r="AC21" s="1335"/>
      <c r="AD21" s="1335"/>
      <c r="AE21" s="1335"/>
      <c r="AF21" s="1335"/>
      <c r="AG21" s="1335"/>
      <c r="AH21" s="1335"/>
      <c r="AI21" s="1335"/>
      <c r="AJ21" s="1335"/>
      <c r="AK21" s="1335"/>
      <c r="AL21" s="1335"/>
      <c r="AM21" s="1335"/>
      <c r="AN21" s="1335"/>
      <c r="AO21" s="1335"/>
      <c r="AP21" s="1335"/>
      <c r="AQ21" s="1335"/>
      <c r="AR21" s="1352"/>
      <c r="AS21" s="1342"/>
      <c r="AT21" s="1342"/>
      <c r="AU21" s="1342"/>
      <c r="AV21" s="1342"/>
      <c r="AW21" s="1342"/>
      <c r="AX21" s="1342"/>
      <c r="AY21" s="1342"/>
      <c r="AZ21" s="1342"/>
      <c r="BA21" s="1342"/>
      <c r="BB21" s="1342"/>
      <c r="BC21" s="1342"/>
      <c r="BD21" s="1342"/>
      <c r="BE21" s="1342"/>
      <c r="BF21" s="1342"/>
      <c r="BG21" s="1342"/>
      <c r="BH21" s="1342"/>
      <c r="BI21" s="1342"/>
      <c r="BJ21" s="1342"/>
      <c r="BK21" s="1342"/>
      <c r="BL21" s="1342"/>
      <c r="BM21" s="1342"/>
      <c r="BN21" s="1342"/>
      <c r="BO21" s="1342"/>
      <c r="BP21" s="1342"/>
      <c r="BQ21" s="1342"/>
      <c r="BR21" s="1342"/>
      <c r="BS21" s="1342"/>
      <c r="BT21" s="1342"/>
      <c r="BU21" s="1342"/>
      <c r="BV21" s="1342"/>
      <c r="BW21" s="1342"/>
      <c r="BX21" s="1342"/>
      <c r="BY21" s="1342"/>
      <c r="BZ21" s="1342"/>
      <c r="CA21" s="1342"/>
      <c r="CB21" s="1342"/>
      <c r="CC21" s="1342"/>
      <c r="CD21" s="1342"/>
      <c r="CE21" s="1342"/>
      <c r="CF21" s="1342"/>
      <c r="CG21" s="1342"/>
      <c r="CH21" s="1342"/>
      <c r="CI21" s="1342"/>
      <c r="CJ21" s="1342"/>
      <c r="CK21" s="1342"/>
      <c r="CL21" s="1342"/>
      <c r="CM21" s="1342"/>
      <c r="CN21" s="1342"/>
      <c r="CO21" s="1342"/>
      <c r="CP21" s="1342"/>
      <c r="CQ21" s="1342"/>
      <c r="CR21" s="1342"/>
      <c r="CS21" s="1342"/>
      <c r="CT21" s="1342"/>
      <c r="CU21" s="1342"/>
      <c r="CV21" s="1342"/>
      <c r="CW21" s="1342"/>
      <c r="CX21" s="1342"/>
      <c r="CY21" s="1342"/>
      <c r="CZ21" s="1342"/>
      <c r="DA21" s="1342"/>
      <c r="DB21" s="1342"/>
      <c r="DC21" s="1342"/>
      <c r="DD21" s="1342"/>
      <c r="DE21" s="1342"/>
      <c r="DF21" s="1342"/>
      <c r="DG21" s="1342"/>
      <c r="DH21" s="1342"/>
      <c r="DI21" s="1342"/>
      <c r="DJ21" s="1342"/>
      <c r="DK21" s="1342"/>
      <c r="DL21" s="1342"/>
      <c r="DM21" s="1342"/>
      <c r="DN21" s="1342"/>
      <c r="DO21" s="1342"/>
      <c r="DP21" s="1342"/>
      <c r="DQ21" s="1342"/>
      <c r="DR21" s="1342"/>
      <c r="DS21" s="1342"/>
      <c r="DT21" s="1342"/>
      <c r="DU21" s="1373"/>
      <c r="DV21" s="46"/>
      <c r="GC21" s="47"/>
    </row>
    <row r="22" spans="2:186" ht="11.15" customHeight="1">
      <c r="B22" s="1346" t="s">
        <v>72</v>
      </c>
      <c r="C22" s="1335"/>
      <c r="D22" s="1335"/>
      <c r="E22" s="1335"/>
      <c r="F22" s="1335"/>
      <c r="G22" s="1335"/>
      <c r="H22" s="1335"/>
      <c r="I22" s="1335"/>
      <c r="J22" s="1335"/>
      <c r="K22" s="1335"/>
      <c r="L22" s="1335"/>
      <c r="M22" s="1335"/>
      <c r="N22" s="1335"/>
      <c r="O22" s="1335"/>
      <c r="P22" s="1335"/>
      <c r="Q22" s="1335"/>
      <c r="R22" s="1335"/>
      <c r="S22" s="1335"/>
      <c r="T22" s="1335"/>
      <c r="U22" s="1335"/>
      <c r="V22" s="1335"/>
      <c r="W22" s="1335" t="s">
        <v>3</v>
      </c>
      <c r="X22" s="1335"/>
      <c r="Y22" s="1335"/>
      <c r="Z22" s="1335"/>
      <c r="AA22" s="1335"/>
      <c r="AB22" s="1335"/>
      <c r="AC22" s="1335"/>
      <c r="AD22" s="1335"/>
      <c r="AE22" s="1335"/>
      <c r="AF22" s="1335"/>
      <c r="AG22" s="1335"/>
      <c r="AH22" s="1335"/>
      <c r="AI22" s="1335"/>
      <c r="AJ22" s="1335"/>
      <c r="AK22" s="1335"/>
      <c r="AL22" s="1335"/>
      <c r="AM22" s="1335"/>
      <c r="AN22" s="1335"/>
      <c r="AO22" s="1335"/>
      <c r="AP22" s="1335"/>
      <c r="AQ22" s="1335"/>
      <c r="AR22" s="1320"/>
      <c r="AS22" s="1320"/>
      <c r="AT22" s="1320"/>
      <c r="AU22" s="1320"/>
      <c r="AV22" s="1320"/>
      <c r="AW22" s="1320"/>
      <c r="AX22" s="1320"/>
      <c r="AY22" s="1320"/>
      <c r="AZ22" s="1320"/>
      <c r="BA22" s="1320"/>
      <c r="BB22" s="1320"/>
      <c r="BC22" s="1321"/>
      <c r="BD22" s="1317" t="s">
        <v>62</v>
      </c>
      <c r="BE22" s="1318"/>
      <c r="BF22" s="1318"/>
      <c r="BG22" s="1318"/>
      <c r="BH22" s="1319"/>
      <c r="BI22" s="1320"/>
      <c r="BJ22" s="1320"/>
      <c r="BK22" s="1320"/>
      <c r="BL22" s="1320"/>
      <c r="BM22" s="1320"/>
      <c r="BN22" s="1320"/>
      <c r="BO22" s="1320"/>
      <c r="BP22" s="1320"/>
      <c r="BQ22" s="1320"/>
      <c r="BR22" s="1320"/>
      <c r="BS22" s="1320"/>
      <c r="BT22" s="1320"/>
      <c r="BU22" s="1320"/>
      <c r="BV22" s="1320"/>
      <c r="BW22" s="1321"/>
      <c r="BX22" s="1317" t="s">
        <v>62</v>
      </c>
      <c r="BY22" s="1318"/>
      <c r="BZ22" s="1318"/>
      <c r="CA22" s="1318"/>
      <c r="CB22" s="1319"/>
      <c r="CC22" s="1320"/>
      <c r="CD22" s="1320"/>
      <c r="CE22" s="1320"/>
      <c r="CF22" s="1320"/>
      <c r="CG22" s="1320"/>
      <c r="CH22" s="1320"/>
      <c r="CI22" s="1320"/>
      <c r="CJ22" s="1320"/>
      <c r="CK22" s="1320"/>
      <c r="CL22" s="1320"/>
      <c r="CM22" s="1320"/>
      <c r="CN22" s="1320"/>
      <c r="CO22" s="1320"/>
      <c r="CP22" s="1320"/>
      <c r="CQ22" s="1321"/>
      <c r="CR22" s="1325" t="s">
        <v>73</v>
      </c>
      <c r="CS22" s="1326"/>
      <c r="CT22" s="1326"/>
      <c r="CU22" s="1326"/>
      <c r="CV22" s="1326"/>
      <c r="CW22" s="1326"/>
      <c r="CX22" s="1326"/>
      <c r="CY22" s="1326"/>
      <c r="CZ22" s="1326"/>
      <c r="DA22" s="1326"/>
      <c r="DB22" s="1326"/>
      <c r="DC22" s="1326"/>
      <c r="DD22" s="1326"/>
      <c r="DE22" s="1327"/>
      <c r="DF22" s="1331"/>
      <c r="DG22" s="1332"/>
      <c r="DH22" s="1332"/>
      <c r="DI22" s="1332"/>
      <c r="DJ22" s="1332"/>
      <c r="DK22" s="1332"/>
      <c r="DL22" s="1332"/>
      <c r="DM22" s="1332"/>
      <c r="DN22" s="1332"/>
      <c r="DO22" s="1332"/>
      <c r="DP22" s="1332"/>
      <c r="DQ22" s="1332"/>
      <c r="DR22" s="1332"/>
      <c r="DS22" s="1332"/>
      <c r="DT22" s="1332"/>
      <c r="DU22" s="1333"/>
      <c r="DV22" s="46"/>
      <c r="GC22" s="47"/>
    </row>
    <row r="23" spans="2:186" ht="11.15" customHeight="1">
      <c r="B23" s="1346"/>
      <c r="C23" s="1335"/>
      <c r="D23" s="1335"/>
      <c r="E23" s="1335"/>
      <c r="F23" s="1335"/>
      <c r="G23" s="1335"/>
      <c r="H23" s="1335"/>
      <c r="I23" s="1335"/>
      <c r="J23" s="1335"/>
      <c r="K23" s="1335"/>
      <c r="L23" s="1335"/>
      <c r="M23" s="1335"/>
      <c r="N23" s="1335"/>
      <c r="O23" s="1335"/>
      <c r="P23" s="1335"/>
      <c r="Q23" s="1335"/>
      <c r="R23" s="1335"/>
      <c r="S23" s="1335"/>
      <c r="T23" s="1335"/>
      <c r="U23" s="1335"/>
      <c r="V23" s="1335"/>
      <c r="W23" s="1335"/>
      <c r="X23" s="1335"/>
      <c r="Y23" s="1335"/>
      <c r="Z23" s="1335"/>
      <c r="AA23" s="1335"/>
      <c r="AB23" s="1335"/>
      <c r="AC23" s="1335"/>
      <c r="AD23" s="1335"/>
      <c r="AE23" s="1335"/>
      <c r="AF23" s="1335"/>
      <c r="AG23" s="1335"/>
      <c r="AH23" s="1335"/>
      <c r="AI23" s="1335"/>
      <c r="AJ23" s="1335"/>
      <c r="AK23" s="1335"/>
      <c r="AL23" s="1335"/>
      <c r="AM23" s="1335"/>
      <c r="AN23" s="1335"/>
      <c r="AO23" s="1335"/>
      <c r="AP23" s="1335"/>
      <c r="AQ23" s="1335"/>
      <c r="AR23" s="1323"/>
      <c r="AS23" s="1323"/>
      <c r="AT23" s="1323"/>
      <c r="AU23" s="1323"/>
      <c r="AV23" s="1323"/>
      <c r="AW23" s="1323"/>
      <c r="AX23" s="1323"/>
      <c r="AY23" s="1323"/>
      <c r="AZ23" s="1323"/>
      <c r="BA23" s="1323"/>
      <c r="BB23" s="1323"/>
      <c r="BC23" s="1324"/>
      <c r="BD23" s="1318"/>
      <c r="BE23" s="1318"/>
      <c r="BF23" s="1318"/>
      <c r="BG23" s="1318"/>
      <c r="BH23" s="1322"/>
      <c r="BI23" s="1323"/>
      <c r="BJ23" s="1323"/>
      <c r="BK23" s="1323"/>
      <c r="BL23" s="1323"/>
      <c r="BM23" s="1323"/>
      <c r="BN23" s="1323"/>
      <c r="BO23" s="1323"/>
      <c r="BP23" s="1323"/>
      <c r="BQ23" s="1323"/>
      <c r="BR23" s="1323"/>
      <c r="BS23" s="1323"/>
      <c r="BT23" s="1323"/>
      <c r="BU23" s="1323"/>
      <c r="BV23" s="1323"/>
      <c r="BW23" s="1324"/>
      <c r="BX23" s="1318"/>
      <c r="BY23" s="1318"/>
      <c r="BZ23" s="1318"/>
      <c r="CA23" s="1318"/>
      <c r="CB23" s="1322"/>
      <c r="CC23" s="1323"/>
      <c r="CD23" s="1323"/>
      <c r="CE23" s="1323"/>
      <c r="CF23" s="1323"/>
      <c r="CG23" s="1323"/>
      <c r="CH23" s="1323"/>
      <c r="CI23" s="1323"/>
      <c r="CJ23" s="1323"/>
      <c r="CK23" s="1323"/>
      <c r="CL23" s="1323"/>
      <c r="CM23" s="1323"/>
      <c r="CN23" s="1323"/>
      <c r="CO23" s="1323"/>
      <c r="CP23" s="1323"/>
      <c r="CQ23" s="1324"/>
      <c r="CR23" s="1328"/>
      <c r="CS23" s="1329"/>
      <c r="CT23" s="1329"/>
      <c r="CU23" s="1329"/>
      <c r="CV23" s="1329"/>
      <c r="CW23" s="1329"/>
      <c r="CX23" s="1329"/>
      <c r="CY23" s="1329"/>
      <c r="CZ23" s="1329"/>
      <c r="DA23" s="1329"/>
      <c r="DB23" s="1329"/>
      <c r="DC23" s="1329"/>
      <c r="DD23" s="1329"/>
      <c r="DE23" s="1330"/>
      <c r="DF23" s="1322"/>
      <c r="DG23" s="1323"/>
      <c r="DH23" s="1323"/>
      <c r="DI23" s="1323"/>
      <c r="DJ23" s="1323"/>
      <c r="DK23" s="1323"/>
      <c r="DL23" s="1323"/>
      <c r="DM23" s="1323"/>
      <c r="DN23" s="1323"/>
      <c r="DO23" s="1323"/>
      <c r="DP23" s="1323"/>
      <c r="DQ23" s="1323"/>
      <c r="DR23" s="1323"/>
      <c r="DS23" s="1323"/>
      <c r="DT23" s="1323"/>
      <c r="DU23" s="1334"/>
      <c r="GC23" s="47"/>
    </row>
    <row r="24" spans="2:186" ht="11.15" customHeight="1">
      <c r="B24" s="1346"/>
      <c r="C24" s="1335"/>
      <c r="D24" s="1335"/>
      <c r="E24" s="1335"/>
      <c r="F24" s="1335"/>
      <c r="G24" s="1335"/>
      <c r="H24" s="1335"/>
      <c r="I24" s="1335"/>
      <c r="J24" s="1335"/>
      <c r="K24" s="1335"/>
      <c r="L24" s="1335"/>
      <c r="M24" s="1335"/>
      <c r="N24" s="1335"/>
      <c r="O24" s="1335"/>
      <c r="P24" s="1335"/>
      <c r="Q24" s="1335"/>
      <c r="R24" s="1335"/>
      <c r="S24" s="1335"/>
      <c r="T24" s="1335"/>
      <c r="U24" s="1335"/>
      <c r="V24" s="1335"/>
      <c r="W24" s="1335" t="s">
        <v>74</v>
      </c>
      <c r="X24" s="1335"/>
      <c r="Y24" s="1335"/>
      <c r="Z24" s="1335"/>
      <c r="AA24" s="1335"/>
      <c r="AB24" s="1335"/>
      <c r="AC24" s="1335"/>
      <c r="AD24" s="1335"/>
      <c r="AE24" s="1335"/>
      <c r="AF24" s="1335"/>
      <c r="AG24" s="1335"/>
      <c r="AH24" s="1335"/>
      <c r="AI24" s="1335"/>
      <c r="AJ24" s="1335"/>
      <c r="AK24" s="1335"/>
      <c r="AL24" s="1335"/>
      <c r="AM24" s="1335"/>
      <c r="AN24" s="1335"/>
      <c r="AO24" s="1335"/>
      <c r="AP24" s="1335"/>
      <c r="AQ24" s="1335"/>
      <c r="AR24" s="1337"/>
      <c r="AS24" s="1337"/>
      <c r="AT24" s="1337"/>
      <c r="AU24" s="1337"/>
      <c r="AV24" s="1337"/>
      <c r="AW24" s="1337"/>
      <c r="AX24" s="1337"/>
      <c r="AY24" s="1337"/>
      <c r="AZ24" s="1337"/>
      <c r="BA24" s="1337"/>
      <c r="BB24" s="1337"/>
      <c r="BC24" s="1337"/>
      <c r="BD24" s="1337"/>
      <c r="BE24" s="1337"/>
      <c r="BF24" s="1337"/>
      <c r="BG24" s="1337"/>
      <c r="BH24" s="1337"/>
      <c r="BI24" s="1337"/>
      <c r="BJ24" s="1337"/>
      <c r="BK24" s="1337"/>
      <c r="BL24" s="1337"/>
      <c r="BM24" s="1337"/>
      <c r="BN24" s="1337"/>
      <c r="BO24" s="1337"/>
      <c r="BP24" s="1337"/>
      <c r="BQ24" s="1337"/>
      <c r="BR24" s="1337"/>
      <c r="BS24" s="1337"/>
      <c r="BT24" s="1337"/>
      <c r="BU24" s="1337"/>
      <c r="BV24" s="1337"/>
      <c r="BW24" s="1337"/>
      <c r="BX24" s="1337"/>
      <c r="BY24" s="1337"/>
      <c r="BZ24" s="1337"/>
      <c r="CA24" s="1337"/>
      <c r="CB24" s="1337"/>
      <c r="CC24" s="1337"/>
      <c r="CD24" s="1338"/>
      <c r="CE24" s="1317" t="s">
        <v>75</v>
      </c>
      <c r="CF24" s="1317"/>
      <c r="CG24" s="1317"/>
      <c r="CH24" s="1317"/>
      <c r="CI24" s="1342"/>
      <c r="CJ24" s="1342"/>
      <c r="CK24" s="1342"/>
      <c r="CL24" s="1342"/>
      <c r="CM24" s="1342"/>
      <c r="CN24" s="1342"/>
      <c r="CO24" s="1342"/>
      <c r="CP24" s="1342"/>
      <c r="CQ24" s="1342"/>
      <c r="CR24" s="1342"/>
      <c r="CS24" s="1342"/>
      <c r="CT24" s="1342"/>
      <c r="CU24" s="1342"/>
      <c r="CV24" s="1342"/>
      <c r="CW24" s="1342"/>
      <c r="CX24" s="1342"/>
      <c r="CY24" s="1342"/>
      <c r="CZ24" s="1342"/>
      <c r="DA24" s="1342"/>
      <c r="DB24" s="1342"/>
      <c r="DC24" s="1342"/>
      <c r="DD24" s="1342"/>
      <c r="DE24" s="1342"/>
      <c r="DF24" s="1342"/>
      <c r="DG24" s="1342"/>
      <c r="DH24" s="1342"/>
      <c r="DI24" s="1342"/>
      <c r="DJ24" s="1342"/>
      <c r="DK24" s="1342"/>
      <c r="DL24" s="1342"/>
      <c r="DM24" s="1342"/>
      <c r="DN24" s="1342"/>
      <c r="DO24" s="1342"/>
      <c r="DP24" s="1342"/>
      <c r="DQ24" s="1342"/>
      <c r="DR24" s="1342"/>
      <c r="DS24" s="1342"/>
      <c r="DT24" s="1342"/>
      <c r="DU24" s="1343"/>
      <c r="GC24" s="47"/>
    </row>
    <row r="25" spans="2:186" ht="11.15" customHeight="1" thickBot="1">
      <c r="B25" s="1347"/>
      <c r="C25" s="1336"/>
      <c r="D25" s="1336"/>
      <c r="E25" s="1336"/>
      <c r="F25" s="1336"/>
      <c r="G25" s="1336"/>
      <c r="H25" s="1336"/>
      <c r="I25" s="1336"/>
      <c r="J25" s="1336"/>
      <c r="K25" s="1336"/>
      <c r="L25" s="1336"/>
      <c r="M25" s="1336"/>
      <c r="N25" s="1336"/>
      <c r="O25" s="1336"/>
      <c r="P25" s="1336"/>
      <c r="Q25" s="1336"/>
      <c r="R25" s="1336"/>
      <c r="S25" s="1336"/>
      <c r="T25" s="1336"/>
      <c r="U25" s="1336"/>
      <c r="V25" s="1336"/>
      <c r="W25" s="1336"/>
      <c r="X25" s="1336"/>
      <c r="Y25" s="1336"/>
      <c r="Z25" s="1336"/>
      <c r="AA25" s="1336"/>
      <c r="AB25" s="1336"/>
      <c r="AC25" s="1336"/>
      <c r="AD25" s="1336"/>
      <c r="AE25" s="1336"/>
      <c r="AF25" s="1336"/>
      <c r="AG25" s="1336"/>
      <c r="AH25" s="1336"/>
      <c r="AI25" s="1336"/>
      <c r="AJ25" s="1336"/>
      <c r="AK25" s="1336"/>
      <c r="AL25" s="1336"/>
      <c r="AM25" s="1336"/>
      <c r="AN25" s="1336"/>
      <c r="AO25" s="1336"/>
      <c r="AP25" s="1336"/>
      <c r="AQ25" s="1336"/>
      <c r="AR25" s="1339"/>
      <c r="AS25" s="1339"/>
      <c r="AT25" s="1339"/>
      <c r="AU25" s="1339"/>
      <c r="AV25" s="1339"/>
      <c r="AW25" s="1339"/>
      <c r="AX25" s="1339"/>
      <c r="AY25" s="1339"/>
      <c r="AZ25" s="1339"/>
      <c r="BA25" s="1339"/>
      <c r="BB25" s="1339"/>
      <c r="BC25" s="1339"/>
      <c r="BD25" s="1339"/>
      <c r="BE25" s="1339"/>
      <c r="BF25" s="1339"/>
      <c r="BG25" s="1339"/>
      <c r="BH25" s="1339"/>
      <c r="BI25" s="1339"/>
      <c r="BJ25" s="1339"/>
      <c r="BK25" s="1339"/>
      <c r="BL25" s="1339"/>
      <c r="BM25" s="1339"/>
      <c r="BN25" s="1339"/>
      <c r="BO25" s="1339"/>
      <c r="BP25" s="1339"/>
      <c r="BQ25" s="1339"/>
      <c r="BR25" s="1339"/>
      <c r="BS25" s="1339"/>
      <c r="BT25" s="1339"/>
      <c r="BU25" s="1339"/>
      <c r="BV25" s="1339"/>
      <c r="BW25" s="1339"/>
      <c r="BX25" s="1339"/>
      <c r="BY25" s="1339"/>
      <c r="BZ25" s="1339"/>
      <c r="CA25" s="1339"/>
      <c r="CB25" s="1339"/>
      <c r="CC25" s="1339"/>
      <c r="CD25" s="1340"/>
      <c r="CE25" s="1341"/>
      <c r="CF25" s="1341"/>
      <c r="CG25" s="1341"/>
      <c r="CH25" s="1341"/>
      <c r="CI25" s="1344"/>
      <c r="CJ25" s="1344"/>
      <c r="CK25" s="1344"/>
      <c r="CL25" s="1344"/>
      <c r="CM25" s="1344"/>
      <c r="CN25" s="1344"/>
      <c r="CO25" s="1344"/>
      <c r="CP25" s="1344"/>
      <c r="CQ25" s="1344"/>
      <c r="CR25" s="1344"/>
      <c r="CS25" s="1344"/>
      <c r="CT25" s="1344"/>
      <c r="CU25" s="1344"/>
      <c r="CV25" s="1344"/>
      <c r="CW25" s="1344"/>
      <c r="CX25" s="1344"/>
      <c r="CY25" s="1344"/>
      <c r="CZ25" s="1344"/>
      <c r="DA25" s="1344"/>
      <c r="DB25" s="1344"/>
      <c r="DC25" s="1344"/>
      <c r="DD25" s="1344"/>
      <c r="DE25" s="1344"/>
      <c r="DF25" s="1344"/>
      <c r="DG25" s="1344"/>
      <c r="DH25" s="1344"/>
      <c r="DI25" s="1344"/>
      <c r="DJ25" s="1344"/>
      <c r="DK25" s="1344"/>
      <c r="DL25" s="1344"/>
      <c r="DM25" s="1344"/>
      <c r="DN25" s="1344"/>
      <c r="DO25" s="1344"/>
      <c r="DP25" s="1344"/>
      <c r="DQ25" s="1344"/>
      <c r="DR25" s="1344"/>
      <c r="DS25" s="1344"/>
      <c r="DT25" s="1344"/>
      <c r="DU25" s="1345"/>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c r="FW25" s="48"/>
      <c r="FX25" s="48"/>
      <c r="FY25" s="48"/>
      <c r="FZ25" s="48"/>
      <c r="GA25" s="48"/>
      <c r="GB25" s="48"/>
      <c r="GC25" s="49"/>
    </row>
    <row r="26" spans="2:186" ht="11.15" customHeight="1">
      <c r="B26" s="33"/>
      <c r="C26" s="33"/>
    </row>
    <row r="27" spans="2:186" ht="11.15" customHeight="1" thickBot="1">
      <c r="B27" s="33"/>
      <c r="C27" s="33"/>
    </row>
    <row r="28" spans="2:186" ht="11.15" customHeight="1" thickBot="1">
      <c r="B28" s="1369" t="s">
        <v>9</v>
      </c>
      <c r="C28" s="1370"/>
      <c r="D28" s="1370"/>
      <c r="E28" s="1370"/>
      <c r="F28" s="1370"/>
      <c r="G28" s="1370"/>
      <c r="H28" s="1370"/>
      <c r="I28" s="1370"/>
      <c r="J28" s="1370"/>
      <c r="K28" s="1370"/>
      <c r="L28" s="1370"/>
      <c r="M28" s="1370"/>
      <c r="N28" s="1370"/>
      <c r="O28" s="1370"/>
      <c r="P28" s="1370"/>
      <c r="Q28" s="1370"/>
      <c r="R28" s="1370"/>
      <c r="S28" s="1370"/>
      <c r="T28" s="1370"/>
      <c r="U28" s="1370"/>
      <c r="V28" s="1370"/>
      <c r="W28" s="1370"/>
      <c r="X28" s="1370"/>
      <c r="Y28" s="1370"/>
      <c r="Z28" s="1370"/>
      <c r="AA28" s="1370"/>
      <c r="AB28" s="1370"/>
      <c r="AC28" s="1370"/>
      <c r="AD28" s="1370"/>
      <c r="AE28" s="1370"/>
      <c r="AF28" s="1370"/>
      <c r="AG28" s="1370"/>
      <c r="AH28" s="1370"/>
      <c r="AI28" s="1370"/>
      <c r="AJ28" s="1370"/>
      <c r="AK28" s="1370"/>
      <c r="AL28" s="1370"/>
      <c r="AM28" s="1370"/>
      <c r="AN28" s="1370"/>
      <c r="AO28" s="1370"/>
      <c r="AP28" s="1370"/>
      <c r="AQ28" s="1370"/>
      <c r="AR28" s="1371" t="s">
        <v>76</v>
      </c>
      <c r="AS28" s="1371"/>
      <c r="AT28" s="1371"/>
      <c r="AU28" s="1371"/>
      <c r="AV28" s="1371"/>
      <c r="AW28" s="1371"/>
      <c r="AX28" s="1371"/>
      <c r="AY28" s="1371"/>
      <c r="AZ28" s="1371"/>
      <c r="BA28" s="1371"/>
      <c r="BB28" s="1371"/>
      <c r="BC28" s="1371"/>
      <c r="BD28" s="1371"/>
      <c r="BE28" s="1371"/>
      <c r="BF28" s="1371"/>
      <c r="BG28" s="1371"/>
      <c r="BH28" s="1371"/>
      <c r="BI28" s="1371"/>
      <c r="BJ28" s="1371"/>
      <c r="BK28" s="1371"/>
      <c r="BL28" s="1371"/>
      <c r="BM28" s="1371"/>
      <c r="BN28" s="1371"/>
      <c r="BO28" s="1371"/>
      <c r="BP28" s="1371"/>
      <c r="BQ28" s="1371"/>
      <c r="BR28" s="1371"/>
      <c r="BS28" s="1371"/>
      <c r="BT28" s="1371"/>
      <c r="BU28" s="1371"/>
      <c r="BV28" s="1371"/>
      <c r="BW28" s="1371"/>
      <c r="BX28" s="1371"/>
      <c r="BY28" s="1371"/>
      <c r="BZ28" s="1371"/>
      <c r="CA28" s="1371"/>
      <c r="CB28" s="1371"/>
      <c r="CC28" s="1371"/>
      <c r="CD28" s="1371"/>
      <c r="CE28" s="1371"/>
      <c r="CF28" s="1371"/>
      <c r="CG28" s="1371"/>
      <c r="CH28" s="1371"/>
      <c r="CI28" s="1371"/>
      <c r="CJ28" s="1371"/>
      <c r="CK28" s="1371"/>
      <c r="CL28" s="1371"/>
      <c r="CM28" s="1371"/>
      <c r="CN28" s="1371"/>
      <c r="CO28" s="1371"/>
      <c r="CP28" s="1371"/>
      <c r="CQ28" s="1371"/>
      <c r="CR28" s="1371"/>
      <c r="CS28" s="1371"/>
      <c r="CT28" s="1371"/>
      <c r="CU28" s="1371"/>
      <c r="CV28" s="1371"/>
      <c r="CW28" s="1371"/>
      <c r="CX28" s="1371"/>
      <c r="CY28" s="1371"/>
      <c r="CZ28" s="1371"/>
      <c r="DA28" s="1371"/>
      <c r="DB28" s="1371"/>
      <c r="DC28" s="1371"/>
      <c r="DD28" s="1371"/>
      <c r="DE28" s="1371"/>
      <c r="DF28" s="1371"/>
      <c r="DG28" s="1371"/>
      <c r="DH28" s="1371"/>
      <c r="DI28" s="1371"/>
      <c r="DJ28" s="1371"/>
      <c r="DK28" s="1371"/>
      <c r="DL28" s="1371"/>
      <c r="DM28" s="1371"/>
      <c r="DN28" s="1371"/>
      <c r="DO28" s="1371"/>
      <c r="DP28" s="1371"/>
      <c r="DQ28" s="1371"/>
      <c r="DR28" s="1371"/>
      <c r="DS28" s="1371"/>
      <c r="DT28" s="1371"/>
      <c r="DU28" s="1372"/>
      <c r="DV28" s="1361" t="s">
        <v>64</v>
      </c>
      <c r="DW28" s="1361"/>
      <c r="DX28" s="1361"/>
      <c r="DY28" s="1361"/>
      <c r="DZ28" s="1361"/>
      <c r="EA28" s="1361"/>
      <c r="EB28" s="1361"/>
      <c r="EC28" s="1361"/>
      <c r="ED28" s="1361"/>
      <c r="EE28" s="1361"/>
      <c r="EF28" s="1361"/>
      <c r="EG28" s="1361"/>
      <c r="EH28" s="1361"/>
      <c r="EI28" s="1361"/>
      <c r="EJ28" s="1361"/>
      <c r="EK28" s="1361"/>
      <c r="EL28" s="1361"/>
      <c r="EM28" s="1361"/>
      <c r="EN28" s="1361"/>
      <c r="EO28" s="1361"/>
      <c r="EP28" s="1361"/>
      <c r="EQ28" s="1361"/>
      <c r="ER28" s="1361"/>
      <c r="ES28" s="1361"/>
      <c r="ET28" s="1361"/>
      <c r="EU28" s="1361"/>
      <c r="EV28" s="1361"/>
      <c r="EW28" s="1361"/>
      <c r="EX28" s="1361"/>
      <c r="EY28" s="1361"/>
      <c r="EZ28" s="1361"/>
      <c r="FA28" s="1361"/>
      <c r="FB28" s="1361"/>
      <c r="FC28" s="1361"/>
      <c r="FD28" s="1361"/>
      <c r="FE28" s="1361"/>
      <c r="FF28" s="1361"/>
      <c r="FG28" s="1361"/>
      <c r="FH28" s="1361"/>
      <c r="FI28" s="1361"/>
      <c r="FJ28" s="1361"/>
      <c r="FK28" s="1361"/>
      <c r="FL28" s="1361"/>
      <c r="FM28" s="1361"/>
      <c r="FN28" s="1361"/>
      <c r="FO28" s="1361"/>
      <c r="FP28" s="1361"/>
      <c r="FQ28" s="1361"/>
      <c r="FR28" s="1361"/>
      <c r="FS28" s="1361"/>
      <c r="FT28" s="1361"/>
      <c r="FU28" s="1361"/>
      <c r="FV28" s="1361"/>
      <c r="FW28" s="1361"/>
      <c r="FX28" s="1361"/>
      <c r="FY28" s="1361"/>
      <c r="FZ28" s="1361"/>
      <c r="GA28" s="1361"/>
      <c r="GB28" s="1361"/>
      <c r="GC28" s="1362"/>
    </row>
    <row r="29" spans="2:186" ht="11.15" customHeight="1" thickTop="1">
      <c r="B29" s="1346"/>
      <c r="C29" s="1335"/>
      <c r="D29" s="1335"/>
      <c r="E29" s="1335"/>
      <c r="F29" s="1335"/>
      <c r="G29" s="1335"/>
      <c r="H29" s="1335"/>
      <c r="I29" s="1335"/>
      <c r="J29" s="1335"/>
      <c r="K29" s="1335"/>
      <c r="L29" s="1335"/>
      <c r="M29" s="1335"/>
      <c r="N29" s="1335"/>
      <c r="O29" s="1335"/>
      <c r="P29" s="1335"/>
      <c r="Q29" s="1335"/>
      <c r="R29" s="1335"/>
      <c r="S29" s="1335"/>
      <c r="T29" s="1335"/>
      <c r="U29" s="1335"/>
      <c r="V29" s="1335"/>
      <c r="W29" s="1335"/>
      <c r="X29" s="1335"/>
      <c r="Y29" s="1335"/>
      <c r="Z29" s="1335"/>
      <c r="AA29" s="1335"/>
      <c r="AB29" s="1335"/>
      <c r="AC29" s="1335"/>
      <c r="AD29" s="1335"/>
      <c r="AE29" s="1335"/>
      <c r="AF29" s="1335"/>
      <c r="AG29" s="1335"/>
      <c r="AH29" s="1335"/>
      <c r="AI29" s="1335"/>
      <c r="AJ29" s="1335"/>
      <c r="AK29" s="1335"/>
      <c r="AL29" s="1335"/>
      <c r="AM29" s="1335"/>
      <c r="AN29" s="1335"/>
      <c r="AO29" s="1335"/>
      <c r="AP29" s="1335"/>
      <c r="AQ29" s="1335"/>
      <c r="AR29" s="1366"/>
      <c r="AS29" s="1366"/>
      <c r="AT29" s="1366"/>
      <c r="AU29" s="1366"/>
      <c r="AV29" s="1366"/>
      <c r="AW29" s="1366"/>
      <c r="AX29" s="1366"/>
      <c r="AY29" s="1366"/>
      <c r="AZ29" s="1366"/>
      <c r="BA29" s="1366"/>
      <c r="BB29" s="1366"/>
      <c r="BC29" s="1366"/>
      <c r="BD29" s="1366"/>
      <c r="BE29" s="1366"/>
      <c r="BF29" s="1366"/>
      <c r="BG29" s="1366"/>
      <c r="BH29" s="1366"/>
      <c r="BI29" s="1366"/>
      <c r="BJ29" s="1366"/>
      <c r="BK29" s="1366"/>
      <c r="BL29" s="1366"/>
      <c r="BM29" s="1366"/>
      <c r="BN29" s="1366"/>
      <c r="BO29" s="1366"/>
      <c r="BP29" s="1366"/>
      <c r="BQ29" s="1366"/>
      <c r="BR29" s="1366"/>
      <c r="BS29" s="1366"/>
      <c r="BT29" s="1366"/>
      <c r="BU29" s="1366"/>
      <c r="BV29" s="1366"/>
      <c r="BW29" s="1366"/>
      <c r="BX29" s="1366"/>
      <c r="BY29" s="1366"/>
      <c r="BZ29" s="1366"/>
      <c r="CA29" s="1366"/>
      <c r="CB29" s="1366"/>
      <c r="CC29" s="1366"/>
      <c r="CD29" s="1366"/>
      <c r="CE29" s="1366"/>
      <c r="CF29" s="1366"/>
      <c r="CG29" s="1366"/>
      <c r="CH29" s="1366"/>
      <c r="CI29" s="1366"/>
      <c r="CJ29" s="1366"/>
      <c r="CK29" s="1366"/>
      <c r="CL29" s="1366"/>
      <c r="CM29" s="1366"/>
      <c r="CN29" s="1366"/>
      <c r="CO29" s="1366"/>
      <c r="CP29" s="1366"/>
      <c r="CQ29" s="1366"/>
      <c r="CR29" s="1366"/>
      <c r="CS29" s="1366"/>
      <c r="CT29" s="1366"/>
      <c r="CU29" s="1366"/>
      <c r="CV29" s="1366"/>
      <c r="CW29" s="1366"/>
      <c r="CX29" s="1366"/>
      <c r="CY29" s="1366"/>
      <c r="CZ29" s="1366"/>
      <c r="DA29" s="1366"/>
      <c r="DB29" s="1366"/>
      <c r="DC29" s="1366"/>
      <c r="DD29" s="1366"/>
      <c r="DE29" s="1366"/>
      <c r="DF29" s="1366"/>
      <c r="DG29" s="1366"/>
      <c r="DH29" s="1366"/>
      <c r="DI29" s="1366"/>
      <c r="DJ29" s="1366"/>
      <c r="DK29" s="1366"/>
      <c r="DL29" s="1366"/>
      <c r="DM29" s="1366"/>
      <c r="DN29" s="1366"/>
      <c r="DO29" s="1366"/>
      <c r="DP29" s="1366"/>
      <c r="DQ29" s="1366"/>
      <c r="DR29" s="1366"/>
      <c r="DS29" s="1366"/>
      <c r="DT29" s="1366"/>
      <c r="DU29" s="1367"/>
      <c r="DV29" s="1363"/>
      <c r="DW29" s="1363"/>
      <c r="DX29" s="1363"/>
      <c r="DY29" s="1363"/>
      <c r="DZ29" s="1363"/>
      <c r="EA29" s="1363"/>
      <c r="EB29" s="1363"/>
      <c r="EC29" s="1363"/>
      <c r="ED29" s="1363"/>
      <c r="EE29" s="1363"/>
      <c r="EF29" s="1363"/>
      <c r="EG29" s="1363"/>
      <c r="EH29" s="1363"/>
      <c r="EI29" s="1363"/>
      <c r="EJ29" s="1363"/>
      <c r="EK29" s="1363"/>
      <c r="EL29" s="1363"/>
      <c r="EM29" s="1363"/>
      <c r="EN29" s="1363"/>
      <c r="EO29" s="1363"/>
      <c r="EP29" s="1363"/>
      <c r="EQ29" s="1363"/>
      <c r="ER29" s="1363"/>
      <c r="ES29" s="1363"/>
      <c r="ET29" s="1363"/>
      <c r="EU29" s="1363"/>
      <c r="EV29" s="1363"/>
      <c r="EW29" s="1363"/>
      <c r="EX29" s="1363"/>
      <c r="EY29" s="1363"/>
      <c r="EZ29" s="1363"/>
      <c r="FA29" s="1363"/>
      <c r="FB29" s="1363"/>
      <c r="FC29" s="1363"/>
      <c r="FD29" s="1363"/>
      <c r="FE29" s="1363"/>
      <c r="FF29" s="1363"/>
      <c r="FG29" s="1363"/>
      <c r="FH29" s="1363"/>
      <c r="FI29" s="1363"/>
      <c r="FJ29" s="1363"/>
      <c r="FK29" s="1363"/>
      <c r="FL29" s="1363"/>
      <c r="FM29" s="1363"/>
      <c r="FN29" s="1363"/>
      <c r="FO29" s="1363"/>
      <c r="FP29" s="1363"/>
      <c r="FQ29" s="1363"/>
      <c r="FR29" s="1363"/>
      <c r="FS29" s="1363"/>
      <c r="FT29" s="1363"/>
      <c r="FU29" s="1363"/>
      <c r="FV29" s="1363"/>
      <c r="FW29" s="1363"/>
      <c r="FX29" s="1363"/>
      <c r="FY29" s="1363"/>
      <c r="FZ29" s="1363"/>
      <c r="GA29" s="1363"/>
      <c r="GB29" s="1363"/>
      <c r="GC29" s="1364"/>
      <c r="GD29" s="50"/>
    </row>
    <row r="30" spans="2:186" ht="11.15" customHeight="1">
      <c r="B30" s="1346" t="s">
        <v>65</v>
      </c>
      <c r="C30" s="1335"/>
      <c r="D30" s="1335"/>
      <c r="E30" s="1335"/>
      <c r="F30" s="1335"/>
      <c r="G30" s="1335"/>
      <c r="H30" s="1335"/>
      <c r="I30" s="1335"/>
      <c r="J30" s="1335"/>
      <c r="K30" s="1335"/>
      <c r="L30" s="1335"/>
      <c r="M30" s="1335"/>
      <c r="N30" s="1335"/>
      <c r="O30" s="1335"/>
      <c r="P30" s="1335"/>
      <c r="Q30" s="1335"/>
      <c r="R30" s="1335"/>
      <c r="S30" s="1335"/>
      <c r="T30" s="1335"/>
      <c r="U30" s="1335"/>
      <c r="V30" s="1335"/>
      <c r="W30" s="1335"/>
      <c r="X30" s="1335"/>
      <c r="Y30" s="1335"/>
      <c r="Z30" s="1335"/>
      <c r="AA30" s="1335"/>
      <c r="AB30" s="1335"/>
      <c r="AC30" s="1335"/>
      <c r="AD30" s="1335"/>
      <c r="AE30" s="1335"/>
      <c r="AF30" s="1335"/>
      <c r="AG30" s="1335"/>
      <c r="AH30" s="1335"/>
      <c r="AI30" s="1335"/>
      <c r="AJ30" s="1335"/>
      <c r="AK30" s="1335"/>
      <c r="AL30" s="1335"/>
      <c r="AM30" s="1335"/>
      <c r="AN30" s="1335"/>
      <c r="AO30" s="1335"/>
      <c r="AP30" s="1335"/>
      <c r="AQ30" s="1335"/>
      <c r="AR30" s="1337"/>
      <c r="AS30" s="1337"/>
      <c r="AT30" s="1337"/>
      <c r="AU30" s="1337"/>
      <c r="AV30" s="1337"/>
      <c r="AW30" s="1337"/>
      <c r="AX30" s="1337"/>
      <c r="AY30" s="1337"/>
      <c r="AZ30" s="1337"/>
      <c r="BA30" s="1337"/>
      <c r="BB30" s="1337"/>
      <c r="BC30" s="1337"/>
      <c r="BD30" s="1337"/>
      <c r="BE30" s="1337"/>
      <c r="BF30" s="1337"/>
      <c r="BG30" s="1337"/>
      <c r="BH30" s="1337"/>
      <c r="BI30" s="1337"/>
      <c r="BJ30" s="1337"/>
      <c r="BK30" s="1337"/>
      <c r="BL30" s="1337"/>
      <c r="BM30" s="1337"/>
      <c r="BN30" s="1337"/>
      <c r="BO30" s="1337"/>
      <c r="BP30" s="1337"/>
      <c r="BQ30" s="1337"/>
      <c r="BR30" s="1337"/>
      <c r="BS30" s="1337"/>
      <c r="BT30" s="1337"/>
      <c r="BU30" s="1337"/>
      <c r="BV30" s="1337"/>
      <c r="BW30" s="1337"/>
      <c r="BX30" s="1337"/>
      <c r="BY30" s="1337"/>
      <c r="BZ30" s="1337"/>
      <c r="CA30" s="1337"/>
      <c r="CB30" s="1337"/>
      <c r="CC30" s="1337"/>
      <c r="CD30" s="1337"/>
      <c r="CE30" s="1337"/>
      <c r="CF30" s="1337"/>
      <c r="CG30" s="1337"/>
      <c r="CH30" s="1337"/>
      <c r="CI30" s="1337"/>
      <c r="CJ30" s="1337"/>
      <c r="CK30" s="1337"/>
      <c r="CL30" s="1337"/>
      <c r="CM30" s="1337"/>
      <c r="CN30" s="1337"/>
      <c r="CO30" s="1337"/>
      <c r="CP30" s="1337"/>
      <c r="CQ30" s="1337"/>
      <c r="CR30" s="1337"/>
      <c r="CS30" s="1337"/>
      <c r="CT30" s="1337"/>
      <c r="CU30" s="1337"/>
      <c r="CV30" s="1337"/>
      <c r="CW30" s="1337"/>
      <c r="CX30" s="1337"/>
      <c r="CY30" s="1337"/>
      <c r="CZ30" s="1337"/>
      <c r="DA30" s="1337"/>
      <c r="DB30" s="1337"/>
      <c r="DC30" s="1337"/>
      <c r="DD30" s="1337"/>
      <c r="DE30" s="1337"/>
      <c r="DF30" s="1337"/>
      <c r="DG30" s="1337"/>
      <c r="DH30" s="1337"/>
      <c r="DI30" s="1337"/>
      <c r="DJ30" s="1337"/>
      <c r="DK30" s="1337"/>
      <c r="DL30" s="1337"/>
      <c r="DM30" s="1337"/>
      <c r="DN30" s="1337"/>
      <c r="DO30" s="1337"/>
      <c r="DP30" s="1337"/>
      <c r="DQ30" s="1337"/>
      <c r="DR30" s="1337"/>
      <c r="DS30" s="1337"/>
      <c r="DT30" s="1337"/>
      <c r="DU30" s="1365"/>
      <c r="DV30" s="1368"/>
      <c r="DW30" s="1353"/>
      <c r="DX30" s="1353"/>
      <c r="DY30" s="1353"/>
      <c r="DZ30" s="1353"/>
      <c r="EA30" s="1353"/>
      <c r="EB30" s="1353"/>
      <c r="EC30" s="1353"/>
      <c r="ED30" s="1353"/>
      <c r="EE30" s="1353"/>
      <c r="EF30" s="1353"/>
      <c r="EG30" s="1353"/>
      <c r="EH30" s="1353"/>
      <c r="EI30" s="1353"/>
      <c r="EJ30" s="1353"/>
      <c r="EK30" s="1353"/>
      <c r="EL30" s="1353"/>
      <c r="EM30" s="1353"/>
      <c r="EN30" s="1353"/>
      <c r="EO30" s="1353"/>
      <c r="EP30" s="1353"/>
      <c r="EQ30" s="1353"/>
      <c r="ER30" s="1353"/>
      <c r="ES30" s="1353"/>
      <c r="ET30" s="1353"/>
      <c r="EU30" s="1353"/>
      <c r="EV30" s="1353"/>
      <c r="EW30" s="1353"/>
      <c r="EX30" s="1353"/>
      <c r="EY30" s="1353"/>
      <c r="EZ30" s="1353"/>
      <c r="FA30" s="1353"/>
      <c r="FB30" s="1353"/>
      <c r="FC30" s="1353"/>
      <c r="FD30" s="1353"/>
      <c r="FE30" s="1353"/>
      <c r="FF30" s="1353"/>
      <c r="FG30" s="1353"/>
      <c r="FH30" s="1353"/>
      <c r="FI30" s="1353"/>
      <c r="FJ30" s="1353"/>
      <c r="FK30" s="1353"/>
      <c r="FL30" s="1353"/>
      <c r="FM30" s="1353"/>
      <c r="FN30" s="1353"/>
      <c r="FO30" s="1353"/>
      <c r="FP30" s="1353"/>
      <c r="FQ30" s="1353"/>
      <c r="FR30" s="1353"/>
      <c r="FS30" s="1353"/>
      <c r="FT30" s="1353"/>
      <c r="FU30" s="1353"/>
      <c r="FV30" s="1353"/>
      <c r="FW30" s="1353"/>
      <c r="FX30" s="1353"/>
      <c r="FY30" s="1353"/>
      <c r="FZ30" s="1353"/>
      <c r="GA30" s="1353"/>
      <c r="GB30" s="1353"/>
      <c r="GC30" s="1354"/>
      <c r="GD30" s="50"/>
    </row>
    <row r="31" spans="2:186" ht="11.15" customHeight="1">
      <c r="B31" s="1346"/>
      <c r="C31" s="1335"/>
      <c r="D31" s="1335"/>
      <c r="E31" s="1335"/>
      <c r="F31" s="1335"/>
      <c r="G31" s="1335"/>
      <c r="H31" s="1335"/>
      <c r="I31" s="1335"/>
      <c r="J31" s="1335"/>
      <c r="K31" s="1335"/>
      <c r="L31" s="1335"/>
      <c r="M31" s="1335"/>
      <c r="N31" s="1335"/>
      <c r="O31" s="1335"/>
      <c r="P31" s="1335"/>
      <c r="Q31" s="1335"/>
      <c r="R31" s="1335"/>
      <c r="S31" s="1335"/>
      <c r="T31" s="1335"/>
      <c r="U31" s="1335"/>
      <c r="V31" s="1335"/>
      <c r="W31" s="1335"/>
      <c r="X31" s="1335"/>
      <c r="Y31" s="1335"/>
      <c r="Z31" s="1335"/>
      <c r="AA31" s="1335"/>
      <c r="AB31" s="1335"/>
      <c r="AC31" s="1335"/>
      <c r="AD31" s="1335"/>
      <c r="AE31" s="1335"/>
      <c r="AF31" s="1335"/>
      <c r="AG31" s="1335"/>
      <c r="AH31" s="1335"/>
      <c r="AI31" s="1335"/>
      <c r="AJ31" s="1335"/>
      <c r="AK31" s="1335"/>
      <c r="AL31" s="1335"/>
      <c r="AM31" s="1335"/>
      <c r="AN31" s="1335"/>
      <c r="AO31" s="1335"/>
      <c r="AP31" s="1335"/>
      <c r="AQ31" s="1335"/>
      <c r="AR31" s="1366"/>
      <c r="AS31" s="1366"/>
      <c r="AT31" s="1366"/>
      <c r="AU31" s="1366"/>
      <c r="AV31" s="1366"/>
      <c r="AW31" s="1366"/>
      <c r="AX31" s="1366"/>
      <c r="AY31" s="1366"/>
      <c r="AZ31" s="1366"/>
      <c r="BA31" s="1366"/>
      <c r="BB31" s="1366"/>
      <c r="BC31" s="1366"/>
      <c r="BD31" s="1366"/>
      <c r="BE31" s="1366"/>
      <c r="BF31" s="1366"/>
      <c r="BG31" s="1366"/>
      <c r="BH31" s="1366"/>
      <c r="BI31" s="1366"/>
      <c r="BJ31" s="1366"/>
      <c r="BK31" s="1366"/>
      <c r="BL31" s="1366"/>
      <c r="BM31" s="1366"/>
      <c r="BN31" s="1366"/>
      <c r="BO31" s="1366"/>
      <c r="BP31" s="1366"/>
      <c r="BQ31" s="1366"/>
      <c r="BR31" s="1366"/>
      <c r="BS31" s="1366"/>
      <c r="BT31" s="1366"/>
      <c r="BU31" s="1366"/>
      <c r="BV31" s="1366"/>
      <c r="BW31" s="1366"/>
      <c r="BX31" s="1366"/>
      <c r="BY31" s="1366"/>
      <c r="BZ31" s="1366"/>
      <c r="CA31" s="1366"/>
      <c r="CB31" s="1366"/>
      <c r="CC31" s="1366"/>
      <c r="CD31" s="1366"/>
      <c r="CE31" s="1366"/>
      <c r="CF31" s="1366"/>
      <c r="CG31" s="1366"/>
      <c r="CH31" s="1366"/>
      <c r="CI31" s="1366"/>
      <c r="CJ31" s="1366"/>
      <c r="CK31" s="1366"/>
      <c r="CL31" s="1366"/>
      <c r="CM31" s="1366"/>
      <c r="CN31" s="1366"/>
      <c r="CO31" s="1366"/>
      <c r="CP31" s="1366"/>
      <c r="CQ31" s="1366"/>
      <c r="CR31" s="1366"/>
      <c r="CS31" s="1366"/>
      <c r="CT31" s="1366"/>
      <c r="CU31" s="1366"/>
      <c r="CV31" s="1366"/>
      <c r="CW31" s="1366"/>
      <c r="CX31" s="1366"/>
      <c r="CY31" s="1366"/>
      <c r="CZ31" s="1366"/>
      <c r="DA31" s="1366"/>
      <c r="DB31" s="1366"/>
      <c r="DC31" s="1366"/>
      <c r="DD31" s="1366"/>
      <c r="DE31" s="1366"/>
      <c r="DF31" s="1366"/>
      <c r="DG31" s="1366"/>
      <c r="DH31" s="1366"/>
      <c r="DI31" s="1366"/>
      <c r="DJ31" s="1366"/>
      <c r="DK31" s="1366"/>
      <c r="DL31" s="1366"/>
      <c r="DM31" s="1366"/>
      <c r="DN31" s="1366"/>
      <c r="DO31" s="1366"/>
      <c r="DP31" s="1366"/>
      <c r="DQ31" s="1366"/>
      <c r="DR31" s="1366"/>
      <c r="DS31" s="1366"/>
      <c r="DT31" s="1366"/>
      <c r="DU31" s="1367"/>
      <c r="DV31" s="1351"/>
      <c r="DW31" s="1349"/>
      <c r="DX31" s="1349"/>
      <c r="DY31" s="1349"/>
      <c r="DZ31" s="1349"/>
      <c r="EA31" s="1349"/>
      <c r="EB31" s="1349"/>
      <c r="EC31" s="1349"/>
      <c r="ED31" s="1349"/>
      <c r="EE31" s="1349"/>
      <c r="EF31" s="1349"/>
      <c r="EG31" s="1349"/>
      <c r="EH31" s="1349"/>
      <c r="EI31" s="1349"/>
      <c r="EJ31" s="1349"/>
      <c r="EK31" s="1349"/>
      <c r="EL31" s="1349"/>
      <c r="EM31" s="1349"/>
      <c r="EN31" s="1349"/>
      <c r="EO31" s="1349"/>
      <c r="EP31" s="1349"/>
      <c r="EQ31" s="1349"/>
      <c r="ER31" s="1349"/>
      <c r="ES31" s="1349"/>
      <c r="ET31" s="1349"/>
      <c r="EU31" s="1349"/>
      <c r="EV31" s="1349"/>
      <c r="EW31" s="1349"/>
      <c r="EX31" s="1349"/>
      <c r="EY31" s="1349"/>
      <c r="EZ31" s="1349"/>
      <c r="FA31" s="1349"/>
      <c r="FB31" s="1349"/>
      <c r="FC31" s="1349"/>
      <c r="FD31" s="1349"/>
      <c r="FE31" s="1349"/>
      <c r="FF31" s="1349"/>
      <c r="FG31" s="1349"/>
      <c r="FH31" s="1349"/>
      <c r="FI31" s="1349"/>
      <c r="FJ31" s="1349"/>
      <c r="FK31" s="1349"/>
      <c r="FL31" s="1349"/>
      <c r="FM31" s="1349"/>
      <c r="FN31" s="1349"/>
      <c r="FO31" s="1349"/>
      <c r="FP31" s="1349"/>
      <c r="FQ31" s="1349"/>
      <c r="FR31" s="1349"/>
      <c r="FS31" s="1349"/>
      <c r="FT31" s="1349"/>
      <c r="FU31" s="1349"/>
      <c r="FV31" s="1349"/>
      <c r="FW31" s="1349"/>
      <c r="FX31" s="1349"/>
      <c r="FY31" s="1349"/>
      <c r="FZ31" s="1349"/>
      <c r="GA31" s="1349"/>
      <c r="GB31" s="1349"/>
      <c r="GC31" s="1350"/>
      <c r="GD31" s="50"/>
    </row>
    <row r="32" spans="2:186" ht="11.15" customHeight="1">
      <c r="B32" s="1346" t="s">
        <v>66</v>
      </c>
      <c r="C32" s="1335"/>
      <c r="D32" s="1335"/>
      <c r="E32" s="1335"/>
      <c r="F32" s="1335"/>
      <c r="G32" s="1335"/>
      <c r="H32" s="1335"/>
      <c r="I32" s="1335"/>
      <c r="J32" s="1335"/>
      <c r="K32" s="1335"/>
      <c r="L32" s="1335"/>
      <c r="M32" s="1335"/>
      <c r="N32" s="1335"/>
      <c r="O32" s="1335"/>
      <c r="P32" s="1335"/>
      <c r="Q32" s="1335"/>
      <c r="R32" s="1335"/>
      <c r="S32" s="1335"/>
      <c r="T32" s="1335"/>
      <c r="U32" s="1335"/>
      <c r="V32" s="1335"/>
      <c r="W32" s="1335" t="s">
        <v>2</v>
      </c>
      <c r="X32" s="1335"/>
      <c r="Y32" s="1335"/>
      <c r="Z32" s="1335"/>
      <c r="AA32" s="1335"/>
      <c r="AB32" s="1335"/>
      <c r="AC32" s="1335"/>
      <c r="AD32" s="1335"/>
      <c r="AE32" s="1335"/>
      <c r="AF32" s="1335"/>
      <c r="AG32" s="1335"/>
      <c r="AH32" s="1335"/>
      <c r="AI32" s="1335"/>
      <c r="AJ32" s="1335"/>
      <c r="AK32" s="1335"/>
      <c r="AL32" s="1335"/>
      <c r="AM32" s="1335"/>
      <c r="AN32" s="1335"/>
      <c r="AO32" s="1335"/>
      <c r="AP32" s="1335"/>
      <c r="AQ32" s="1335"/>
      <c r="AR32" s="1352"/>
      <c r="AS32" s="1342"/>
      <c r="AT32" s="1342"/>
      <c r="AU32" s="1342"/>
      <c r="AV32" s="1342"/>
      <c r="AW32" s="1342"/>
      <c r="AX32" s="1342"/>
      <c r="AY32" s="1342"/>
      <c r="AZ32" s="1342"/>
      <c r="BA32" s="1342"/>
      <c r="BB32" s="1342"/>
      <c r="BC32" s="1342"/>
      <c r="BD32" s="1342"/>
      <c r="BE32" s="1342"/>
      <c r="BF32" s="1342"/>
      <c r="BG32" s="1342"/>
      <c r="BH32" s="1342"/>
      <c r="BI32" s="1342"/>
      <c r="BJ32" s="1342"/>
      <c r="BK32" s="1342"/>
      <c r="BL32" s="1342"/>
      <c r="BM32" s="1342"/>
      <c r="BN32" s="1342"/>
      <c r="BO32" s="1342"/>
      <c r="BP32" s="1342"/>
      <c r="BQ32" s="1342"/>
      <c r="BR32" s="1342"/>
      <c r="BS32" s="1342"/>
      <c r="BT32" s="1342"/>
      <c r="BU32" s="1342"/>
      <c r="BV32" s="1342"/>
      <c r="BW32" s="1342"/>
      <c r="BX32" s="1342"/>
      <c r="BY32" s="1342"/>
      <c r="BZ32" s="1342"/>
      <c r="CA32" s="1342"/>
      <c r="CB32" s="1342"/>
      <c r="CC32" s="1342"/>
      <c r="CD32" s="1342"/>
      <c r="CE32" s="1342"/>
      <c r="CF32" s="1342"/>
      <c r="CG32" s="1342"/>
      <c r="CH32" s="1342"/>
      <c r="CI32" s="1342"/>
      <c r="CJ32" s="1342"/>
      <c r="CK32" s="1342"/>
      <c r="CL32" s="1342"/>
      <c r="CM32" s="1342"/>
      <c r="CN32" s="1342"/>
      <c r="CO32" s="1342"/>
      <c r="CP32" s="1342"/>
      <c r="CQ32" s="1342"/>
      <c r="CR32" s="1342"/>
      <c r="CS32" s="1342"/>
      <c r="CT32" s="1342"/>
      <c r="CU32" s="1342"/>
      <c r="CV32" s="1342"/>
      <c r="CW32" s="1342"/>
      <c r="CX32" s="1342"/>
      <c r="CY32" s="1342"/>
      <c r="CZ32" s="1342"/>
      <c r="DA32" s="1342"/>
      <c r="DB32" s="1342"/>
      <c r="DC32" s="1342"/>
      <c r="DD32" s="1342"/>
      <c r="DE32" s="1342"/>
      <c r="DF32" s="1342"/>
      <c r="DG32" s="1342"/>
      <c r="DH32" s="1342"/>
      <c r="DI32" s="1342"/>
      <c r="DJ32" s="1342"/>
      <c r="DK32" s="1342"/>
      <c r="DL32" s="1342"/>
      <c r="DM32" s="1342"/>
      <c r="DN32" s="1342"/>
      <c r="DO32" s="1342"/>
      <c r="DP32" s="1342"/>
      <c r="DQ32" s="1342"/>
      <c r="DR32" s="1342"/>
      <c r="DS32" s="1342"/>
      <c r="DT32" s="1342"/>
      <c r="DU32" s="1343"/>
      <c r="DV32" s="1351"/>
      <c r="DW32" s="1349"/>
      <c r="DX32" s="1349"/>
      <c r="DY32" s="1349"/>
      <c r="DZ32" s="1349"/>
      <c r="EA32" s="1349"/>
      <c r="EB32" s="1349"/>
      <c r="EC32" s="1349"/>
      <c r="ED32" s="1349"/>
      <c r="EE32" s="1349"/>
      <c r="EF32" s="1349"/>
      <c r="EG32" s="1349"/>
      <c r="EH32" s="1349"/>
      <c r="EI32" s="1349"/>
      <c r="EJ32" s="1349"/>
      <c r="EK32" s="1349"/>
      <c r="EL32" s="1349"/>
      <c r="EM32" s="1349"/>
      <c r="EN32" s="1349"/>
      <c r="EO32" s="1349"/>
      <c r="EP32" s="1349"/>
      <c r="EQ32" s="1349"/>
      <c r="ER32" s="1349"/>
      <c r="ES32" s="1349"/>
      <c r="ET32" s="1349"/>
      <c r="EU32" s="1349"/>
      <c r="EV32" s="1349"/>
      <c r="EW32" s="1349"/>
      <c r="EX32" s="1349"/>
      <c r="EY32" s="1349"/>
      <c r="EZ32" s="1349"/>
      <c r="FA32" s="1349"/>
      <c r="FB32" s="1349"/>
      <c r="FC32" s="1349"/>
      <c r="FD32" s="1349"/>
      <c r="FE32" s="1349"/>
      <c r="FF32" s="1349"/>
      <c r="FG32" s="1349"/>
      <c r="FH32" s="1349"/>
      <c r="FI32" s="1349"/>
      <c r="FJ32" s="1349"/>
      <c r="FK32" s="1349"/>
      <c r="FL32" s="1349"/>
      <c r="FM32" s="1349"/>
      <c r="FN32" s="1349"/>
      <c r="FO32" s="1349"/>
      <c r="FP32" s="1349"/>
      <c r="FQ32" s="1349"/>
      <c r="FR32" s="1349"/>
      <c r="FS32" s="1349"/>
      <c r="FT32" s="1349"/>
      <c r="FU32" s="1349"/>
      <c r="FV32" s="1349"/>
      <c r="FW32" s="1349"/>
      <c r="FX32" s="1349"/>
      <c r="FY32" s="1349"/>
      <c r="FZ32" s="1349"/>
      <c r="GA32" s="1349"/>
      <c r="GB32" s="1349"/>
      <c r="GC32" s="1350"/>
      <c r="GD32" s="50"/>
    </row>
    <row r="33" spans="2:186" ht="11.15" customHeight="1">
      <c r="B33" s="1346"/>
      <c r="C33" s="1335"/>
      <c r="D33" s="1335"/>
      <c r="E33" s="1335"/>
      <c r="F33" s="1335"/>
      <c r="G33" s="1335"/>
      <c r="H33" s="1335"/>
      <c r="I33" s="1335"/>
      <c r="J33" s="1335"/>
      <c r="K33" s="1335"/>
      <c r="L33" s="1335"/>
      <c r="M33" s="1335"/>
      <c r="N33" s="1335"/>
      <c r="O33" s="1335"/>
      <c r="P33" s="1335"/>
      <c r="Q33" s="1335"/>
      <c r="R33" s="1335"/>
      <c r="S33" s="1335"/>
      <c r="T33" s="1335"/>
      <c r="U33" s="1335"/>
      <c r="V33" s="1335"/>
      <c r="W33" s="1335"/>
      <c r="X33" s="1335"/>
      <c r="Y33" s="1335"/>
      <c r="Z33" s="1335"/>
      <c r="AA33" s="1335"/>
      <c r="AB33" s="1335"/>
      <c r="AC33" s="1335"/>
      <c r="AD33" s="1335"/>
      <c r="AE33" s="1335"/>
      <c r="AF33" s="1335"/>
      <c r="AG33" s="1335"/>
      <c r="AH33" s="1335"/>
      <c r="AI33" s="1335"/>
      <c r="AJ33" s="1335"/>
      <c r="AK33" s="1335"/>
      <c r="AL33" s="1335"/>
      <c r="AM33" s="1335"/>
      <c r="AN33" s="1335"/>
      <c r="AO33" s="1335"/>
      <c r="AP33" s="1335"/>
      <c r="AQ33" s="1335"/>
      <c r="AR33" s="1352"/>
      <c r="AS33" s="1342"/>
      <c r="AT33" s="1342"/>
      <c r="AU33" s="1342"/>
      <c r="AV33" s="1342"/>
      <c r="AW33" s="1342"/>
      <c r="AX33" s="1342"/>
      <c r="AY33" s="1342"/>
      <c r="AZ33" s="1342"/>
      <c r="BA33" s="1342"/>
      <c r="BB33" s="1342"/>
      <c r="BC33" s="1342"/>
      <c r="BD33" s="1342"/>
      <c r="BE33" s="1342"/>
      <c r="BF33" s="1342"/>
      <c r="BG33" s="1342"/>
      <c r="BH33" s="1342"/>
      <c r="BI33" s="1342"/>
      <c r="BJ33" s="1342"/>
      <c r="BK33" s="1342"/>
      <c r="BL33" s="1342"/>
      <c r="BM33" s="1342"/>
      <c r="BN33" s="1342"/>
      <c r="BO33" s="1342"/>
      <c r="BP33" s="1342"/>
      <c r="BQ33" s="1342"/>
      <c r="BR33" s="1342"/>
      <c r="BS33" s="1342"/>
      <c r="BT33" s="1342"/>
      <c r="BU33" s="1342"/>
      <c r="BV33" s="1342"/>
      <c r="BW33" s="1342"/>
      <c r="BX33" s="1342"/>
      <c r="BY33" s="1342"/>
      <c r="BZ33" s="1342"/>
      <c r="CA33" s="1342"/>
      <c r="CB33" s="1342"/>
      <c r="CC33" s="1342"/>
      <c r="CD33" s="1342"/>
      <c r="CE33" s="1342"/>
      <c r="CF33" s="1342"/>
      <c r="CG33" s="1342"/>
      <c r="CH33" s="1342"/>
      <c r="CI33" s="1342"/>
      <c r="CJ33" s="1342"/>
      <c r="CK33" s="1342"/>
      <c r="CL33" s="1342"/>
      <c r="CM33" s="1342"/>
      <c r="CN33" s="1342"/>
      <c r="CO33" s="1342"/>
      <c r="CP33" s="1342"/>
      <c r="CQ33" s="1342"/>
      <c r="CR33" s="1342"/>
      <c r="CS33" s="1342"/>
      <c r="CT33" s="1342"/>
      <c r="CU33" s="1342"/>
      <c r="CV33" s="1342"/>
      <c r="CW33" s="1342"/>
      <c r="CX33" s="1342"/>
      <c r="CY33" s="1342"/>
      <c r="CZ33" s="1342"/>
      <c r="DA33" s="1342"/>
      <c r="DB33" s="1342"/>
      <c r="DC33" s="1342"/>
      <c r="DD33" s="1342"/>
      <c r="DE33" s="1342"/>
      <c r="DF33" s="1342"/>
      <c r="DG33" s="1342"/>
      <c r="DH33" s="1342"/>
      <c r="DI33" s="1342"/>
      <c r="DJ33" s="1342"/>
      <c r="DK33" s="1342"/>
      <c r="DL33" s="1342"/>
      <c r="DM33" s="1342"/>
      <c r="DN33" s="1342"/>
      <c r="DO33" s="1342"/>
      <c r="DP33" s="1342"/>
      <c r="DQ33" s="1342"/>
      <c r="DR33" s="1342"/>
      <c r="DS33" s="1342"/>
      <c r="DT33" s="1342"/>
      <c r="DU33" s="1343"/>
      <c r="DV33" s="1351"/>
      <c r="DW33" s="1349"/>
      <c r="DX33" s="1349"/>
      <c r="DY33" s="1349"/>
      <c r="DZ33" s="1349"/>
      <c r="EA33" s="1349"/>
      <c r="EB33" s="1349"/>
      <c r="EC33" s="1349"/>
      <c r="ED33" s="1349"/>
      <c r="EE33" s="1349"/>
      <c r="EF33" s="1349"/>
      <c r="EG33" s="1349"/>
      <c r="EH33" s="1349"/>
      <c r="EI33" s="1349"/>
      <c r="EJ33" s="1349"/>
      <c r="EK33" s="1349"/>
      <c r="EL33" s="1349"/>
      <c r="EM33" s="1349"/>
      <c r="EN33" s="1349"/>
      <c r="EO33" s="1349"/>
      <c r="EP33" s="1349"/>
      <c r="EQ33" s="1349"/>
      <c r="ER33" s="1349"/>
      <c r="ES33" s="1349"/>
      <c r="ET33" s="1349"/>
      <c r="EU33" s="1349"/>
      <c r="EV33" s="1349"/>
      <c r="EW33" s="1349"/>
      <c r="EX33" s="1349"/>
      <c r="EY33" s="1349"/>
      <c r="EZ33" s="1349"/>
      <c r="FA33" s="1349"/>
      <c r="FB33" s="1349"/>
      <c r="FC33" s="1349"/>
      <c r="FD33" s="1349"/>
      <c r="FE33" s="1349"/>
      <c r="FF33" s="1349"/>
      <c r="FG33" s="1349"/>
      <c r="FH33" s="1349"/>
      <c r="FI33" s="1349"/>
      <c r="FJ33" s="1349"/>
      <c r="FK33" s="1349"/>
      <c r="FL33" s="1349"/>
      <c r="FM33" s="1349"/>
      <c r="FN33" s="1349"/>
      <c r="FO33" s="1349"/>
      <c r="FP33" s="1349"/>
      <c r="FQ33" s="1349"/>
      <c r="FR33" s="1349"/>
      <c r="FS33" s="1349"/>
      <c r="FT33" s="1349"/>
      <c r="FU33" s="1349"/>
      <c r="FV33" s="1349"/>
      <c r="FW33" s="1349"/>
      <c r="FX33" s="1349"/>
      <c r="FY33" s="1349"/>
      <c r="FZ33" s="1349"/>
      <c r="GA33" s="1349"/>
      <c r="GB33" s="1349"/>
      <c r="GC33" s="1350"/>
      <c r="GD33" s="50"/>
    </row>
    <row r="34" spans="2:186" ht="11.15" customHeight="1">
      <c r="B34" s="1346"/>
      <c r="C34" s="1335"/>
      <c r="D34" s="1335"/>
      <c r="E34" s="1335"/>
      <c r="F34" s="1335"/>
      <c r="G34" s="1335"/>
      <c r="H34" s="1335"/>
      <c r="I34" s="1335"/>
      <c r="J34" s="1335"/>
      <c r="K34" s="1335"/>
      <c r="L34" s="1335"/>
      <c r="M34" s="1335"/>
      <c r="N34" s="1335"/>
      <c r="O34" s="1335"/>
      <c r="P34" s="1335"/>
      <c r="Q34" s="1335"/>
      <c r="R34" s="1335"/>
      <c r="S34" s="1335"/>
      <c r="T34" s="1335"/>
      <c r="U34" s="1335"/>
      <c r="V34" s="1335"/>
      <c r="W34" s="1335" t="s">
        <v>1</v>
      </c>
      <c r="X34" s="1335"/>
      <c r="Y34" s="1335"/>
      <c r="Z34" s="1335"/>
      <c r="AA34" s="1335"/>
      <c r="AB34" s="1335"/>
      <c r="AC34" s="1335"/>
      <c r="AD34" s="1335"/>
      <c r="AE34" s="1335"/>
      <c r="AF34" s="1335"/>
      <c r="AG34" s="1335"/>
      <c r="AH34" s="1335"/>
      <c r="AI34" s="1335"/>
      <c r="AJ34" s="1335"/>
      <c r="AK34" s="1335"/>
      <c r="AL34" s="1335"/>
      <c r="AM34" s="1335"/>
      <c r="AN34" s="1335"/>
      <c r="AO34" s="1335"/>
      <c r="AP34" s="1335"/>
      <c r="AQ34" s="1335"/>
      <c r="AR34" s="1324"/>
      <c r="AS34" s="1355"/>
      <c r="AT34" s="1355"/>
      <c r="AU34" s="1355"/>
      <c r="AV34" s="1355"/>
      <c r="AW34" s="1355"/>
      <c r="AX34" s="1355"/>
      <c r="AY34" s="1355"/>
      <c r="AZ34" s="1355"/>
      <c r="BA34" s="1355"/>
      <c r="BB34" s="1355"/>
      <c r="BC34" s="1355"/>
      <c r="BD34" s="1355"/>
      <c r="BE34" s="1355"/>
      <c r="BF34" s="1355"/>
      <c r="BG34" s="1355"/>
      <c r="BH34" s="1355"/>
      <c r="BI34" s="1355"/>
      <c r="BJ34" s="1355"/>
      <c r="BK34" s="1355"/>
      <c r="BL34" s="1355"/>
      <c r="BM34" s="1355"/>
      <c r="BN34" s="1355"/>
      <c r="BO34" s="1355"/>
      <c r="BP34" s="1355"/>
      <c r="BQ34" s="1355"/>
      <c r="BR34" s="1355"/>
      <c r="BS34" s="1355"/>
      <c r="BT34" s="1355"/>
      <c r="BU34" s="1355"/>
      <c r="BV34" s="1355"/>
      <c r="BW34" s="1355"/>
      <c r="BX34" s="1355"/>
      <c r="BY34" s="1355"/>
      <c r="BZ34" s="1355"/>
      <c r="CA34" s="1355"/>
      <c r="CB34" s="1355"/>
      <c r="CC34" s="1355"/>
      <c r="CD34" s="1355"/>
      <c r="CE34" s="1355"/>
      <c r="CF34" s="1355"/>
      <c r="CG34" s="1355"/>
      <c r="CH34" s="1355"/>
      <c r="CI34" s="1355"/>
      <c r="CJ34" s="1355"/>
      <c r="CK34" s="1355"/>
      <c r="CL34" s="1355"/>
      <c r="CM34" s="1355"/>
      <c r="CN34" s="1355"/>
      <c r="CO34" s="1355"/>
      <c r="CP34" s="1355"/>
      <c r="CQ34" s="1355"/>
      <c r="CR34" s="1355"/>
      <c r="CS34" s="1355"/>
      <c r="CT34" s="1358" t="s">
        <v>67</v>
      </c>
      <c r="CU34" s="1359"/>
      <c r="CV34" s="1359"/>
      <c r="CW34" s="1359"/>
      <c r="CX34" s="1359"/>
      <c r="CY34" s="1359"/>
      <c r="CZ34" s="1359"/>
      <c r="DA34" s="1359"/>
      <c r="DB34" s="1359"/>
      <c r="DC34" s="1359"/>
      <c r="DD34" s="1359"/>
      <c r="DE34" s="1359"/>
      <c r="DF34" s="1359"/>
      <c r="DG34" s="1359"/>
      <c r="DH34" s="1359"/>
      <c r="DI34" s="1359"/>
      <c r="DJ34" s="1359"/>
      <c r="DK34" s="1359"/>
      <c r="DL34" s="1359"/>
      <c r="DM34" s="1359"/>
      <c r="DN34" s="1359"/>
      <c r="DO34" s="1359"/>
      <c r="DP34" s="1359"/>
      <c r="DQ34" s="1359"/>
      <c r="DR34" s="1359"/>
      <c r="DS34" s="1359"/>
      <c r="DT34" s="1359"/>
      <c r="DU34" s="1360"/>
      <c r="DV34" s="1351"/>
      <c r="DW34" s="1349"/>
      <c r="DX34" s="1349"/>
      <c r="DY34" s="1349"/>
      <c r="DZ34" s="1349"/>
      <c r="EA34" s="1349"/>
      <c r="EB34" s="1349"/>
      <c r="EC34" s="1349"/>
      <c r="ED34" s="1349"/>
      <c r="EE34" s="1349"/>
      <c r="EF34" s="1349"/>
      <c r="EG34" s="1349"/>
      <c r="EH34" s="1349"/>
      <c r="EI34" s="1349"/>
      <c r="EJ34" s="1349"/>
      <c r="EK34" s="1349"/>
      <c r="EL34" s="1349"/>
      <c r="EM34" s="1349"/>
      <c r="EN34" s="1349"/>
      <c r="EO34" s="1349"/>
      <c r="EP34" s="1349"/>
      <c r="EQ34" s="1349"/>
      <c r="ER34" s="1349"/>
      <c r="ES34" s="1349"/>
      <c r="ET34" s="1349"/>
      <c r="EU34" s="1349"/>
      <c r="EV34" s="1349"/>
      <c r="EW34" s="1349"/>
      <c r="EX34" s="1349"/>
      <c r="EY34" s="1349"/>
      <c r="EZ34" s="1349"/>
      <c r="FA34" s="1349"/>
      <c r="FB34" s="1349"/>
      <c r="FC34" s="1349"/>
      <c r="FD34" s="1349"/>
      <c r="FE34" s="1349"/>
      <c r="FF34" s="1349"/>
      <c r="FG34" s="1349"/>
      <c r="FH34" s="1349"/>
      <c r="FI34" s="1349"/>
      <c r="FJ34" s="1349"/>
      <c r="FK34" s="1349"/>
      <c r="FL34" s="1349"/>
      <c r="FM34" s="1349"/>
      <c r="FN34" s="1349"/>
      <c r="FO34" s="1349"/>
      <c r="FP34" s="1349"/>
      <c r="FQ34" s="1349"/>
      <c r="FR34" s="1349"/>
      <c r="FS34" s="1349"/>
      <c r="FT34" s="1349"/>
      <c r="FU34" s="1349"/>
      <c r="FV34" s="1349"/>
      <c r="FW34" s="1349"/>
      <c r="FX34" s="1349"/>
      <c r="FY34" s="1349"/>
      <c r="FZ34" s="1349"/>
      <c r="GA34" s="1349"/>
      <c r="GB34" s="1349"/>
      <c r="GC34" s="1350"/>
      <c r="GD34" s="50"/>
    </row>
    <row r="35" spans="2:186" ht="11.15" customHeight="1">
      <c r="B35" s="1346"/>
      <c r="C35" s="1335"/>
      <c r="D35" s="1335"/>
      <c r="E35" s="1335"/>
      <c r="F35" s="1335"/>
      <c r="G35" s="1335"/>
      <c r="H35" s="1335"/>
      <c r="I35" s="1335"/>
      <c r="J35" s="1335"/>
      <c r="K35" s="1335"/>
      <c r="L35" s="1335"/>
      <c r="M35" s="1335"/>
      <c r="N35" s="1335"/>
      <c r="O35" s="1335"/>
      <c r="P35" s="1335"/>
      <c r="Q35" s="1335"/>
      <c r="R35" s="1335"/>
      <c r="S35" s="1335"/>
      <c r="T35" s="1335"/>
      <c r="U35" s="1335"/>
      <c r="V35" s="1335"/>
      <c r="W35" s="1335"/>
      <c r="X35" s="1335"/>
      <c r="Y35" s="1335"/>
      <c r="Z35" s="1335"/>
      <c r="AA35" s="1335"/>
      <c r="AB35" s="1335"/>
      <c r="AC35" s="1335"/>
      <c r="AD35" s="1335"/>
      <c r="AE35" s="1335"/>
      <c r="AF35" s="1335"/>
      <c r="AG35" s="1335"/>
      <c r="AH35" s="1335"/>
      <c r="AI35" s="1335"/>
      <c r="AJ35" s="1335"/>
      <c r="AK35" s="1335"/>
      <c r="AL35" s="1335"/>
      <c r="AM35" s="1335"/>
      <c r="AN35" s="1335"/>
      <c r="AO35" s="1335"/>
      <c r="AP35" s="1335"/>
      <c r="AQ35" s="1335"/>
      <c r="AR35" s="1356"/>
      <c r="AS35" s="1357"/>
      <c r="AT35" s="1357"/>
      <c r="AU35" s="1357"/>
      <c r="AV35" s="1357"/>
      <c r="AW35" s="1357"/>
      <c r="AX35" s="1357"/>
      <c r="AY35" s="1357"/>
      <c r="AZ35" s="1357"/>
      <c r="BA35" s="1357"/>
      <c r="BB35" s="1357"/>
      <c r="BC35" s="1357"/>
      <c r="BD35" s="1357"/>
      <c r="BE35" s="1357"/>
      <c r="BF35" s="1357"/>
      <c r="BG35" s="1357"/>
      <c r="BH35" s="1357"/>
      <c r="BI35" s="1357"/>
      <c r="BJ35" s="1357"/>
      <c r="BK35" s="1357"/>
      <c r="BL35" s="1357"/>
      <c r="BM35" s="1357"/>
      <c r="BN35" s="1357"/>
      <c r="BO35" s="1357"/>
      <c r="BP35" s="1357"/>
      <c r="BQ35" s="1357"/>
      <c r="BR35" s="1357"/>
      <c r="BS35" s="1357"/>
      <c r="BT35" s="1357"/>
      <c r="BU35" s="1357"/>
      <c r="BV35" s="1357"/>
      <c r="BW35" s="1357"/>
      <c r="BX35" s="1357"/>
      <c r="BY35" s="1357"/>
      <c r="BZ35" s="1357"/>
      <c r="CA35" s="1357"/>
      <c r="CB35" s="1357"/>
      <c r="CC35" s="1357"/>
      <c r="CD35" s="1357"/>
      <c r="CE35" s="1357"/>
      <c r="CF35" s="1357"/>
      <c r="CG35" s="1357"/>
      <c r="CH35" s="1357"/>
      <c r="CI35" s="1357"/>
      <c r="CJ35" s="1357"/>
      <c r="CK35" s="1357"/>
      <c r="CL35" s="1357"/>
      <c r="CM35" s="1357"/>
      <c r="CN35" s="1357"/>
      <c r="CO35" s="1357"/>
      <c r="CP35" s="1357"/>
      <c r="CQ35" s="1357"/>
      <c r="CR35" s="1357"/>
      <c r="CS35" s="1357"/>
      <c r="CT35" s="1358"/>
      <c r="CU35" s="1359"/>
      <c r="CV35" s="1359"/>
      <c r="CW35" s="1359"/>
      <c r="CX35" s="1359"/>
      <c r="CY35" s="1359"/>
      <c r="CZ35" s="1359"/>
      <c r="DA35" s="1359"/>
      <c r="DB35" s="1359"/>
      <c r="DC35" s="1359"/>
      <c r="DD35" s="1359"/>
      <c r="DE35" s="1359"/>
      <c r="DF35" s="1359"/>
      <c r="DG35" s="1359"/>
      <c r="DH35" s="1359"/>
      <c r="DI35" s="1359"/>
      <c r="DJ35" s="1359"/>
      <c r="DK35" s="1359"/>
      <c r="DL35" s="1359"/>
      <c r="DM35" s="1359"/>
      <c r="DN35" s="1359"/>
      <c r="DO35" s="1359"/>
      <c r="DP35" s="1359"/>
      <c r="DQ35" s="1359"/>
      <c r="DR35" s="1359"/>
      <c r="DS35" s="1359"/>
      <c r="DT35" s="1359"/>
      <c r="DU35" s="1360"/>
      <c r="DV35" s="1351"/>
      <c r="DW35" s="1349"/>
      <c r="DX35" s="1349"/>
      <c r="DY35" s="1349"/>
      <c r="DZ35" s="1349"/>
      <c r="EA35" s="1349"/>
      <c r="EB35" s="1349"/>
      <c r="EC35" s="1349"/>
      <c r="ED35" s="1349"/>
      <c r="EE35" s="1349"/>
      <c r="EF35" s="1349"/>
      <c r="EG35" s="1349"/>
      <c r="EH35" s="1349"/>
      <c r="EI35" s="1349"/>
      <c r="EJ35" s="1349"/>
      <c r="EK35" s="1349"/>
      <c r="EL35" s="1349"/>
      <c r="EM35" s="1349"/>
      <c r="EN35" s="1349"/>
      <c r="EO35" s="1349"/>
      <c r="EP35" s="1349"/>
      <c r="EQ35" s="1349"/>
      <c r="ER35" s="1349"/>
      <c r="ES35" s="1349"/>
      <c r="ET35" s="1349"/>
      <c r="EU35" s="1349"/>
      <c r="EV35" s="1349"/>
      <c r="EW35" s="1349"/>
      <c r="EX35" s="1349"/>
      <c r="EY35" s="1349"/>
      <c r="EZ35" s="1349"/>
      <c r="FA35" s="1349"/>
      <c r="FB35" s="1349"/>
      <c r="FC35" s="1349"/>
      <c r="FD35" s="1349"/>
      <c r="FE35" s="1349"/>
      <c r="FF35" s="1349"/>
      <c r="FG35" s="1349"/>
      <c r="FH35" s="1349"/>
      <c r="FI35" s="1349"/>
      <c r="FJ35" s="1349"/>
      <c r="FK35" s="1349"/>
      <c r="FL35" s="1349"/>
      <c r="FM35" s="1349"/>
      <c r="FN35" s="1349"/>
      <c r="FO35" s="1349"/>
      <c r="FP35" s="1349"/>
      <c r="FQ35" s="1349"/>
      <c r="FR35" s="1349"/>
      <c r="FS35" s="1349"/>
      <c r="FT35" s="1349"/>
      <c r="FU35" s="1349"/>
      <c r="FV35" s="1349"/>
      <c r="FW35" s="1349"/>
      <c r="FX35" s="1349"/>
      <c r="FY35" s="1349"/>
      <c r="FZ35" s="1349"/>
      <c r="GA35" s="1349"/>
      <c r="GB35" s="1349"/>
      <c r="GC35" s="1350"/>
      <c r="GD35" s="50"/>
    </row>
    <row r="36" spans="2:186" ht="11.15" customHeight="1">
      <c r="B36" s="1346"/>
      <c r="C36" s="1335"/>
      <c r="D36" s="1335"/>
      <c r="E36" s="1335"/>
      <c r="F36" s="1335"/>
      <c r="G36" s="1335"/>
      <c r="H36" s="1335"/>
      <c r="I36" s="1335"/>
      <c r="J36" s="1335"/>
      <c r="K36" s="1335"/>
      <c r="L36" s="1335"/>
      <c r="M36" s="1335"/>
      <c r="N36" s="1335"/>
      <c r="O36" s="1335"/>
      <c r="P36" s="1335"/>
      <c r="Q36" s="1335"/>
      <c r="R36" s="1335"/>
      <c r="S36" s="1335"/>
      <c r="T36" s="1335"/>
      <c r="U36" s="1335"/>
      <c r="V36" s="1335"/>
      <c r="W36" s="1335" t="s">
        <v>68</v>
      </c>
      <c r="X36" s="1335"/>
      <c r="Y36" s="1335"/>
      <c r="Z36" s="1335"/>
      <c r="AA36" s="1335"/>
      <c r="AB36" s="1335"/>
      <c r="AC36" s="1335"/>
      <c r="AD36" s="1335"/>
      <c r="AE36" s="1335"/>
      <c r="AF36" s="1335"/>
      <c r="AG36" s="1335"/>
      <c r="AH36" s="1335"/>
      <c r="AI36" s="1335"/>
      <c r="AJ36" s="1335"/>
      <c r="AK36" s="1335"/>
      <c r="AL36" s="1335"/>
      <c r="AM36" s="1335"/>
      <c r="AN36" s="1335"/>
      <c r="AO36" s="1335"/>
      <c r="AP36" s="1335"/>
      <c r="AQ36" s="1335"/>
      <c r="AR36" s="1320"/>
      <c r="AS36" s="1320"/>
      <c r="AT36" s="1320"/>
      <c r="AU36" s="1320"/>
      <c r="AV36" s="1320"/>
      <c r="AW36" s="1320"/>
      <c r="AX36" s="1320"/>
      <c r="AY36" s="1320"/>
      <c r="AZ36" s="1320"/>
      <c r="BA36" s="1320"/>
      <c r="BB36" s="1320"/>
      <c r="BC36" s="1320"/>
      <c r="BD36" s="1320"/>
      <c r="BE36" s="1320"/>
      <c r="BF36" s="1320"/>
      <c r="BG36" s="1320"/>
      <c r="BH36" s="1320"/>
      <c r="BI36" s="1320"/>
      <c r="BJ36" s="1320"/>
      <c r="BK36" s="1320"/>
      <c r="BL36" s="1320"/>
      <c r="BM36" s="1320"/>
      <c r="BN36" s="1320"/>
      <c r="BO36" s="1320"/>
      <c r="BP36" s="1320"/>
      <c r="BQ36" s="1320"/>
      <c r="BR36" s="1321"/>
      <c r="BS36" s="1319"/>
      <c r="BT36" s="1320"/>
      <c r="BU36" s="1320"/>
      <c r="BV36" s="1320"/>
      <c r="BW36" s="1320"/>
      <c r="BX36" s="1320"/>
      <c r="BY36" s="1320"/>
      <c r="BZ36" s="1320"/>
      <c r="CA36" s="1320"/>
      <c r="CB36" s="1320"/>
      <c r="CC36" s="1320"/>
      <c r="CD36" s="1320"/>
      <c r="CE36" s="1320"/>
      <c r="CF36" s="1320"/>
      <c r="CG36" s="1320"/>
      <c r="CH36" s="1320"/>
      <c r="CI36" s="1320"/>
      <c r="CJ36" s="1320"/>
      <c r="CK36" s="1320"/>
      <c r="CL36" s="1320"/>
      <c r="CM36" s="1320"/>
      <c r="CN36" s="1320"/>
      <c r="CO36" s="1320"/>
      <c r="CP36" s="1320"/>
      <c r="CQ36" s="1320"/>
      <c r="CR36" s="1320"/>
      <c r="CS36" s="1321"/>
      <c r="CT36" s="1358" t="s">
        <v>69</v>
      </c>
      <c r="CU36" s="1359"/>
      <c r="CV36" s="1359"/>
      <c r="CW36" s="1359"/>
      <c r="CX36" s="1359"/>
      <c r="CY36" s="1359"/>
      <c r="CZ36" s="1359"/>
      <c r="DA36" s="1359"/>
      <c r="DB36" s="1359"/>
      <c r="DC36" s="1359"/>
      <c r="DD36" s="1359"/>
      <c r="DE36" s="1359"/>
      <c r="DF36" s="1359"/>
      <c r="DG36" s="1359"/>
      <c r="DH36" s="1359"/>
      <c r="DI36" s="1359"/>
      <c r="DJ36" s="1359"/>
      <c r="DK36" s="1359"/>
      <c r="DL36" s="1359"/>
      <c r="DM36" s="1359"/>
      <c r="DN36" s="1359"/>
      <c r="DO36" s="1359"/>
      <c r="DP36" s="1359"/>
      <c r="DQ36" s="1359"/>
      <c r="DR36" s="1359"/>
      <c r="DS36" s="1359"/>
      <c r="DT36" s="1359"/>
      <c r="DU36" s="1360"/>
      <c r="DV36" s="1351"/>
      <c r="DW36" s="1349"/>
      <c r="DX36" s="1349"/>
      <c r="DY36" s="1349"/>
      <c r="DZ36" s="1349"/>
      <c r="EA36" s="1349"/>
      <c r="EB36" s="1349"/>
      <c r="EC36" s="1349"/>
      <c r="ED36" s="1349"/>
      <c r="EE36" s="1349"/>
      <c r="EF36" s="1349"/>
      <c r="EG36" s="1349"/>
      <c r="EH36" s="1349"/>
      <c r="EI36" s="1349"/>
      <c r="EJ36" s="1349"/>
      <c r="EK36" s="1349"/>
      <c r="EL36" s="1349"/>
      <c r="EM36" s="1349"/>
      <c r="EN36" s="1349"/>
      <c r="EO36" s="1349"/>
      <c r="EP36" s="1349"/>
      <c r="EQ36" s="1349"/>
      <c r="ER36" s="1349"/>
      <c r="ES36" s="1349"/>
      <c r="ET36" s="1349"/>
      <c r="EU36" s="1349"/>
      <c r="EV36" s="1349"/>
      <c r="EW36" s="1349"/>
      <c r="EX36" s="1349"/>
      <c r="EY36" s="1349"/>
      <c r="EZ36" s="1349"/>
      <c r="FA36" s="1349"/>
      <c r="FB36" s="1349"/>
      <c r="FC36" s="1349"/>
      <c r="FD36" s="1349"/>
      <c r="FE36" s="1349"/>
      <c r="FF36" s="1349"/>
      <c r="FG36" s="1349"/>
      <c r="FH36" s="1349"/>
      <c r="FI36" s="1349"/>
      <c r="FJ36" s="1349"/>
      <c r="FK36" s="1349"/>
      <c r="FL36" s="1349"/>
      <c r="FM36" s="1349"/>
      <c r="FN36" s="1349"/>
      <c r="FO36" s="1349"/>
      <c r="FP36" s="1349"/>
      <c r="FQ36" s="1349"/>
      <c r="FR36" s="1349"/>
      <c r="FS36" s="1349"/>
      <c r="FT36" s="1349"/>
      <c r="FU36" s="1349"/>
      <c r="FV36" s="1349"/>
      <c r="FW36" s="1349"/>
      <c r="FX36" s="1349"/>
      <c r="FY36" s="1349"/>
      <c r="FZ36" s="1349"/>
      <c r="GA36" s="1349"/>
      <c r="GB36" s="1349"/>
      <c r="GC36" s="1350"/>
      <c r="GD36" s="50"/>
    </row>
    <row r="37" spans="2:186" ht="11.15" customHeight="1">
      <c r="B37" s="1346"/>
      <c r="C37" s="1335"/>
      <c r="D37" s="1335"/>
      <c r="E37" s="1335"/>
      <c r="F37" s="1335"/>
      <c r="G37" s="1335"/>
      <c r="H37" s="1335"/>
      <c r="I37" s="1335"/>
      <c r="J37" s="1335"/>
      <c r="K37" s="1335"/>
      <c r="L37" s="1335"/>
      <c r="M37" s="1335"/>
      <c r="N37" s="1335"/>
      <c r="O37" s="1335"/>
      <c r="P37" s="1335"/>
      <c r="Q37" s="1335"/>
      <c r="R37" s="1335"/>
      <c r="S37" s="1335"/>
      <c r="T37" s="1335"/>
      <c r="U37" s="1335"/>
      <c r="V37" s="1335"/>
      <c r="W37" s="1335"/>
      <c r="X37" s="1335"/>
      <c r="Y37" s="1335"/>
      <c r="Z37" s="1335"/>
      <c r="AA37" s="1335"/>
      <c r="AB37" s="1335"/>
      <c r="AC37" s="1335"/>
      <c r="AD37" s="1335"/>
      <c r="AE37" s="1335"/>
      <c r="AF37" s="1335"/>
      <c r="AG37" s="1335"/>
      <c r="AH37" s="1335"/>
      <c r="AI37" s="1335"/>
      <c r="AJ37" s="1335"/>
      <c r="AK37" s="1335"/>
      <c r="AL37" s="1335"/>
      <c r="AM37" s="1335"/>
      <c r="AN37" s="1335"/>
      <c r="AO37" s="1335"/>
      <c r="AP37" s="1335"/>
      <c r="AQ37" s="1335"/>
      <c r="AR37" s="1323"/>
      <c r="AS37" s="1323"/>
      <c r="AT37" s="1323"/>
      <c r="AU37" s="1323"/>
      <c r="AV37" s="1323"/>
      <c r="AW37" s="1323"/>
      <c r="AX37" s="1323"/>
      <c r="AY37" s="1323"/>
      <c r="AZ37" s="1323"/>
      <c r="BA37" s="1323"/>
      <c r="BB37" s="1323"/>
      <c r="BC37" s="1323"/>
      <c r="BD37" s="1323"/>
      <c r="BE37" s="1323"/>
      <c r="BF37" s="1323"/>
      <c r="BG37" s="1323"/>
      <c r="BH37" s="1323"/>
      <c r="BI37" s="1323"/>
      <c r="BJ37" s="1323"/>
      <c r="BK37" s="1323"/>
      <c r="BL37" s="1323"/>
      <c r="BM37" s="1323"/>
      <c r="BN37" s="1323"/>
      <c r="BO37" s="1323"/>
      <c r="BP37" s="1323"/>
      <c r="BQ37" s="1323"/>
      <c r="BR37" s="1324"/>
      <c r="BS37" s="1322"/>
      <c r="BT37" s="1323"/>
      <c r="BU37" s="1323"/>
      <c r="BV37" s="1323"/>
      <c r="BW37" s="1323"/>
      <c r="BX37" s="1323"/>
      <c r="BY37" s="1323"/>
      <c r="BZ37" s="1323"/>
      <c r="CA37" s="1323"/>
      <c r="CB37" s="1323"/>
      <c r="CC37" s="1323"/>
      <c r="CD37" s="1323"/>
      <c r="CE37" s="1323"/>
      <c r="CF37" s="1323"/>
      <c r="CG37" s="1323"/>
      <c r="CH37" s="1323"/>
      <c r="CI37" s="1323"/>
      <c r="CJ37" s="1323"/>
      <c r="CK37" s="1323"/>
      <c r="CL37" s="1323"/>
      <c r="CM37" s="1323"/>
      <c r="CN37" s="1323"/>
      <c r="CO37" s="1323"/>
      <c r="CP37" s="1323"/>
      <c r="CQ37" s="1323"/>
      <c r="CR37" s="1323"/>
      <c r="CS37" s="1324"/>
      <c r="CT37" s="1358"/>
      <c r="CU37" s="1359"/>
      <c r="CV37" s="1359"/>
      <c r="CW37" s="1359"/>
      <c r="CX37" s="1359"/>
      <c r="CY37" s="1359"/>
      <c r="CZ37" s="1359"/>
      <c r="DA37" s="1359"/>
      <c r="DB37" s="1359"/>
      <c r="DC37" s="1359"/>
      <c r="DD37" s="1359"/>
      <c r="DE37" s="1359"/>
      <c r="DF37" s="1359"/>
      <c r="DG37" s="1359"/>
      <c r="DH37" s="1359"/>
      <c r="DI37" s="1359"/>
      <c r="DJ37" s="1359"/>
      <c r="DK37" s="1359"/>
      <c r="DL37" s="1359"/>
      <c r="DM37" s="1359"/>
      <c r="DN37" s="1359"/>
      <c r="DO37" s="1359"/>
      <c r="DP37" s="1359"/>
      <c r="DQ37" s="1359"/>
      <c r="DR37" s="1359"/>
      <c r="DS37" s="1359"/>
      <c r="DT37" s="1359"/>
      <c r="DU37" s="1360"/>
      <c r="DV37" s="1351"/>
      <c r="DW37" s="1349"/>
      <c r="DX37" s="1349"/>
      <c r="DY37" s="1349"/>
      <c r="DZ37" s="1349"/>
      <c r="EA37" s="1349"/>
      <c r="EB37" s="1349"/>
      <c r="EC37" s="1349"/>
      <c r="ED37" s="1349"/>
      <c r="EE37" s="1349"/>
      <c r="EF37" s="1349"/>
      <c r="EG37" s="1349"/>
      <c r="EH37" s="1349"/>
      <c r="EI37" s="1349"/>
      <c r="EJ37" s="1349"/>
      <c r="EK37" s="1349"/>
      <c r="EL37" s="1349"/>
      <c r="EM37" s="1349"/>
      <c r="EN37" s="1349"/>
      <c r="EO37" s="1349"/>
      <c r="EP37" s="1349"/>
      <c r="EQ37" s="1349"/>
      <c r="ER37" s="1349"/>
      <c r="ES37" s="1349"/>
      <c r="ET37" s="1349"/>
      <c r="EU37" s="1349"/>
      <c r="EV37" s="1349"/>
      <c r="EW37" s="1349"/>
      <c r="EX37" s="1349"/>
      <c r="EY37" s="1349"/>
      <c r="EZ37" s="1349"/>
      <c r="FA37" s="1349"/>
      <c r="FB37" s="1349"/>
      <c r="FC37" s="1349"/>
      <c r="FD37" s="1349"/>
      <c r="FE37" s="1349"/>
      <c r="FF37" s="1349"/>
      <c r="FG37" s="1349"/>
      <c r="FH37" s="1349"/>
      <c r="FI37" s="1349"/>
      <c r="FJ37" s="1349"/>
      <c r="FK37" s="1349"/>
      <c r="FL37" s="1349"/>
      <c r="FM37" s="1349"/>
      <c r="FN37" s="1349"/>
      <c r="FO37" s="1349"/>
      <c r="FP37" s="1349"/>
      <c r="FQ37" s="1349"/>
      <c r="FR37" s="1349"/>
      <c r="FS37" s="1349"/>
      <c r="FT37" s="1349"/>
      <c r="FU37" s="1349"/>
      <c r="FV37" s="1349"/>
      <c r="FW37" s="1349"/>
      <c r="FX37" s="1349"/>
      <c r="FY37" s="1349"/>
      <c r="FZ37" s="1349"/>
      <c r="GA37" s="1349"/>
      <c r="GB37" s="1349"/>
      <c r="GC37" s="1350"/>
      <c r="GD37" s="50"/>
    </row>
    <row r="38" spans="2:186" ht="11.15" customHeight="1">
      <c r="B38" s="1346" t="s">
        <v>70</v>
      </c>
      <c r="C38" s="1335"/>
      <c r="D38" s="1335"/>
      <c r="E38" s="1335"/>
      <c r="F38" s="1335"/>
      <c r="G38" s="1335"/>
      <c r="H38" s="1335"/>
      <c r="I38" s="1335"/>
      <c r="J38" s="1335"/>
      <c r="K38" s="1335"/>
      <c r="L38" s="1335"/>
      <c r="M38" s="1335"/>
      <c r="N38" s="1335"/>
      <c r="O38" s="1335"/>
      <c r="P38" s="1335"/>
      <c r="Q38" s="1335"/>
      <c r="R38" s="1335"/>
      <c r="S38" s="1335"/>
      <c r="T38" s="1335"/>
      <c r="U38" s="1335"/>
      <c r="V38" s="1335"/>
      <c r="W38" s="1335" t="s">
        <v>8</v>
      </c>
      <c r="X38" s="1335"/>
      <c r="Y38" s="1335"/>
      <c r="Z38" s="1335"/>
      <c r="AA38" s="1335"/>
      <c r="AB38" s="1335"/>
      <c r="AC38" s="1335"/>
      <c r="AD38" s="1335"/>
      <c r="AE38" s="1335"/>
      <c r="AF38" s="1335"/>
      <c r="AG38" s="1335"/>
      <c r="AH38" s="1335"/>
      <c r="AI38" s="1335"/>
      <c r="AJ38" s="1335"/>
      <c r="AK38" s="1335"/>
      <c r="AL38" s="1335"/>
      <c r="AM38" s="1335"/>
      <c r="AN38" s="1335"/>
      <c r="AO38" s="1335"/>
      <c r="AP38" s="1335"/>
      <c r="AQ38" s="1335"/>
      <c r="AR38" s="1320"/>
      <c r="AS38" s="1320"/>
      <c r="AT38" s="1320"/>
      <c r="AU38" s="1320"/>
      <c r="AV38" s="1320"/>
      <c r="AW38" s="1320"/>
      <c r="AX38" s="1320"/>
      <c r="AY38" s="1320"/>
      <c r="AZ38" s="1320"/>
      <c r="BA38" s="1320"/>
      <c r="BB38" s="1320"/>
      <c r="BC38" s="1321"/>
      <c r="BD38" s="1317" t="s">
        <v>62</v>
      </c>
      <c r="BE38" s="1318"/>
      <c r="BF38" s="1318"/>
      <c r="BG38" s="1318"/>
      <c r="BH38" s="1319"/>
      <c r="BI38" s="1320"/>
      <c r="BJ38" s="1320"/>
      <c r="BK38" s="1320"/>
      <c r="BL38" s="1320"/>
      <c r="BM38" s="1320"/>
      <c r="BN38" s="1320"/>
      <c r="BO38" s="1320"/>
      <c r="BP38" s="1320"/>
      <c r="BQ38" s="1320"/>
      <c r="BR38" s="1320"/>
      <c r="BS38" s="1320"/>
      <c r="BT38" s="1320"/>
      <c r="BU38" s="1320"/>
      <c r="BV38" s="1320"/>
      <c r="BW38" s="1321"/>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51"/>
      <c r="DV38" s="1351"/>
      <c r="DW38" s="1349"/>
      <c r="DX38" s="1349"/>
      <c r="DY38" s="1349"/>
      <c r="DZ38" s="1349"/>
      <c r="EA38" s="1349"/>
      <c r="EB38" s="1349"/>
      <c r="EC38" s="1349"/>
      <c r="ED38" s="1349"/>
      <c r="EE38" s="1349"/>
      <c r="EF38" s="1349"/>
      <c r="EG38" s="1349"/>
      <c r="EH38" s="1349"/>
      <c r="EI38" s="1349"/>
      <c r="EJ38" s="1349"/>
      <c r="EK38" s="1349"/>
      <c r="EL38" s="1349"/>
      <c r="EM38" s="1349"/>
      <c r="EN38" s="1349"/>
      <c r="EO38" s="1349"/>
      <c r="EP38" s="1349"/>
      <c r="EQ38" s="1349"/>
      <c r="ER38" s="1349"/>
      <c r="ES38" s="1349"/>
      <c r="ET38" s="1349"/>
      <c r="EU38" s="1349"/>
      <c r="EV38" s="1349"/>
      <c r="EW38" s="1349"/>
      <c r="EX38" s="1349"/>
      <c r="EY38" s="1349"/>
      <c r="EZ38" s="1349"/>
      <c r="FA38" s="1349"/>
      <c r="FB38" s="1349"/>
      <c r="FC38" s="1349"/>
      <c r="FD38" s="1349"/>
      <c r="FE38" s="1349"/>
      <c r="FF38" s="1349"/>
      <c r="FG38" s="1349"/>
      <c r="FH38" s="1349"/>
      <c r="FI38" s="1349"/>
      <c r="FJ38" s="1349"/>
      <c r="FK38" s="1349"/>
      <c r="FL38" s="1349"/>
      <c r="FM38" s="1349"/>
      <c r="FN38" s="1349"/>
      <c r="FO38" s="1349"/>
      <c r="FP38" s="1349"/>
      <c r="FQ38" s="1349"/>
      <c r="FR38" s="1349"/>
      <c r="FS38" s="1349"/>
      <c r="FT38" s="1349"/>
      <c r="FU38" s="1349"/>
      <c r="FV38" s="1349"/>
      <c r="FW38" s="1349"/>
      <c r="FX38" s="1349"/>
      <c r="FY38" s="1349"/>
      <c r="FZ38" s="1349"/>
      <c r="GA38" s="1349"/>
      <c r="GB38" s="1349"/>
      <c r="GC38" s="1350"/>
      <c r="GD38" s="50"/>
    </row>
    <row r="39" spans="2:186" ht="11.15" customHeight="1">
      <c r="B39" s="1346"/>
      <c r="C39" s="1335"/>
      <c r="D39" s="1335"/>
      <c r="E39" s="1335"/>
      <c r="F39" s="1335"/>
      <c r="G39" s="1335"/>
      <c r="H39" s="1335"/>
      <c r="I39" s="1335"/>
      <c r="J39" s="1335"/>
      <c r="K39" s="1335"/>
      <c r="L39" s="1335"/>
      <c r="M39" s="1335"/>
      <c r="N39" s="1335"/>
      <c r="O39" s="1335"/>
      <c r="P39" s="1335"/>
      <c r="Q39" s="1335"/>
      <c r="R39" s="1335"/>
      <c r="S39" s="1335"/>
      <c r="T39" s="1335"/>
      <c r="U39" s="1335"/>
      <c r="V39" s="1335"/>
      <c r="W39" s="1335"/>
      <c r="X39" s="1335"/>
      <c r="Y39" s="1335"/>
      <c r="Z39" s="1335"/>
      <c r="AA39" s="1335"/>
      <c r="AB39" s="1335"/>
      <c r="AC39" s="1335"/>
      <c r="AD39" s="1335"/>
      <c r="AE39" s="1335"/>
      <c r="AF39" s="1335"/>
      <c r="AG39" s="1335"/>
      <c r="AH39" s="1335"/>
      <c r="AI39" s="1335"/>
      <c r="AJ39" s="1335"/>
      <c r="AK39" s="1335"/>
      <c r="AL39" s="1335"/>
      <c r="AM39" s="1335"/>
      <c r="AN39" s="1335"/>
      <c r="AO39" s="1335"/>
      <c r="AP39" s="1335"/>
      <c r="AQ39" s="1335"/>
      <c r="AR39" s="1323"/>
      <c r="AS39" s="1323"/>
      <c r="AT39" s="1323"/>
      <c r="AU39" s="1323"/>
      <c r="AV39" s="1323"/>
      <c r="AW39" s="1323"/>
      <c r="AX39" s="1323"/>
      <c r="AY39" s="1323"/>
      <c r="AZ39" s="1323"/>
      <c r="BA39" s="1323"/>
      <c r="BB39" s="1323"/>
      <c r="BC39" s="1324"/>
      <c r="BD39" s="1318"/>
      <c r="BE39" s="1318"/>
      <c r="BF39" s="1318"/>
      <c r="BG39" s="1318"/>
      <c r="BH39" s="1322"/>
      <c r="BI39" s="1323"/>
      <c r="BJ39" s="1323"/>
      <c r="BK39" s="1323"/>
      <c r="BL39" s="1323"/>
      <c r="BM39" s="1323"/>
      <c r="BN39" s="1323"/>
      <c r="BO39" s="1323"/>
      <c r="BP39" s="1323"/>
      <c r="BQ39" s="1323"/>
      <c r="BR39" s="1323"/>
      <c r="BS39" s="1323"/>
      <c r="BT39" s="1323"/>
      <c r="BU39" s="1323"/>
      <c r="BV39" s="1323"/>
      <c r="BW39" s="1324"/>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51"/>
      <c r="DV39" s="43"/>
      <c r="DW39" s="44"/>
      <c r="DX39" s="44"/>
      <c r="DY39" s="44"/>
      <c r="DZ39" s="44"/>
      <c r="EA39" s="44"/>
      <c r="EB39" s="44"/>
      <c r="EC39" s="44"/>
      <c r="ED39" s="44"/>
      <c r="EE39" s="44"/>
      <c r="EF39" s="44"/>
      <c r="EG39" s="44"/>
      <c r="EH39" s="44"/>
      <c r="EI39" s="44"/>
      <c r="EJ39" s="44"/>
      <c r="EK39" s="44"/>
      <c r="EL39" s="44"/>
      <c r="EM39" s="44"/>
      <c r="EN39" s="44"/>
      <c r="EO39" s="44"/>
      <c r="EP39" s="44"/>
      <c r="EQ39" s="44"/>
      <c r="ER39" s="44"/>
      <c r="ES39" s="44"/>
      <c r="ET39" s="44"/>
      <c r="EU39" s="44"/>
      <c r="EV39" s="44"/>
      <c r="EW39" s="44"/>
      <c r="EX39" s="44"/>
      <c r="EY39" s="44"/>
      <c r="EZ39" s="44"/>
      <c r="FA39" s="44"/>
      <c r="FB39" s="44"/>
      <c r="FC39" s="44"/>
      <c r="FD39" s="44"/>
      <c r="FE39" s="44"/>
      <c r="FF39" s="44"/>
      <c r="FG39" s="44"/>
      <c r="FH39" s="44"/>
      <c r="FI39" s="44"/>
      <c r="FJ39" s="44"/>
      <c r="FK39" s="44"/>
      <c r="FL39" s="44"/>
      <c r="FM39" s="44"/>
      <c r="FN39" s="44"/>
      <c r="FO39" s="44"/>
      <c r="FP39" s="44"/>
      <c r="FQ39" s="44"/>
      <c r="FR39" s="44"/>
      <c r="FS39" s="44"/>
      <c r="FT39" s="44"/>
      <c r="FU39" s="44"/>
      <c r="FV39" s="44"/>
      <c r="FW39" s="44"/>
      <c r="FX39" s="44"/>
      <c r="FY39" s="44"/>
      <c r="FZ39" s="44"/>
      <c r="GA39" s="44"/>
      <c r="GB39" s="44"/>
      <c r="GC39" s="45"/>
      <c r="GD39" s="50"/>
    </row>
    <row r="40" spans="2:186" ht="11.15" customHeight="1">
      <c r="B40" s="1346"/>
      <c r="C40" s="1335"/>
      <c r="D40" s="1335"/>
      <c r="E40" s="1335"/>
      <c r="F40" s="1335"/>
      <c r="G40" s="1335"/>
      <c r="H40" s="1335"/>
      <c r="I40" s="1335"/>
      <c r="J40" s="1335"/>
      <c r="K40" s="1335"/>
      <c r="L40" s="1335"/>
      <c r="M40" s="1335"/>
      <c r="N40" s="1335"/>
      <c r="O40" s="1335"/>
      <c r="P40" s="1335"/>
      <c r="Q40" s="1335"/>
      <c r="R40" s="1335"/>
      <c r="S40" s="1335"/>
      <c r="T40" s="1335"/>
      <c r="U40" s="1335"/>
      <c r="V40" s="1335"/>
      <c r="W40" s="1335" t="s">
        <v>55</v>
      </c>
      <c r="X40" s="1335"/>
      <c r="Y40" s="1335"/>
      <c r="Z40" s="1335"/>
      <c r="AA40" s="1335"/>
      <c r="AB40" s="1335"/>
      <c r="AC40" s="1335"/>
      <c r="AD40" s="1335"/>
      <c r="AE40" s="1335"/>
      <c r="AF40" s="1335"/>
      <c r="AG40" s="1335"/>
      <c r="AH40" s="1335"/>
      <c r="AI40" s="1335"/>
      <c r="AJ40" s="1335"/>
      <c r="AK40" s="1335"/>
      <c r="AL40" s="1335"/>
      <c r="AM40" s="1335"/>
      <c r="AN40" s="1335"/>
      <c r="AO40" s="1335"/>
      <c r="AP40" s="1335"/>
      <c r="AQ40" s="1335"/>
      <c r="AR40" s="1352"/>
      <c r="AS40" s="1342"/>
      <c r="AT40" s="1342"/>
      <c r="AU40" s="1342"/>
      <c r="AV40" s="1342"/>
      <c r="AW40" s="1342"/>
      <c r="AX40" s="1342"/>
      <c r="AY40" s="1342"/>
      <c r="AZ40" s="1342"/>
      <c r="BA40" s="1342"/>
      <c r="BB40" s="1342"/>
      <c r="BC40" s="1342"/>
      <c r="BD40" s="1342"/>
      <c r="BE40" s="1342"/>
      <c r="BF40" s="1342"/>
      <c r="BG40" s="1342"/>
      <c r="BH40" s="1342"/>
      <c r="BI40" s="1342"/>
      <c r="BJ40" s="1342"/>
      <c r="BK40" s="1342"/>
      <c r="BL40" s="1342"/>
      <c r="BM40" s="1342"/>
      <c r="BN40" s="1342"/>
      <c r="BO40" s="1342"/>
      <c r="BP40" s="1342"/>
      <c r="BQ40" s="1342"/>
      <c r="BR40" s="1342"/>
      <c r="BS40" s="1342"/>
      <c r="BT40" s="1342"/>
      <c r="BU40" s="1342"/>
      <c r="BV40" s="1342"/>
      <c r="BW40" s="1342"/>
      <c r="BX40" s="1342"/>
      <c r="BY40" s="1342"/>
      <c r="BZ40" s="1342"/>
      <c r="CA40" s="1342"/>
      <c r="CB40" s="1342"/>
      <c r="CC40" s="1342"/>
      <c r="CD40" s="1342"/>
      <c r="CE40" s="1342"/>
      <c r="CF40" s="1342"/>
      <c r="CG40" s="1342"/>
      <c r="CH40" s="1342"/>
      <c r="CI40" s="1342"/>
      <c r="CJ40" s="1342"/>
      <c r="CK40" s="1342"/>
      <c r="CL40" s="1342"/>
      <c r="CM40" s="1342"/>
      <c r="CN40" s="1342"/>
      <c r="CO40" s="1342"/>
      <c r="CP40" s="1342"/>
      <c r="CQ40" s="1342"/>
      <c r="CR40" s="1342"/>
      <c r="CS40" s="1342"/>
      <c r="CT40" s="1342"/>
      <c r="CU40" s="1342"/>
      <c r="CV40" s="1342"/>
      <c r="CW40" s="1342"/>
      <c r="CX40" s="1342"/>
      <c r="CY40" s="1342"/>
      <c r="CZ40" s="1342"/>
      <c r="DA40" s="1342"/>
      <c r="DB40" s="1342"/>
      <c r="DC40" s="1342"/>
      <c r="DD40" s="1342"/>
      <c r="DE40" s="1342"/>
      <c r="DF40" s="1342"/>
      <c r="DG40" s="1342"/>
      <c r="DH40" s="1342"/>
      <c r="DI40" s="1342"/>
      <c r="DJ40" s="1342"/>
      <c r="DK40" s="1342"/>
      <c r="DL40" s="1342"/>
      <c r="DM40" s="1342"/>
      <c r="DN40" s="1342"/>
      <c r="DO40" s="1342"/>
      <c r="DP40" s="1342"/>
      <c r="DQ40" s="1342"/>
      <c r="DR40" s="1342"/>
      <c r="DS40" s="1342"/>
      <c r="DT40" s="1342"/>
      <c r="DU40" s="1343"/>
      <c r="DV40" s="46"/>
      <c r="GC40" s="47"/>
      <c r="GD40" s="50"/>
    </row>
    <row r="41" spans="2:186" ht="11.15" customHeight="1">
      <c r="B41" s="1346"/>
      <c r="C41" s="1335"/>
      <c r="D41" s="1335"/>
      <c r="E41" s="1335"/>
      <c r="F41" s="1335"/>
      <c r="G41" s="1335"/>
      <c r="H41" s="1335"/>
      <c r="I41" s="1335"/>
      <c r="J41" s="1335"/>
      <c r="K41" s="1335"/>
      <c r="L41" s="1335"/>
      <c r="M41" s="1335"/>
      <c r="N41" s="1335"/>
      <c r="O41" s="1335"/>
      <c r="P41" s="1335"/>
      <c r="Q41" s="1335"/>
      <c r="R41" s="1335"/>
      <c r="S41" s="1335"/>
      <c r="T41" s="1335"/>
      <c r="U41" s="1335"/>
      <c r="V41" s="1335"/>
      <c r="W41" s="1335"/>
      <c r="X41" s="1335"/>
      <c r="Y41" s="1335"/>
      <c r="Z41" s="1335"/>
      <c r="AA41" s="1335"/>
      <c r="AB41" s="1335"/>
      <c r="AC41" s="1335"/>
      <c r="AD41" s="1335"/>
      <c r="AE41" s="1335"/>
      <c r="AF41" s="1335"/>
      <c r="AG41" s="1335"/>
      <c r="AH41" s="1335"/>
      <c r="AI41" s="1335"/>
      <c r="AJ41" s="1335"/>
      <c r="AK41" s="1335"/>
      <c r="AL41" s="1335"/>
      <c r="AM41" s="1335"/>
      <c r="AN41" s="1335"/>
      <c r="AO41" s="1335"/>
      <c r="AP41" s="1335"/>
      <c r="AQ41" s="1335"/>
      <c r="AR41" s="1352"/>
      <c r="AS41" s="1342"/>
      <c r="AT41" s="1342"/>
      <c r="AU41" s="1342"/>
      <c r="AV41" s="1342"/>
      <c r="AW41" s="1342"/>
      <c r="AX41" s="1342"/>
      <c r="AY41" s="1342"/>
      <c r="AZ41" s="1342"/>
      <c r="BA41" s="1342"/>
      <c r="BB41" s="1342"/>
      <c r="BC41" s="1342"/>
      <c r="BD41" s="1342"/>
      <c r="BE41" s="1342"/>
      <c r="BF41" s="1342"/>
      <c r="BG41" s="1342"/>
      <c r="BH41" s="1342"/>
      <c r="BI41" s="1342"/>
      <c r="BJ41" s="1342"/>
      <c r="BK41" s="1342"/>
      <c r="BL41" s="1342"/>
      <c r="BM41" s="1342"/>
      <c r="BN41" s="1342"/>
      <c r="BO41" s="1342"/>
      <c r="BP41" s="1342"/>
      <c r="BQ41" s="1342"/>
      <c r="BR41" s="1342"/>
      <c r="BS41" s="1342"/>
      <c r="BT41" s="1342"/>
      <c r="BU41" s="1342"/>
      <c r="BV41" s="1342"/>
      <c r="BW41" s="1342"/>
      <c r="BX41" s="1342"/>
      <c r="BY41" s="1342"/>
      <c r="BZ41" s="1342"/>
      <c r="CA41" s="1342"/>
      <c r="CB41" s="1342"/>
      <c r="CC41" s="1342"/>
      <c r="CD41" s="1342"/>
      <c r="CE41" s="1342"/>
      <c r="CF41" s="1342"/>
      <c r="CG41" s="1342"/>
      <c r="CH41" s="1342"/>
      <c r="CI41" s="1342"/>
      <c r="CJ41" s="1342"/>
      <c r="CK41" s="1342"/>
      <c r="CL41" s="1342"/>
      <c r="CM41" s="1342"/>
      <c r="CN41" s="1342"/>
      <c r="CO41" s="1342"/>
      <c r="CP41" s="1342"/>
      <c r="CQ41" s="1342"/>
      <c r="CR41" s="1342"/>
      <c r="CS41" s="1342"/>
      <c r="CT41" s="1342"/>
      <c r="CU41" s="1342"/>
      <c r="CV41" s="1342"/>
      <c r="CW41" s="1342"/>
      <c r="CX41" s="1342"/>
      <c r="CY41" s="1342"/>
      <c r="CZ41" s="1342"/>
      <c r="DA41" s="1342"/>
      <c r="DB41" s="1342"/>
      <c r="DC41" s="1342"/>
      <c r="DD41" s="1342"/>
      <c r="DE41" s="1342"/>
      <c r="DF41" s="1342"/>
      <c r="DG41" s="1342"/>
      <c r="DH41" s="1342"/>
      <c r="DI41" s="1342"/>
      <c r="DJ41" s="1342"/>
      <c r="DK41" s="1342"/>
      <c r="DL41" s="1342"/>
      <c r="DM41" s="1342"/>
      <c r="DN41" s="1342"/>
      <c r="DO41" s="1342"/>
      <c r="DP41" s="1342"/>
      <c r="DQ41" s="1342"/>
      <c r="DR41" s="1342"/>
      <c r="DS41" s="1342"/>
      <c r="DT41" s="1342"/>
      <c r="DU41" s="1343"/>
      <c r="DV41" s="46"/>
      <c r="GC41" s="47"/>
      <c r="GD41" s="50"/>
    </row>
    <row r="42" spans="2:186" ht="11.15" customHeight="1">
      <c r="B42" s="1346"/>
      <c r="C42" s="1335"/>
      <c r="D42" s="1335"/>
      <c r="E42" s="1335"/>
      <c r="F42" s="1335"/>
      <c r="G42" s="1335"/>
      <c r="H42" s="1335"/>
      <c r="I42" s="1335"/>
      <c r="J42" s="1335"/>
      <c r="K42" s="1335"/>
      <c r="L42" s="1335"/>
      <c r="M42" s="1335"/>
      <c r="N42" s="1335"/>
      <c r="O42" s="1335"/>
      <c r="P42" s="1335"/>
      <c r="Q42" s="1335"/>
      <c r="R42" s="1335"/>
      <c r="S42" s="1335"/>
      <c r="T42" s="1335"/>
      <c r="U42" s="1335"/>
      <c r="V42" s="1335"/>
      <c r="W42" s="1335" t="s">
        <v>71</v>
      </c>
      <c r="X42" s="1335"/>
      <c r="Y42" s="1335"/>
      <c r="Z42" s="1335"/>
      <c r="AA42" s="1335"/>
      <c r="AB42" s="1335"/>
      <c r="AC42" s="1335"/>
      <c r="AD42" s="1335"/>
      <c r="AE42" s="1335"/>
      <c r="AF42" s="1335"/>
      <c r="AG42" s="1335"/>
      <c r="AH42" s="1335"/>
      <c r="AI42" s="1335"/>
      <c r="AJ42" s="1335"/>
      <c r="AK42" s="1335"/>
      <c r="AL42" s="1335"/>
      <c r="AM42" s="1335"/>
      <c r="AN42" s="1335"/>
      <c r="AO42" s="1335"/>
      <c r="AP42" s="1335"/>
      <c r="AQ42" s="1335"/>
      <c r="AR42" s="1352"/>
      <c r="AS42" s="1342"/>
      <c r="AT42" s="1342"/>
      <c r="AU42" s="1342"/>
      <c r="AV42" s="1342"/>
      <c r="AW42" s="1342"/>
      <c r="AX42" s="1342"/>
      <c r="AY42" s="1342"/>
      <c r="AZ42" s="1342"/>
      <c r="BA42" s="1342"/>
      <c r="BB42" s="1342"/>
      <c r="BC42" s="1342"/>
      <c r="BD42" s="1342"/>
      <c r="BE42" s="1342"/>
      <c r="BF42" s="1342"/>
      <c r="BG42" s="1342"/>
      <c r="BH42" s="1342"/>
      <c r="BI42" s="1342"/>
      <c r="BJ42" s="1342"/>
      <c r="BK42" s="1342"/>
      <c r="BL42" s="1342"/>
      <c r="BM42" s="1342"/>
      <c r="BN42" s="1342"/>
      <c r="BO42" s="1342"/>
      <c r="BP42" s="1342"/>
      <c r="BQ42" s="1342"/>
      <c r="BR42" s="1342"/>
      <c r="BS42" s="1342"/>
      <c r="BT42" s="1342"/>
      <c r="BU42" s="1342"/>
      <c r="BV42" s="1342"/>
      <c r="BW42" s="1342"/>
      <c r="BX42" s="1342"/>
      <c r="BY42" s="1342"/>
      <c r="BZ42" s="1342"/>
      <c r="CA42" s="1342"/>
      <c r="CB42" s="1342"/>
      <c r="CC42" s="1342"/>
      <c r="CD42" s="1342"/>
      <c r="CE42" s="1342"/>
      <c r="CF42" s="1342"/>
      <c r="CG42" s="1342"/>
      <c r="CH42" s="1342"/>
      <c r="CI42" s="1342"/>
      <c r="CJ42" s="1342"/>
      <c r="CK42" s="1342"/>
      <c r="CL42" s="1342"/>
      <c r="CM42" s="1342"/>
      <c r="CN42" s="1342"/>
      <c r="CO42" s="1342"/>
      <c r="CP42" s="1342"/>
      <c r="CQ42" s="1342"/>
      <c r="CR42" s="1342"/>
      <c r="CS42" s="1342"/>
      <c r="CT42" s="1342"/>
      <c r="CU42" s="1342"/>
      <c r="CV42" s="1342"/>
      <c r="CW42" s="1342"/>
      <c r="CX42" s="1342"/>
      <c r="CY42" s="1342"/>
      <c r="CZ42" s="1342"/>
      <c r="DA42" s="1342"/>
      <c r="DB42" s="1342"/>
      <c r="DC42" s="1342"/>
      <c r="DD42" s="1342"/>
      <c r="DE42" s="1342"/>
      <c r="DF42" s="1342"/>
      <c r="DG42" s="1342"/>
      <c r="DH42" s="1342"/>
      <c r="DI42" s="1342"/>
      <c r="DJ42" s="1342"/>
      <c r="DK42" s="1342"/>
      <c r="DL42" s="1342"/>
      <c r="DM42" s="1342"/>
      <c r="DN42" s="1342"/>
      <c r="DO42" s="1342"/>
      <c r="DP42" s="1342"/>
      <c r="DQ42" s="1342"/>
      <c r="DR42" s="1342"/>
      <c r="DS42" s="1342"/>
      <c r="DT42" s="1342"/>
      <c r="DU42" s="1343"/>
      <c r="DV42" s="46"/>
      <c r="GC42" s="47"/>
      <c r="GD42" s="50"/>
    </row>
    <row r="43" spans="2:186" ht="11.15" customHeight="1">
      <c r="B43" s="1346"/>
      <c r="C43" s="1335"/>
      <c r="D43" s="1335"/>
      <c r="E43" s="1335"/>
      <c r="F43" s="1335"/>
      <c r="G43" s="1335"/>
      <c r="H43" s="1335"/>
      <c r="I43" s="1335"/>
      <c r="J43" s="1335"/>
      <c r="K43" s="1335"/>
      <c r="L43" s="1335"/>
      <c r="M43" s="1335"/>
      <c r="N43" s="1335"/>
      <c r="O43" s="1335"/>
      <c r="P43" s="1335"/>
      <c r="Q43" s="1335"/>
      <c r="R43" s="1335"/>
      <c r="S43" s="1335"/>
      <c r="T43" s="1335"/>
      <c r="U43" s="1335"/>
      <c r="V43" s="1335"/>
      <c r="W43" s="1335"/>
      <c r="X43" s="1335"/>
      <c r="Y43" s="1335"/>
      <c r="Z43" s="1335"/>
      <c r="AA43" s="1335"/>
      <c r="AB43" s="1335"/>
      <c r="AC43" s="1335"/>
      <c r="AD43" s="1335"/>
      <c r="AE43" s="1335"/>
      <c r="AF43" s="1335"/>
      <c r="AG43" s="1335"/>
      <c r="AH43" s="1335"/>
      <c r="AI43" s="1335"/>
      <c r="AJ43" s="1335"/>
      <c r="AK43" s="1335"/>
      <c r="AL43" s="1335"/>
      <c r="AM43" s="1335"/>
      <c r="AN43" s="1335"/>
      <c r="AO43" s="1335"/>
      <c r="AP43" s="1335"/>
      <c r="AQ43" s="1335"/>
      <c r="AR43" s="1352"/>
      <c r="AS43" s="1342"/>
      <c r="AT43" s="1342"/>
      <c r="AU43" s="1342"/>
      <c r="AV43" s="1342"/>
      <c r="AW43" s="1342"/>
      <c r="AX43" s="1342"/>
      <c r="AY43" s="1342"/>
      <c r="AZ43" s="1342"/>
      <c r="BA43" s="1342"/>
      <c r="BB43" s="1342"/>
      <c r="BC43" s="1342"/>
      <c r="BD43" s="1342"/>
      <c r="BE43" s="1342"/>
      <c r="BF43" s="1342"/>
      <c r="BG43" s="1342"/>
      <c r="BH43" s="1342"/>
      <c r="BI43" s="1342"/>
      <c r="BJ43" s="1342"/>
      <c r="BK43" s="1342"/>
      <c r="BL43" s="1342"/>
      <c r="BM43" s="1342"/>
      <c r="BN43" s="1342"/>
      <c r="BO43" s="1342"/>
      <c r="BP43" s="1342"/>
      <c r="BQ43" s="1342"/>
      <c r="BR43" s="1342"/>
      <c r="BS43" s="1342"/>
      <c r="BT43" s="1342"/>
      <c r="BU43" s="1342"/>
      <c r="BV43" s="1342"/>
      <c r="BW43" s="1342"/>
      <c r="BX43" s="1342"/>
      <c r="BY43" s="1342"/>
      <c r="BZ43" s="1342"/>
      <c r="CA43" s="1342"/>
      <c r="CB43" s="1342"/>
      <c r="CC43" s="1342"/>
      <c r="CD43" s="1342"/>
      <c r="CE43" s="1342"/>
      <c r="CF43" s="1342"/>
      <c r="CG43" s="1342"/>
      <c r="CH43" s="1342"/>
      <c r="CI43" s="1342"/>
      <c r="CJ43" s="1342"/>
      <c r="CK43" s="1342"/>
      <c r="CL43" s="1342"/>
      <c r="CM43" s="1342"/>
      <c r="CN43" s="1342"/>
      <c r="CO43" s="1342"/>
      <c r="CP43" s="1342"/>
      <c r="CQ43" s="1342"/>
      <c r="CR43" s="1342"/>
      <c r="CS43" s="1342"/>
      <c r="CT43" s="1342"/>
      <c r="CU43" s="1342"/>
      <c r="CV43" s="1342"/>
      <c r="CW43" s="1342"/>
      <c r="CX43" s="1342"/>
      <c r="CY43" s="1342"/>
      <c r="CZ43" s="1342"/>
      <c r="DA43" s="1342"/>
      <c r="DB43" s="1342"/>
      <c r="DC43" s="1342"/>
      <c r="DD43" s="1342"/>
      <c r="DE43" s="1342"/>
      <c r="DF43" s="1342"/>
      <c r="DG43" s="1342"/>
      <c r="DH43" s="1342"/>
      <c r="DI43" s="1342"/>
      <c r="DJ43" s="1342"/>
      <c r="DK43" s="1342"/>
      <c r="DL43" s="1342"/>
      <c r="DM43" s="1342"/>
      <c r="DN43" s="1342"/>
      <c r="DO43" s="1342"/>
      <c r="DP43" s="1342"/>
      <c r="DQ43" s="1342"/>
      <c r="DR43" s="1342"/>
      <c r="DS43" s="1342"/>
      <c r="DT43" s="1342"/>
      <c r="DU43" s="1343"/>
      <c r="DV43" s="46"/>
      <c r="GC43" s="47"/>
      <c r="GD43" s="50"/>
    </row>
    <row r="44" spans="2:186" ht="11.15" customHeight="1">
      <c r="B44" s="1346"/>
      <c r="C44" s="1335"/>
      <c r="D44" s="1335"/>
      <c r="E44" s="1335"/>
      <c r="F44" s="1335"/>
      <c r="G44" s="1335"/>
      <c r="H44" s="1335"/>
      <c r="I44" s="1335"/>
      <c r="J44" s="1335"/>
      <c r="K44" s="1335"/>
      <c r="L44" s="1335"/>
      <c r="M44" s="1335"/>
      <c r="N44" s="1335"/>
      <c r="O44" s="1335"/>
      <c r="P44" s="1335"/>
      <c r="Q44" s="1335"/>
      <c r="R44" s="1335"/>
      <c r="S44" s="1335"/>
      <c r="T44" s="1335"/>
      <c r="U44" s="1335"/>
      <c r="V44" s="1335"/>
      <c r="W44" s="1335" t="s">
        <v>56</v>
      </c>
      <c r="X44" s="1335"/>
      <c r="Y44" s="1335"/>
      <c r="Z44" s="1335"/>
      <c r="AA44" s="1335"/>
      <c r="AB44" s="1335"/>
      <c r="AC44" s="1335"/>
      <c r="AD44" s="1335"/>
      <c r="AE44" s="1335"/>
      <c r="AF44" s="1335"/>
      <c r="AG44" s="1335"/>
      <c r="AH44" s="1335"/>
      <c r="AI44" s="1335"/>
      <c r="AJ44" s="1335"/>
      <c r="AK44" s="1335"/>
      <c r="AL44" s="1335"/>
      <c r="AM44" s="1335"/>
      <c r="AN44" s="1335"/>
      <c r="AO44" s="1335"/>
      <c r="AP44" s="1335"/>
      <c r="AQ44" s="1335"/>
      <c r="AR44" s="1352"/>
      <c r="AS44" s="1342"/>
      <c r="AT44" s="1342"/>
      <c r="AU44" s="1342"/>
      <c r="AV44" s="1342"/>
      <c r="AW44" s="1342"/>
      <c r="AX44" s="1342"/>
      <c r="AY44" s="1342"/>
      <c r="AZ44" s="1342"/>
      <c r="BA44" s="1342"/>
      <c r="BB44" s="1342"/>
      <c r="BC44" s="1342"/>
      <c r="BD44" s="1342"/>
      <c r="BE44" s="1342"/>
      <c r="BF44" s="1342"/>
      <c r="BG44" s="1342"/>
      <c r="BH44" s="1342"/>
      <c r="BI44" s="1342"/>
      <c r="BJ44" s="1342"/>
      <c r="BK44" s="1342"/>
      <c r="BL44" s="1342"/>
      <c r="BM44" s="1342"/>
      <c r="BN44" s="1342"/>
      <c r="BO44" s="1342"/>
      <c r="BP44" s="1342"/>
      <c r="BQ44" s="1342"/>
      <c r="BR44" s="1342"/>
      <c r="BS44" s="1342"/>
      <c r="BT44" s="1342"/>
      <c r="BU44" s="1342"/>
      <c r="BV44" s="1342"/>
      <c r="BW44" s="1342"/>
      <c r="BX44" s="1342"/>
      <c r="BY44" s="1342"/>
      <c r="BZ44" s="1342"/>
      <c r="CA44" s="1342"/>
      <c r="CB44" s="1342"/>
      <c r="CC44" s="1342"/>
      <c r="CD44" s="1342"/>
      <c r="CE44" s="1342"/>
      <c r="CF44" s="1342"/>
      <c r="CG44" s="1342"/>
      <c r="CH44" s="1342"/>
      <c r="CI44" s="1342"/>
      <c r="CJ44" s="1342"/>
      <c r="CK44" s="1342"/>
      <c r="CL44" s="1342"/>
      <c r="CM44" s="1342"/>
      <c r="CN44" s="1342"/>
      <c r="CO44" s="1342"/>
      <c r="CP44" s="1342"/>
      <c r="CQ44" s="1342"/>
      <c r="CR44" s="1342"/>
      <c r="CS44" s="1342"/>
      <c r="CT44" s="1342"/>
      <c r="CU44" s="1342"/>
      <c r="CV44" s="1342"/>
      <c r="CW44" s="1342"/>
      <c r="CX44" s="1342"/>
      <c r="CY44" s="1342"/>
      <c r="CZ44" s="1342"/>
      <c r="DA44" s="1342"/>
      <c r="DB44" s="1342"/>
      <c r="DC44" s="1342"/>
      <c r="DD44" s="1342"/>
      <c r="DE44" s="1342"/>
      <c r="DF44" s="1342"/>
      <c r="DG44" s="1342"/>
      <c r="DH44" s="1342"/>
      <c r="DI44" s="1342"/>
      <c r="DJ44" s="1342"/>
      <c r="DK44" s="1342"/>
      <c r="DL44" s="1342"/>
      <c r="DM44" s="1342"/>
      <c r="DN44" s="1342"/>
      <c r="DO44" s="1342"/>
      <c r="DP44" s="1342"/>
      <c r="DQ44" s="1342"/>
      <c r="DR44" s="1342"/>
      <c r="DS44" s="1342"/>
      <c r="DT44" s="1342"/>
      <c r="DU44" s="1343"/>
      <c r="DV44" s="46"/>
      <c r="GC44" s="47"/>
      <c r="GD44" s="50"/>
    </row>
    <row r="45" spans="2:186" ht="11.15" customHeight="1">
      <c r="B45" s="1346"/>
      <c r="C45" s="1335"/>
      <c r="D45" s="1335"/>
      <c r="E45" s="1335"/>
      <c r="F45" s="1335"/>
      <c r="G45" s="1335"/>
      <c r="H45" s="1335"/>
      <c r="I45" s="1335"/>
      <c r="J45" s="1335"/>
      <c r="K45" s="1335"/>
      <c r="L45" s="1335"/>
      <c r="M45" s="1335"/>
      <c r="N45" s="1335"/>
      <c r="O45" s="1335"/>
      <c r="P45" s="1335"/>
      <c r="Q45" s="1335"/>
      <c r="R45" s="1335"/>
      <c r="S45" s="1335"/>
      <c r="T45" s="1335"/>
      <c r="U45" s="1335"/>
      <c r="V45" s="1335"/>
      <c r="W45" s="1335"/>
      <c r="X45" s="1335"/>
      <c r="Y45" s="1335"/>
      <c r="Z45" s="1335"/>
      <c r="AA45" s="1335"/>
      <c r="AB45" s="1335"/>
      <c r="AC45" s="1335"/>
      <c r="AD45" s="1335"/>
      <c r="AE45" s="1335"/>
      <c r="AF45" s="1335"/>
      <c r="AG45" s="1335"/>
      <c r="AH45" s="1335"/>
      <c r="AI45" s="1335"/>
      <c r="AJ45" s="1335"/>
      <c r="AK45" s="1335"/>
      <c r="AL45" s="1335"/>
      <c r="AM45" s="1335"/>
      <c r="AN45" s="1335"/>
      <c r="AO45" s="1335"/>
      <c r="AP45" s="1335"/>
      <c r="AQ45" s="1335"/>
      <c r="AR45" s="1352"/>
      <c r="AS45" s="1342"/>
      <c r="AT45" s="1342"/>
      <c r="AU45" s="1342"/>
      <c r="AV45" s="1342"/>
      <c r="AW45" s="1342"/>
      <c r="AX45" s="1342"/>
      <c r="AY45" s="1342"/>
      <c r="AZ45" s="1342"/>
      <c r="BA45" s="1342"/>
      <c r="BB45" s="1342"/>
      <c r="BC45" s="1342"/>
      <c r="BD45" s="1342"/>
      <c r="BE45" s="1342"/>
      <c r="BF45" s="1342"/>
      <c r="BG45" s="1342"/>
      <c r="BH45" s="1342"/>
      <c r="BI45" s="1342"/>
      <c r="BJ45" s="1342"/>
      <c r="BK45" s="1342"/>
      <c r="BL45" s="1342"/>
      <c r="BM45" s="1342"/>
      <c r="BN45" s="1342"/>
      <c r="BO45" s="1342"/>
      <c r="BP45" s="1342"/>
      <c r="BQ45" s="1342"/>
      <c r="BR45" s="1342"/>
      <c r="BS45" s="1342"/>
      <c r="BT45" s="1342"/>
      <c r="BU45" s="1342"/>
      <c r="BV45" s="1342"/>
      <c r="BW45" s="1342"/>
      <c r="BX45" s="1342"/>
      <c r="BY45" s="1342"/>
      <c r="BZ45" s="1342"/>
      <c r="CA45" s="1342"/>
      <c r="CB45" s="1342"/>
      <c r="CC45" s="1342"/>
      <c r="CD45" s="1342"/>
      <c r="CE45" s="1342"/>
      <c r="CF45" s="1342"/>
      <c r="CG45" s="1342"/>
      <c r="CH45" s="1342"/>
      <c r="CI45" s="1342"/>
      <c r="CJ45" s="1342"/>
      <c r="CK45" s="1342"/>
      <c r="CL45" s="1342"/>
      <c r="CM45" s="1342"/>
      <c r="CN45" s="1342"/>
      <c r="CO45" s="1342"/>
      <c r="CP45" s="1342"/>
      <c r="CQ45" s="1342"/>
      <c r="CR45" s="1342"/>
      <c r="CS45" s="1342"/>
      <c r="CT45" s="1342"/>
      <c r="CU45" s="1342"/>
      <c r="CV45" s="1342"/>
      <c r="CW45" s="1342"/>
      <c r="CX45" s="1342"/>
      <c r="CY45" s="1342"/>
      <c r="CZ45" s="1342"/>
      <c r="DA45" s="1342"/>
      <c r="DB45" s="1342"/>
      <c r="DC45" s="1342"/>
      <c r="DD45" s="1342"/>
      <c r="DE45" s="1342"/>
      <c r="DF45" s="1342"/>
      <c r="DG45" s="1342"/>
      <c r="DH45" s="1342"/>
      <c r="DI45" s="1342"/>
      <c r="DJ45" s="1342"/>
      <c r="DK45" s="1342"/>
      <c r="DL45" s="1342"/>
      <c r="DM45" s="1342"/>
      <c r="DN45" s="1342"/>
      <c r="DO45" s="1342"/>
      <c r="DP45" s="1342"/>
      <c r="DQ45" s="1342"/>
      <c r="DR45" s="1342"/>
      <c r="DS45" s="1342"/>
      <c r="DT45" s="1342"/>
      <c r="DU45" s="1343"/>
      <c r="DV45" s="46"/>
      <c r="GC45" s="47"/>
      <c r="GD45" s="50"/>
    </row>
    <row r="46" spans="2:186" ht="11.15" customHeight="1">
      <c r="B46" s="1346" t="s">
        <v>72</v>
      </c>
      <c r="C46" s="1335"/>
      <c r="D46" s="1335"/>
      <c r="E46" s="1335"/>
      <c r="F46" s="1335"/>
      <c r="G46" s="1335"/>
      <c r="H46" s="1335"/>
      <c r="I46" s="1335"/>
      <c r="J46" s="1335"/>
      <c r="K46" s="1335"/>
      <c r="L46" s="1335"/>
      <c r="M46" s="1335"/>
      <c r="N46" s="1335"/>
      <c r="O46" s="1335"/>
      <c r="P46" s="1335"/>
      <c r="Q46" s="1335"/>
      <c r="R46" s="1335"/>
      <c r="S46" s="1335"/>
      <c r="T46" s="1335"/>
      <c r="U46" s="1335"/>
      <c r="V46" s="1335"/>
      <c r="W46" s="1335" t="s">
        <v>3</v>
      </c>
      <c r="X46" s="1335"/>
      <c r="Y46" s="1335"/>
      <c r="Z46" s="1335"/>
      <c r="AA46" s="1335"/>
      <c r="AB46" s="1335"/>
      <c r="AC46" s="1335"/>
      <c r="AD46" s="1335"/>
      <c r="AE46" s="1335"/>
      <c r="AF46" s="1335"/>
      <c r="AG46" s="1335"/>
      <c r="AH46" s="1335"/>
      <c r="AI46" s="1335"/>
      <c r="AJ46" s="1335"/>
      <c r="AK46" s="1335"/>
      <c r="AL46" s="1335"/>
      <c r="AM46" s="1335"/>
      <c r="AN46" s="1335"/>
      <c r="AO46" s="1335"/>
      <c r="AP46" s="1335"/>
      <c r="AQ46" s="1335"/>
      <c r="AR46" s="1320"/>
      <c r="AS46" s="1320"/>
      <c r="AT46" s="1320"/>
      <c r="AU46" s="1320"/>
      <c r="AV46" s="1320"/>
      <c r="AW46" s="1320"/>
      <c r="AX46" s="1320"/>
      <c r="AY46" s="1320"/>
      <c r="AZ46" s="1320"/>
      <c r="BA46" s="1320"/>
      <c r="BB46" s="1320"/>
      <c r="BC46" s="1321"/>
      <c r="BD46" s="1317" t="s">
        <v>62</v>
      </c>
      <c r="BE46" s="1318"/>
      <c r="BF46" s="1318"/>
      <c r="BG46" s="1318"/>
      <c r="BH46" s="1319"/>
      <c r="BI46" s="1320"/>
      <c r="BJ46" s="1320"/>
      <c r="BK46" s="1320"/>
      <c r="BL46" s="1320"/>
      <c r="BM46" s="1320"/>
      <c r="BN46" s="1320"/>
      <c r="BO46" s="1320"/>
      <c r="BP46" s="1320"/>
      <c r="BQ46" s="1320"/>
      <c r="BR46" s="1320"/>
      <c r="BS46" s="1320"/>
      <c r="BT46" s="1320"/>
      <c r="BU46" s="1320"/>
      <c r="BV46" s="1320"/>
      <c r="BW46" s="1321"/>
      <c r="BX46" s="1317" t="s">
        <v>62</v>
      </c>
      <c r="BY46" s="1318"/>
      <c r="BZ46" s="1318"/>
      <c r="CA46" s="1318"/>
      <c r="CB46" s="1319"/>
      <c r="CC46" s="1320"/>
      <c r="CD46" s="1320"/>
      <c r="CE46" s="1320"/>
      <c r="CF46" s="1320"/>
      <c r="CG46" s="1320"/>
      <c r="CH46" s="1320"/>
      <c r="CI46" s="1320"/>
      <c r="CJ46" s="1320"/>
      <c r="CK46" s="1320"/>
      <c r="CL46" s="1320"/>
      <c r="CM46" s="1320"/>
      <c r="CN46" s="1320"/>
      <c r="CO46" s="1320"/>
      <c r="CP46" s="1320"/>
      <c r="CQ46" s="1321"/>
      <c r="CR46" s="1325" t="s">
        <v>73</v>
      </c>
      <c r="CS46" s="1326"/>
      <c r="CT46" s="1326"/>
      <c r="CU46" s="1326"/>
      <c r="CV46" s="1326"/>
      <c r="CW46" s="1326"/>
      <c r="CX46" s="1326"/>
      <c r="CY46" s="1326"/>
      <c r="CZ46" s="1326"/>
      <c r="DA46" s="1326"/>
      <c r="DB46" s="1326"/>
      <c r="DC46" s="1326"/>
      <c r="DD46" s="1326"/>
      <c r="DE46" s="1327"/>
      <c r="DF46" s="1331"/>
      <c r="DG46" s="1332"/>
      <c r="DH46" s="1332"/>
      <c r="DI46" s="1332"/>
      <c r="DJ46" s="1332"/>
      <c r="DK46" s="1332"/>
      <c r="DL46" s="1332"/>
      <c r="DM46" s="1332"/>
      <c r="DN46" s="1332"/>
      <c r="DO46" s="1332"/>
      <c r="DP46" s="1332"/>
      <c r="DQ46" s="1332"/>
      <c r="DR46" s="1332"/>
      <c r="DS46" s="1332"/>
      <c r="DT46" s="1332"/>
      <c r="DU46" s="1333"/>
      <c r="DV46" s="46"/>
      <c r="GC46" s="47"/>
      <c r="GD46" s="50"/>
    </row>
    <row r="47" spans="2:186" ht="11.15" customHeight="1">
      <c r="B47" s="1346"/>
      <c r="C47" s="1335"/>
      <c r="D47" s="1335"/>
      <c r="E47" s="1335"/>
      <c r="F47" s="1335"/>
      <c r="G47" s="1335"/>
      <c r="H47" s="1335"/>
      <c r="I47" s="1335"/>
      <c r="J47" s="1335"/>
      <c r="K47" s="1335"/>
      <c r="L47" s="1335"/>
      <c r="M47" s="1335"/>
      <c r="N47" s="1335"/>
      <c r="O47" s="1335"/>
      <c r="P47" s="1335"/>
      <c r="Q47" s="1335"/>
      <c r="R47" s="1335"/>
      <c r="S47" s="1335"/>
      <c r="T47" s="1335"/>
      <c r="U47" s="1335"/>
      <c r="V47" s="1335"/>
      <c r="W47" s="1335"/>
      <c r="X47" s="1335"/>
      <c r="Y47" s="1335"/>
      <c r="Z47" s="1335"/>
      <c r="AA47" s="1335"/>
      <c r="AB47" s="1335"/>
      <c r="AC47" s="1335"/>
      <c r="AD47" s="1335"/>
      <c r="AE47" s="1335"/>
      <c r="AF47" s="1335"/>
      <c r="AG47" s="1335"/>
      <c r="AH47" s="1335"/>
      <c r="AI47" s="1335"/>
      <c r="AJ47" s="1335"/>
      <c r="AK47" s="1335"/>
      <c r="AL47" s="1335"/>
      <c r="AM47" s="1335"/>
      <c r="AN47" s="1335"/>
      <c r="AO47" s="1335"/>
      <c r="AP47" s="1335"/>
      <c r="AQ47" s="1335"/>
      <c r="AR47" s="1323"/>
      <c r="AS47" s="1323"/>
      <c r="AT47" s="1323"/>
      <c r="AU47" s="1323"/>
      <c r="AV47" s="1323"/>
      <c r="AW47" s="1323"/>
      <c r="AX47" s="1323"/>
      <c r="AY47" s="1323"/>
      <c r="AZ47" s="1323"/>
      <c r="BA47" s="1323"/>
      <c r="BB47" s="1323"/>
      <c r="BC47" s="1324"/>
      <c r="BD47" s="1318"/>
      <c r="BE47" s="1318"/>
      <c r="BF47" s="1318"/>
      <c r="BG47" s="1318"/>
      <c r="BH47" s="1322"/>
      <c r="BI47" s="1323"/>
      <c r="BJ47" s="1323"/>
      <c r="BK47" s="1323"/>
      <c r="BL47" s="1323"/>
      <c r="BM47" s="1323"/>
      <c r="BN47" s="1323"/>
      <c r="BO47" s="1323"/>
      <c r="BP47" s="1323"/>
      <c r="BQ47" s="1323"/>
      <c r="BR47" s="1323"/>
      <c r="BS47" s="1323"/>
      <c r="BT47" s="1323"/>
      <c r="BU47" s="1323"/>
      <c r="BV47" s="1323"/>
      <c r="BW47" s="1324"/>
      <c r="BX47" s="1318"/>
      <c r="BY47" s="1318"/>
      <c r="BZ47" s="1318"/>
      <c r="CA47" s="1318"/>
      <c r="CB47" s="1322"/>
      <c r="CC47" s="1323"/>
      <c r="CD47" s="1323"/>
      <c r="CE47" s="1323"/>
      <c r="CF47" s="1323"/>
      <c r="CG47" s="1323"/>
      <c r="CH47" s="1323"/>
      <c r="CI47" s="1323"/>
      <c r="CJ47" s="1323"/>
      <c r="CK47" s="1323"/>
      <c r="CL47" s="1323"/>
      <c r="CM47" s="1323"/>
      <c r="CN47" s="1323"/>
      <c r="CO47" s="1323"/>
      <c r="CP47" s="1323"/>
      <c r="CQ47" s="1324"/>
      <c r="CR47" s="1328"/>
      <c r="CS47" s="1329"/>
      <c r="CT47" s="1329"/>
      <c r="CU47" s="1329"/>
      <c r="CV47" s="1329"/>
      <c r="CW47" s="1329"/>
      <c r="CX47" s="1329"/>
      <c r="CY47" s="1329"/>
      <c r="CZ47" s="1329"/>
      <c r="DA47" s="1329"/>
      <c r="DB47" s="1329"/>
      <c r="DC47" s="1329"/>
      <c r="DD47" s="1329"/>
      <c r="DE47" s="1330"/>
      <c r="DF47" s="1322"/>
      <c r="DG47" s="1323"/>
      <c r="DH47" s="1323"/>
      <c r="DI47" s="1323"/>
      <c r="DJ47" s="1323"/>
      <c r="DK47" s="1323"/>
      <c r="DL47" s="1323"/>
      <c r="DM47" s="1323"/>
      <c r="DN47" s="1323"/>
      <c r="DO47" s="1323"/>
      <c r="DP47" s="1323"/>
      <c r="DQ47" s="1323"/>
      <c r="DR47" s="1323"/>
      <c r="DS47" s="1323"/>
      <c r="DT47" s="1323"/>
      <c r="DU47" s="1334"/>
      <c r="GC47" s="47"/>
      <c r="GD47" s="50"/>
    </row>
    <row r="48" spans="2:186" ht="11.15" customHeight="1">
      <c r="B48" s="1346"/>
      <c r="C48" s="1335"/>
      <c r="D48" s="1335"/>
      <c r="E48" s="1335"/>
      <c r="F48" s="1335"/>
      <c r="G48" s="1335"/>
      <c r="H48" s="1335"/>
      <c r="I48" s="1335"/>
      <c r="J48" s="1335"/>
      <c r="K48" s="1335"/>
      <c r="L48" s="1335"/>
      <c r="M48" s="1335"/>
      <c r="N48" s="1335"/>
      <c r="O48" s="1335"/>
      <c r="P48" s="1335"/>
      <c r="Q48" s="1335"/>
      <c r="R48" s="1335"/>
      <c r="S48" s="1335"/>
      <c r="T48" s="1335"/>
      <c r="U48" s="1335"/>
      <c r="V48" s="1335"/>
      <c r="W48" s="1335" t="s">
        <v>74</v>
      </c>
      <c r="X48" s="1335"/>
      <c r="Y48" s="1335"/>
      <c r="Z48" s="1335"/>
      <c r="AA48" s="1335"/>
      <c r="AB48" s="1335"/>
      <c r="AC48" s="1335"/>
      <c r="AD48" s="1335"/>
      <c r="AE48" s="1335"/>
      <c r="AF48" s="1335"/>
      <c r="AG48" s="1335"/>
      <c r="AH48" s="1335"/>
      <c r="AI48" s="1335"/>
      <c r="AJ48" s="1335"/>
      <c r="AK48" s="1335"/>
      <c r="AL48" s="1335"/>
      <c r="AM48" s="1335"/>
      <c r="AN48" s="1335"/>
      <c r="AO48" s="1335"/>
      <c r="AP48" s="1335"/>
      <c r="AQ48" s="1335"/>
      <c r="AR48" s="1337"/>
      <c r="AS48" s="1337"/>
      <c r="AT48" s="1337"/>
      <c r="AU48" s="1337"/>
      <c r="AV48" s="1337"/>
      <c r="AW48" s="1337"/>
      <c r="AX48" s="1337"/>
      <c r="AY48" s="1337"/>
      <c r="AZ48" s="1337"/>
      <c r="BA48" s="1337"/>
      <c r="BB48" s="1337"/>
      <c r="BC48" s="1337"/>
      <c r="BD48" s="1337"/>
      <c r="BE48" s="1337"/>
      <c r="BF48" s="1337"/>
      <c r="BG48" s="1337"/>
      <c r="BH48" s="1337"/>
      <c r="BI48" s="1337"/>
      <c r="BJ48" s="1337"/>
      <c r="BK48" s="1337"/>
      <c r="BL48" s="1337"/>
      <c r="BM48" s="1337"/>
      <c r="BN48" s="1337"/>
      <c r="BO48" s="1337"/>
      <c r="BP48" s="1337"/>
      <c r="BQ48" s="1337"/>
      <c r="BR48" s="1337"/>
      <c r="BS48" s="1337"/>
      <c r="BT48" s="1337"/>
      <c r="BU48" s="1337"/>
      <c r="BV48" s="1337"/>
      <c r="BW48" s="1337"/>
      <c r="BX48" s="1337"/>
      <c r="BY48" s="1337"/>
      <c r="BZ48" s="1337"/>
      <c r="CA48" s="1337"/>
      <c r="CB48" s="1337"/>
      <c r="CC48" s="1337"/>
      <c r="CD48" s="1338"/>
      <c r="CE48" s="1317" t="s">
        <v>75</v>
      </c>
      <c r="CF48" s="1317"/>
      <c r="CG48" s="1317"/>
      <c r="CH48" s="1317"/>
      <c r="CI48" s="1342"/>
      <c r="CJ48" s="1342"/>
      <c r="CK48" s="1342"/>
      <c r="CL48" s="1342"/>
      <c r="CM48" s="1342"/>
      <c r="CN48" s="1342"/>
      <c r="CO48" s="1342"/>
      <c r="CP48" s="1342"/>
      <c r="CQ48" s="1342"/>
      <c r="CR48" s="1342"/>
      <c r="CS48" s="1342"/>
      <c r="CT48" s="1342"/>
      <c r="CU48" s="1342"/>
      <c r="CV48" s="1342"/>
      <c r="CW48" s="1342"/>
      <c r="CX48" s="1342"/>
      <c r="CY48" s="1342"/>
      <c r="CZ48" s="1342"/>
      <c r="DA48" s="1342"/>
      <c r="DB48" s="1342"/>
      <c r="DC48" s="1342"/>
      <c r="DD48" s="1342"/>
      <c r="DE48" s="1342"/>
      <c r="DF48" s="1342"/>
      <c r="DG48" s="1342"/>
      <c r="DH48" s="1342"/>
      <c r="DI48" s="1342"/>
      <c r="DJ48" s="1342"/>
      <c r="DK48" s="1342"/>
      <c r="DL48" s="1342"/>
      <c r="DM48" s="1342"/>
      <c r="DN48" s="1342"/>
      <c r="DO48" s="1342"/>
      <c r="DP48" s="1342"/>
      <c r="DQ48" s="1342"/>
      <c r="DR48" s="1342"/>
      <c r="DS48" s="1342"/>
      <c r="DT48" s="1342"/>
      <c r="DU48" s="1343"/>
      <c r="GC48" s="47"/>
      <c r="GD48" s="50"/>
    </row>
    <row r="49" spans="1:185" ht="11.15" customHeight="1" thickBot="1">
      <c r="B49" s="1347"/>
      <c r="C49" s="1336"/>
      <c r="D49" s="1336"/>
      <c r="E49" s="1336"/>
      <c r="F49" s="1336"/>
      <c r="G49" s="1336"/>
      <c r="H49" s="1336"/>
      <c r="I49" s="1336"/>
      <c r="J49" s="1336"/>
      <c r="K49" s="1336"/>
      <c r="L49" s="1336"/>
      <c r="M49" s="1336"/>
      <c r="N49" s="1336"/>
      <c r="O49" s="1336"/>
      <c r="P49" s="1336"/>
      <c r="Q49" s="1336"/>
      <c r="R49" s="1336"/>
      <c r="S49" s="1336"/>
      <c r="T49" s="1336"/>
      <c r="U49" s="1336"/>
      <c r="V49" s="1336"/>
      <c r="W49" s="1336"/>
      <c r="X49" s="1336"/>
      <c r="Y49" s="1336"/>
      <c r="Z49" s="1336"/>
      <c r="AA49" s="1336"/>
      <c r="AB49" s="1336"/>
      <c r="AC49" s="1336"/>
      <c r="AD49" s="1336"/>
      <c r="AE49" s="1336"/>
      <c r="AF49" s="1336"/>
      <c r="AG49" s="1336"/>
      <c r="AH49" s="1336"/>
      <c r="AI49" s="1336"/>
      <c r="AJ49" s="1336"/>
      <c r="AK49" s="1336"/>
      <c r="AL49" s="1336"/>
      <c r="AM49" s="1336"/>
      <c r="AN49" s="1336"/>
      <c r="AO49" s="1336"/>
      <c r="AP49" s="1336"/>
      <c r="AQ49" s="1336"/>
      <c r="AR49" s="1339"/>
      <c r="AS49" s="1339"/>
      <c r="AT49" s="1339"/>
      <c r="AU49" s="1339"/>
      <c r="AV49" s="1339"/>
      <c r="AW49" s="1339"/>
      <c r="AX49" s="1339"/>
      <c r="AY49" s="1339"/>
      <c r="AZ49" s="1339"/>
      <c r="BA49" s="1339"/>
      <c r="BB49" s="1339"/>
      <c r="BC49" s="1339"/>
      <c r="BD49" s="1339"/>
      <c r="BE49" s="1339"/>
      <c r="BF49" s="1339"/>
      <c r="BG49" s="1339"/>
      <c r="BH49" s="1339"/>
      <c r="BI49" s="1339"/>
      <c r="BJ49" s="1339"/>
      <c r="BK49" s="1339"/>
      <c r="BL49" s="1339"/>
      <c r="BM49" s="1339"/>
      <c r="BN49" s="1339"/>
      <c r="BO49" s="1339"/>
      <c r="BP49" s="1339"/>
      <c r="BQ49" s="1339"/>
      <c r="BR49" s="1339"/>
      <c r="BS49" s="1339"/>
      <c r="BT49" s="1339"/>
      <c r="BU49" s="1339"/>
      <c r="BV49" s="1339"/>
      <c r="BW49" s="1339"/>
      <c r="BX49" s="1339"/>
      <c r="BY49" s="1339"/>
      <c r="BZ49" s="1339"/>
      <c r="CA49" s="1339"/>
      <c r="CB49" s="1339"/>
      <c r="CC49" s="1339"/>
      <c r="CD49" s="1340"/>
      <c r="CE49" s="1341"/>
      <c r="CF49" s="1341"/>
      <c r="CG49" s="1341"/>
      <c r="CH49" s="1341"/>
      <c r="CI49" s="1344"/>
      <c r="CJ49" s="1344"/>
      <c r="CK49" s="1344"/>
      <c r="CL49" s="1344"/>
      <c r="CM49" s="1344"/>
      <c r="CN49" s="1344"/>
      <c r="CO49" s="1344"/>
      <c r="CP49" s="1344"/>
      <c r="CQ49" s="1344"/>
      <c r="CR49" s="1344"/>
      <c r="CS49" s="1344"/>
      <c r="CT49" s="1344"/>
      <c r="CU49" s="1344"/>
      <c r="CV49" s="1344"/>
      <c r="CW49" s="1344"/>
      <c r="CX49" s="1344"/>
      <c r="CY49" s="1344"/>
      <c r="CZ49" s="1344"/>
      <c r="DA49" s="1344"/>
      <c r="DB49" s="1344"/>
      <c r="DC49" s="1344"/>
      <c r="DD49" s="1344"/>
      <c r="DE49" s="1344"/>
      <c r="DF49" s="1344"/>
      <c r="DG49" s="1344"/>
      <c r="DH49" s="1344"/>
      <c r="DI49" s="1344"/>
      <c r="DJ49" s="1344"/>
      <c r="DK49" s="1344"/>
      <c r="DL49" s="1344"/>
      <c r="DM49" s="1344"/>
      <c r="DN49" s="1344"/>
      <c r="DO49" s="1344"/>
      <c r="DP49" s="1344"/>
      <c r="DQ49" s="1344"/>
      <c r="DR49" s="1344"/>
      <c r="DS49" s="1344"/>
      <c r="DT49" s="1344"/>
      <c r="DU49" s="1345"/>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9"/>
    </row>
    <row r="50" spans="1:185" ht="3.65" customHeight="1"/>
    <row r="51" spans="1:185" s="52" customFormat="1" ht="16.5" customHeight="1">
      <c r="A51" s="52" t="s">
        <v>77</v>
      </c>
    </row>
    <row r="52" spans="1:185" s="52" customFormat="1" ht="16.5" customHeight="1">
      <c r="B52" s="1316" t="s">
        <v>78</v>
      </c>
      <c r="C52" s="1316"/>
      <c r="E52" s="52" t="s">
        <v>79</v>
      </c>
    </row>
    <row r="53" spans="1:185" s="52" customFormat="1" ht="16.5" customHeight="1">
      <c r="B53" s="1316" t="s">
        <v>80</v>
      </c>
      <c r="C53" s="1316"/>
      <c r="E53" s="52" t="s">
        <v>81</v>
      </c>
    </row>
    <row r="54" spans="1:185" s="52" customFormat="1" ht="16.5" customHeight="1">
      <c r="A54" s="53"/>
      <c r="B54" s="1316" t="s">
        <v>82</v>
      </c>
      <c r="C54" s="1316"/>
      <c r="D54" s="53"/>
      <c r="E54" s="52" t="s">
        <v>83</v>
      </c>
    </row>
    <row r="55" spans="1:185" s="52" customFormat="1" ht="16.5" customHeight="1">
      <c r="B55" s="1348" t="s">
        <v>84</v>
      </c>
      <c r="C55" s="1348"/>
      <c r="D55" s="54"/>
      <c r="E55" s="54" t="s">
        <v>85</v>
      </c>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4"/>
      <c r="CH55" s="54"/>
      <c r="CI55" s="54"/>
      <c r="CJ55" s="54"/>
      <c r="CK55" s="54"/>
      <c r="CL55" s="54"/>
      <c r="CM55" s="54"/>
      <c r="CN55" s="54"/>
      <c r="CO55" s="54"/>
      <c r="CP55" s="54"/>
      <c r="CQ55" s="54"/>
      <c r="CR55" s="54"/>
      <c r="CS55" s="54"/>
      <c r="CT55" s="54"/>
      <c r="CU55" s="54"/>
      <c r="CV55" s="54"/>
      <c r="CW55" s="54"/>
      <c r="CX55" s="54"/>
      <c r="CY55" s="54"/>
      <c r="CZ55" s="54"/>
      <c r="DA55" s="54"/>
      <c r="DB55" s="54"/>
      <c r="DC55" s="54"/>
      <c r="DD55" s="54"/>
      <c r="DE55" s="54"/>
      <c r="DF55" s="54"/>
      <c r="DG55" s="54"/>
      <c r="DH55" s="54"/>
      <c r="DI55" s="54"/>
    </row>
    <row r="56" spans="1:185" s="52" customFormat="1" ht="16.5" customHeight="1">
      <c r="B56" s="1316" t="s">
        <v>86</v>
      </c>
      <c r="C56" s="1316"/>
      <c r="E56" s="52" t="s">
        <v>87</v>
      </c>
    </row>
  </sheetData>
  <mergeCells count="146">
    <mergeCell ref="F2:FT3"/>
    <mergeCell ref="B4:AQ5"/>
    <mergeCell ref="AR4:DU5"/>
    <mergeCell ref="DV4:GC5"/>
    <mergeCell ref="B6:AQ7"/>
    <mergeCell ref="AR6:DU7"/>
    <mergeCell ref="DV6:EA8"/>
    <mergeCell ref="EB6:EG8"/>
    <mergeCell ref="EH6:EM8"/>
    <mergeCell ref="EN6:ES8"/>
    <mergeCell ref="B8:V13"/>
    <mergeCell ref="FX6:GC8"/>
    <mergeCell ref="FX12:GC14"/>
    <mergeCell ref="EN12:ES14"/>
    <mergeCell ref="ET12:EY14"/>
    <mergeCell ref="EZ12:FE14"/>
    <mergeCell ref="FF12:FK14"/>
    <mergeCell ref="FL12:FQ14"/>
    <mergeCell ref="FR12:FW14"/>
    <mergeCell ref="FX9:GC11"/>
    <mergeCell ref="W10:AQ11"/>
    <mergeCell ref="ET9:EY11"/>
    <mergeCell ref="EZ9:FE11"/>
    <mergeCell ref="FF9:FK11"/>
    <mergeCell ref="FL9:FQ11"/>
    <mergeCell ref="FR9:FW11"/>
    <mergeCell ref="W8:AQ9"/>
    <mergeCell ref="AR8:DU9"/>
    <mergeCell ref="DV9:EA11"/>
    <mergeCell ref="EB9:EG11"/>
    <mergeCell ref="EH9:EM11"/>
    <mergeCell ref="ET6:EY8"/>
    <mergeCell ref="AR10:BR11"/>
    <mergeCell ref="BS10:CS11"/>
    <mergeCell ref="CT10:DU11"/>
    <mergeCell ref="EZ6:FE8"/>
    <mergeCell ref="FF6:FK8"/>
    <mergeCell ref="FL6:FQ8"/>
    <mergeCell ref="FR6:FW8"/>
    <mergeCell ref="W18:AQ19"/>
    <mergeCell ref="AR18:DU19"/>
    <mergeCell ref="W12:AQ13"/>
    <mergeCell ref="AR12:BR13"/>
    <mergeCell ref="BS12:CS13"/>
    <mergeCell ref="CT12:DU13"/>
    <mergeCell ref="DV12:EA14"/>
    <mergeCell ref="EN9:ES11"/>
    <mergeCell ref="EB12:EG14"/>
    <mergeCell ref="EH12:EM14"/>
    <mergeCell ref="DF22:DU23"/>
    <mergeCell ref="W24:AQ25"/>
    <mergeCell ref="AR24:CD25"/>
    <mergeCell ref="CE24:CH25"/>
    <mergeCell ref="CI24:DU25"/>
    <mergeCell ref="B28:AQ29"/>
    <mergeCell ref="AR28:DU29"/>
    <mergeCell ref="W20:AQ21"/>
    <mergeCell ref="AR20:DU21"/>
    <mergeCell ref="B22:V25"/>
    <mergeCell ref="W22:AQ23"/>
    <mergeCell ref="AR22:BC23"/>
    <mergeCell ref="BD22:BG23"/>
    <mergeCell ref="BH22:BW23"/>
    <mergeCell ref="BX22:CA23"/>
    <mergeCell ref="CB22:CQ23"/>
    <mergeCell ref="CR22:DE23"/>
    <mergeCell ref="B14:V21"/>
    <mergeCell ref="W14:AQ15"/>
    <mergeCell ref="AR14:BC15"/>
    <mergeCell ref="BD14:BG15"/>
    <mergeCell ref="BH14:BW15"/>
    <mergeCell ref="W16:AQ17"/>
    <mergeCell ref="AR16:DU17"/>
    <mergeCell ref="DV28:GC29"/>
    <mergeCell ref="B30:AQ31"/>
    <mergeCell ref="AR30:DU31"/>
    <mergeCell ref="DV30:EA32"/>
    <mergeCell ref="EB30:EG32"/>
    <mergeCell ref="EH30:EM32"/>
    <mergeCell ref="EN30:ES32"/>
    <mergeCell ref="ET30:EY32"/>
    <mergeCell ref="EZ30:FE32"/>
    <mergeCell ref="FF30:FK32"/>
    <mergeCell ref="EZ33:FE35"/>
    <mergeCell ref="FF33:FK35"/>
    <mergeCell ref="FL33:FQ35"/>
    <mergeCell ref="FR33:FW35"/>
    <mergeCell ref="FX33:GC35"/>
    <mergeCell ref="FL30:FQ32"/>
    <mergeCell ref="FR30:FW32"/>
    <mergeCell ref="FX30:GC32"/>
    <mergeCell ref="B32:V37"/>
    <mergeCell ref="W32:AQ33"/>
    <mergeCell ref="AR32:DU33"/>
    <mergeCell ref="DV33:EA35"/>
    <mergeCell ref="EB33:EG35"/>
    <mergeCell ref="EH33:EM35"/>
    <mergeCell ref="EN33:ES35"/>
    <mergeCell ref="W34:AQ35"/>
    <mergeCell ref="AR34:BR35"/>
    <mergeCell ref="BS34:CS35"/>
    <mergeCell ref="CT34:DU35"/>
    <mergeCell ref="W36:AQ37"/>
    <mergeCell ref="AR36:BR37"/>
    <mergeCell ref="BS36:CS37"/>
    <mergeCell ref="CT36:DU37"/>
    <mergeCell ref="ET33:EY35"/>
    <mergeCell ref="FF36:FK38"/>
    <mergeCell ref="FL36:FQ38"/>
    <mergeCell ref="FR36:FW38"/>
    <mergeCell ref="FX36:GC38"/>
    <mergeCell ref="B38:V45"/>
    <mergeCell ref="W38:AQ39"/>
    <mergeCell ref="AR38:BC39"/>
    <mergeCell ref="BD38:BG39"/>
    <mergeCell ref="BH38:BW39"/>
    <mergeCell ref="W40:AQ41"/>
    <mergeCell ref="DV36:EA38"/>
    <mergeCell ref="EB36:EG38"/>
    <mergeCell ref="EH36:EM38"/>
    <mergeCell ref="EN36:ES38"/>
    <mergeCell ref="ET36:EY38"/>
    <mergeCell ref="EZ36:FE38"/>
    <mergeCell ref="AR40:DU41"/>
    <mergeCell ref="W42:AQ43"/>
    <mergeCell ref="AR42:DU43"/>
    <mergeCell ref="W44:AQ45"/>
    <mergeCell ref="AR44:DU45"/>
    <mergeCell ref="B56:C56"/>
    <mergeCell ref="BX46:CA47"/>
    <mergeCell ref="CB46:CQ47"/>
    <mergeCell ref="CR46:DE47"/>
    <mergeCell ref="DF46:DU47"/>
    <mergeCell ref="W48:AQ49"/>
    <mergeCell ref="AR48:CD49"/>
    <mergeCell ref="CE48:CH49"/>
    <mergeCell ref="CI48:DU49"/>
    <mergeCell ref="B46:V49"/>
    <mergeCell ref="W46:AQ47"/>
    <mergeCell ref="AR46:BC47"/>
    <mergeCell ref="BD46:BG47"/>
    <mergeCell ref="BH46:BW47"/>
    <mergeCell ref="B52:C52"/>
    <mergeCell ref="B53:C53"/>
    <mergeCell ref="B54:C54"/>
    <mergeCell ref="B55:C55"/>
  </mergeCells>
  <phoneticPr fontId="2"/>
  <pageMargins left="0.70866141732283472" right="0.70866141732283472" top="0.74803149606299213" bottom="0.74803149606299213" header="0.31496062992125984" footer="0.31496062992125984"/>
  <pageSetup paperSize="9" scale="80" fitToHeight="0" orientation="landscape" r:id="rId1"/>
  <headerFooter>
    <oddHeader>&amp;L&amp;14（様式２）</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76D32-8E1D-4CE3-82A2-E7C26653531E}">
  <dimension ref="A1:AM65"/>
  <sheetViews>
    <sheetView zoomScale="85" zoomScaleNormal="85" workbookViewId="0">
      <selection activeCell="A24" sqref="A24"/>
    </sheetView>
  </sheetViews>
  <sheetFormatPr defaultColWidth="8.61328125" defaultRowHeight="13.3"/>
  <cols>
    <col min="1" max="1" width="8.4609375" style="55" customWidth="1"/>
    <col min="2" max="2" width="8.23046875" style="55" customWidth="1"/>
    <col min="3" max="3" width="12.61328125" style="55" customWidth="1"/>
    <col min="4" max="7" width="2.4609375" style="55" bestFit="1" customWidth="1"/>
    <col min="8" max="9" width="5.84375" style="55" customWidth="1"/>
    <col min="10" max="10" width="8.4609375" style="55" customWidth="1"/>
    <col min="11" max="12" width="4.23046875" style="55" customWidth="1"/>
    <col min="13" max="16384" width="8.61328125" style="55"/>
  </cols>
  <sheetData>
    <row r="1" spans="1:39">
      <c r="A1" s="281" t="s">
        <v>520</v>
      </c>
      <c r="B1" s="281" t="s">
        <v>521</v>
      </c>
      <c r="C1" s="282" t="s">
        <v>522</v>
      </c>
      <c r="D1" s="1375" t="s">
        <v>520</v>
      </c>
      <c r="E1" s="1376"/>
      <c r="F1" s="1376"/>
      <c r="G1" s="1377"/>
      <c r="I1" s="283" t="s">
        <v>523</v>
      </c>
      <c r="J1" s="283" t="s">
        <v>524</v>
      </c>
      <c r="K1" s="284" t="s">
        <v>4</v>
      </c>
      <c r="L1" s="284" t="s">
        <v>50</v>
      </c>
      <c r="O1" s="313" t="s">
        <v>558</v>
      </c>
      <c r="S1" s="77"/>
      <c r="T1" s="77"/>
      <c r="U1" s="77"/>
      <c r="V1" s="77"/>
      <c r="W1" s="77"/>
      <c r="X1" s="77"/>
      <c r="Y1" s="77"/>
      <c r="Z1" s="77"/>
      <c r="AA1" s="77"/>
      <c r="AB1" s="77"/>
      <c r="AC1" s="77"/>
      <c r="AD1" s="77"/>
      <c r="AE1" s="77"/>
      <c r="AF1" s="77"/>
      <c r="AG1" s="77"/>
      <c r="AH1" s="77"/>
      <c r="AI1" s="77"/>
      <c r="AJ1" s="77"/>
      <c r="AK1" s="77"/>
      <c r="AL1" s="77"/>
      <c r="AM1" s="77"/>
    </row>
    <row r="2" spans="1:39">
      <c r="A2" s="285">
        <v>5100</v>
      </c>
      <c r="B2" s="286" t="str">
        <f>IF('登録票３－１'!AG19="","",'登録票３－１'!AG19)</f>
        <v/>
      </c>
      <c r="C2" s="287" t="s">
        <v>525</v>
      </c>
      <c r="D2" s="288" t="s">
        <v>86</v>
      </c>
      <c r="E2" s="289" t="s">
        <v>526</v>
      </c>
      <c r="F2" s="289" t="s">
        <v>527</v>
      </c>
      <c r="G2" s="290" t="s">
        <v>527</v>
      </c>
      <c r="I2" s="291" t="s">
        <v>528</v>
      </c>
      <c r="J2" s="291" t="s">
        <v>529</v>
      </c>
      <c r="K2" s="291" t="s">
        <v>530</v>
      </c>
      <c r="L2" s="55">
        <v>1</v>
      </c>
      <c r="O2" s="313" t="s">
        <v>559</v>
      </c>
    </row>
    <row r="3" spans="1:39" ht="13.5" customHeight="1">
      <c r="A3" s="292">
        <v>5201</v>
      </c>
      <c r="B3" s="286" t="str">
        <f>IF('登録票３－１'!AG20="","",'登録票３－１'!AG20)</f>
        <v/>
      </c>
      <c r="C3" s="293" t="s">
        <v>531</v>
      </c>
      <c r="D3" s="288" t="s">
        <v>86</v>
      </c>
      <c r="E3" s="289" t="s">
        <v>80</v>
      </c>
      <c r="F3" s="289" t="s">
        <v>527</v>
      </c>
      <c r="G3" s="290" t="s">
        <v>526</v>
      </c>
      <c r="I3" s="291" t="s">
        <v>44</v>
      </c>
      <c r="J3" s="291" t="s">
        <v>532</v>
      </c>
      <c r="K3" s="62">
        <v>2</v>
      </c>
      <c r="L3" s="55">
        <v>2</v>
      </c>
      <c r="M3" s="55">
        <v>1</v>
      </c>
      <c r="N3" s="55" t="s">
        <v>533</v>
      </c>
      <c r="O3" s="313" t="s">
        <v>560</v>
      </c>
    </row>
    <row r="4" spans="1:39" ht="21.45">
      <c r="A4" s="292">
        <v>5202</v>
      </c>
      <c r="B4" s="286" t="str">
        <f>IF('登録票３－１'!AG21="","",'登録票３－１'!AG21)</f>
        <v/>
      </c>
      <c r="C4" s="293" t="s">
        <v>534</v>
      </c>
      <c r="D4" s="288" t="s">
        <v>86</v>
      </c>
      <c r="E4" s="289" t="s">
        <v>80</v>
      </c>
      <c r="F4" s="289" t="s">
        <v>527</v>
      </c>
      <c r="G4" s="290" t="s">
        <v>80</v>
      </c>
      <c r="J4" s="291"/>
      <c r="K4" s="62">
        <v>3</v>
      </c>
      <c r="L4" s="55">
        <v>3</v>
      </c>
      <c r="O4" s="313" t="s">
        <v>561</v>
      </c>
    </row>
    <row r="5" spans="1:39">
      <c r="A5" s="292">
        <v>5300</v>
      </c>
      <c r="B5" s="286" t="str">
        <f>IF('登録票３－１'!AG22="","",'登録票３－１'!AG22)</f>
        <v/>
      </c>
      <c r="C5" s="294" t="s">
        <v>535</v>
      </c>
      <c r="D5" s="288" t="s">
        <v>86</v>
      </c>
      <c r="E5" s="289" t="s">
        <v>82</v>
      </c>
      <c r="F5" s="289" t="s">
        <v>527</v>
      </c>
      <c r="G5" s="290" t="s">
        <v>527</v>
      </c>
      <c r="K5" s="62">
        <v>4</v>
      </c>
      <c r="L5" s="55">
        <v>4</v>
      </c>
      <c r="O5" s="313" t="s">
        <v>562</v>
      </c>
    </row>
    <row r="6" spans="1:39">
      <c r="A6" s="292">
        <v>5400</v>
      </c>
      <c r="B6" s="286" t="str">
        <f>IF('登録票３－１'!AG23="","",'登録票３－１'!AG23)</f>
        <v/>
      </c>
      <c r="C6" s="294" t="s">
        <v>536</v>
      </c>
      <c r="D6" s="288" t="s">
        <v>86</v>
      </c>
      <c r="E6" s="289" t="s">
        <v>84</v>
      </c>
      <c r="F6" s="289" t="s">
        <v>527</v>
      </c>
      <c r="G6" s="290" t="s">
        <v>527</v>
      </c>
      <c r="K6" s="62">
        <v>5</v>
      </c>
      <c r="L6" s="55">
        <v>5</v>
      </c>
      <c r="O6" s="313" t="s">
        <v>563</v>
      </c>
    </row>
    <row r="7" spans="1:39">
      <c r="A7" s="292">
        <v>5500</v>
      </c>
      <c r="B7" s="286" t="str">
        <f>IF('登録票３－１'!AG24="","",'登録票３－１'!AG24)</f>
        <v/>
      </c>
      <c r="C7" s="295" t="s">
        <v>223</v>
      </c>
      <c r="D7" s="288" t="s">
        <v>86</v>
      </c>
      <c r="E7" s="289" t="s">
        <v>86</v>
      </c>
      <c r="F7" s="289" t="s">
        <v>527</v>
      </c>
      <c r="G7" s="290" t="s">
        <v>527</v>
      </c>
      <c r="K7" s="62">
        <v>6</v>
      </c>
      <c r="L7" s="55">
        <v>6</v>
      </c>
      <c r="O7" s="313" t="s">
        <v>564</v>
      </c>
    </row>
    <row r="8" spans="1:39">
      <c r="A8" s="296">
        <v>5600</v>
      </c>
      <c r="B8" s="297" t="str">
        <f>IF('登録票３－１'!AG25="","",'登録票３－１'!AG25)</f>
        <v/>
      </c>
      <c r="C8" s="298" t="s">
        <v>537</v>
      </c>
      <c r="D8" s="288" t="s">
        <v>86</v>
      </c>
      <c r="E8" s="289" t="s">
        <v>538</v>
      </c>
      <c r="F8" s="289" t="s">
        <v>527</v>
      </c>
      <c r="G8" s="290" t="s">
        <v>527</v>
      </c>
      <c r="K8" s="62">
        <v>7</v>
      </c>
      <c r="L8" s="55">
        <v>7</v>
      </c>
      <c r="O8" s="313" t="s">
        <v>565</v>
      </c>
    </row>
    <row r="9" spans="1:39">
      <c r="K9" s="62">
        <v>8</v>
      </c>
      <c r="L9" s="55">
        <v>8</v>
      </c>
      <c r="O9" s="313" t="s">
        <v>566</v>
      </c>
    </row>
    <row r="10" spans="1:39">
      <c r="A10" s="299" t="str">
        <f>IF(B2=1,A2,IF(B3=1,A3,IF(B4=1,A4,IF(B5=1,A5,IF(B6=1,A6,IF(B7=1,A7,IF(B8=1,A8,"")))))))</f>
        <v/>
      </c>
      <c r="B10" s="300"/>
      <c r="C10" s="301" t="str">
        <f t="shared" ref="C10:C15" si="0">IF(A10="","",IF(A10=A2,C2,IF(A10=A3,C3,IF(A10=A4,C4,IF(A10=A5,C5,IF(A10=A6,C6,IF(A10=A7,C7,IF(A10=A8,C8))))))))</f>
        <v/>
      </c>
      <c r="D10" s="302"/>
      <c r="E10" s="302"/>
      <c r="F10" s="302"/>
      <c r="G10" s="302"/>
      <c r="K10" s="62">
        <v>9</v>
      </c>
      <c r="L10" s="55">
        <v>9</v>
      </c>
      <c r="O10" s="55" t="s">
        <v>546</v>
      </c>
    </row>
    <row r="11" spans="1:39">
      <c r="A11" s="292" t="str">
        <f>IF(A10="","",IF(A10=A2,IF(B3=1,A3,IF(B4=1,A4,IF(B5=1,A5,IF(B6=1,A6,IF(B7=1,A7,IF(B8=1,A8,"")))))),IF(A10=A3,IF(B4=1,A4,IF(B5=1,A5,IF(B6=1,A6,IF(B7=1,A7,IF(B8=1,A8,""))))),IF(A10=A4,IF(B5=1,A5,IF(B6=1,A6,IF(B7=1,A7,IF(B8=1,A8,"")))),IF(A10=A5,IF(B6=1,A6,IF(B7=1,A7,IF(B8=1,A8,""))),IF(A10=A6,IF(B7=1,A7,IF(B8=1,A8,"")),IF(A10=A7,IF(B8=1,A8,""),"")))))))</f>
        <v/>
      </c>
      <c r="B11" s="303"/>
      <c r="C11" s="304" t="str">
        <f t="shared" si="0"/>
        <v/>
      </c>
      <c r="D11" s="305"/>
      <c r="E11" s="305"/>
      <c r="F11" s="305"/>
      <c r="G11" s="305"/>
      <c r="K11" s="62">
        <v>10</v>
      </c>
      <c r="L11" s="55">
        <v>10</v>
      </c>
      <c r="O11" s="55" t="s">
        <v>547</v>
      </c>
    </row>
    <row r="12" spans="1:39">
      <c r="A12" s="292" t="str">
        <f>IF(A11="","",IF(A11=A2,IF(B3=1,A3,IF(B4=1,A4,IF(B5=1,A5,IF(B6=1,A6,IF(B7=1,A7,IF(B8=1,A8,"")))))),IF(A11=A3,IF(B4=1,A4,IF(B5=1,A5,IF(B6=1,A6,IF(B7=1,A7,IF(B8=1,A8,""))))),IF(A11=A4,IF(B5=1,A5,IF(B6=1,A6,IF(B7=1,A7,IF(B8=1,A8,"")))),IF(A11=A5,IF(B6=1,A6,IF(B7=1,A7,IF(B8=1,A8,""))),IF(A11=A6,IF(B7=1,A7,IF(B8=1,A8,"")),IF(A11=A7,IF(B8=1,A8,""),"")))))))</f>
        <v/>
      </c>
      <c r="B12" s="303"/>
      <c r="C12" s="304" t="str">
        <f t="shared" si="0"/>
        <v/>
      </c>
      <c r="D12" s="305"/>
      <c r="E12" s="305"/>
      <c r="F12" s="305"/>
      <c r="G12" s="305"/>
      <c r="K12" s="62">
        <v>11</v>
      </c>
      <c r="L12" s="55">
        <v>11</v>
      </c>
      <c r="O12" s="55" t="s">
        <v>548</v>
      </c>
    </row>
    <row r="13" spans="1:39">
      <c r="A13" s="292" t="str">
        <f>IF(A12="","",IF(A12=A2,IF(B3=1,A3,IF(B4=1,A4,IF(B5=1,A5,IF(B6=1,A6,IF(B7=1,A7,IF(B8=1,A8,"")))))),IF(A12=A3,IF(B4=1,A4,IF(B5=1,A5,IF(B6=1,A6,IF(B7=1,A7,IF(B8=1,A8,""))))),IF(A12=A4,IF(B5=1,A5,IF(B6=1,A6,IF(B7=1,A7,IF(B8=1,A8,"")))),IF(A12=A5,IF(B6=1,A6,IF(B7=1,A7,IF(B8=1,A8,""))),IF(A12=A6,IF(B7=1,A7,IF(B8=1,A8,"")),IF(A12=A7,IF(B8=1,A8,""),"")))))))</f>
        <v/>
      </c>
      <c r="B13" s="303"/>
      <c r="C13" s="304" t="str">
        <f t="shared" si="0"/>
        <v/>
      </c>
      <c r="D13" s="305"/>
      <c r="E13" s="305"/>
      <c r="F13" s="305"/>
      <c r="G13" s="305"/>
      <c r="K13" s="62">
        <v>12</v>
      </c>
      <c r="L13" s="55">
        <v>12</v>
      </c>
      <c r="O13" s="55" t="s">
        <v>549</v>
      </c>
    </row>
    <row r="14" spans="1:39">
      <c r="A14" s="292" t="str">
        <f>IF(A13="","",IF(A13=A2,IF(B3=1,A3,IF(B4=1,A4,IF(B5=1,A5,IF(B6=1,A6,IF(B7=1,A7,IF(B8=1,A8,"")))))),IF(A13=A3,IF(B4=1,A4,IF(B5=1,A5,IF(B6=1,A6,IF(B7=1,A7,IF(B8=1,A8,""))))),IF(A13=A4,IF(B5=1,A5,IF(B6=1,A6,IF(B7=1,A7,IF(B8=1,A8,"")))),IF(A13=A5,IF(B6=1,A6,IF(B7=1,A7,IF(B8=1,A8,""))),IF(A13=A6,IF(B7=1,A7,IF(B8=1,A8,"")),IF(A13=A7,IF(B8=1,A8,""),"")))))))</f>
        <v/>
      </c>
      <c r="B14" s="303"/>
      <c r="C14" s="304" t="str">
        <f t="shared" si="0"/>
        <v/>
      </c>
      <c r="D14" s="305"/>
      <c r="E14" s="305"/>
      <c r="F14" s="305"/>
      <c r="G14" s="305"/>
      <c r="K14" s="62">
        <v>13</v>
      </c>
      <c r="O14" s="55" t="s">
        <v>550</v>
      </c>
    </row>
    <row r="15" spans="1:39">
      <c r="A15" s="296" t="str">
        <f>IF(A14="","",IF(A14=A2,IF(B3=1,A3,IF(B4=1,A4,IF(B5=1,A5,IF(B6=1,A6,IF(B7=1,A7,IF(B8=1,A8,"")))))),IF(A14=A3,IF(B4=1,A4,IF(B5=1,A5,IF(B6=1,A6,IF(B7=1,A7,IF(B8=1,A8,""))))),IF(A14=A4,IF(B5=1,A5,IF(B6=1,A6,IF(B7=1,A7,IF(B8=1,A8,"")))),IF(A14=A5,IF(B6=1,A6,IF(B7=1,A7,IF(B8=1,A8,""))),IF(A14=A6,IF(B7=1,A7,IF(B8=1,A8,"")),IF(A14=A7,IF(B8=1,A8,""),"")))))))</f>
        <v/>
      </c>
      <c r="B15" s="297"/>
      <c r="C15" s="306" t="str">
        <f t="shared" si="0"/>
        <v/>
      </c>
      <c r="D15" s="307"/>
      <c r="E15" s="307"/>
      <c r="F15" s="307"/>
      <c r="G15" s="307"/>
      <c r="K15" s="62">
        <v>14</v>
      </c>
      <c r="O15" s="55" t="s">
        <v>551</v>
      </c>
    </row>
    <row r="16" spans="1:39">
      <c r="D16" s="159"/>
      <c r="E16" s="159"/>
      <c r="K16" s="62">
        <v>15</v>
      </c>
      <c r="O16" s="55" t="s">
        <v>552</v>
      </c>
    </row>
    <row r="17" spans="1:15">
      <c r="D17" s="159"/>
      <c r="E17" s="159"/>
      <c r="K17" s="62">
        <v>16</v>
      </c>
      <c r="O17" s="55" t="s">
        <v>553</v>
      </c>
    </row>
    <row r="18" spans="1:15">
      <c r="A18" s="55">
        <v>51</v>
      </c>
      <c r="D18" s="308"/>
      <c r="E18" s="308"/>
      <c r="K18" s="62">
        <v>17</v>
      </c>
      <c r="O18" s="55" t="s">
        <v>554</v>
      </c>
    </row>
    <row r="19" spans="1:15">
      <c r="A19" s="313">
        <v>52</v>
      </c>
      <c r="D19" s="159"/>
      <c r="E19" s="159"/>
      <c r="K19" s="62">
        <v>18</v>
      </c>
      <c r="O19" s="55" t="s">
        <v>555</v>
      </c>
    </row>
    <row r="20" spans="1:15">
      <c r="A20" s="313">
        <v>53</v>
      </c>
      <c r="D20" s="159"/>
      <c r="E20" s="159"/>
      <c r="K20" s="62">
        <v>19</v>
      </c>
      <c r="O20" s="55" t="s">
        <v>556</v>
      </c>
    </row>
    <row r="21" spans="1:15">
      <c r="A21" s="55">
        <v>54</v>
      </c>
      <c r="D21" s="159"/>
      <c r="E21" s="159"/>
      <c r="K21" s="62">
        <v>20</v>
      </c>
      <c r="O21" s="55" t="s">
        <v>557</v>
      </c>
    </row>
    <row r="22" spans="1:15">
      <c r="A22" s="55">
        <v>55</v>
      </c>
      <c r="D22" s="309"/>
      <c r="E22" s="309"/>
      <c r="K22" s="62">
        <v>21</v>
      </c>
    </row>
    <row r="23" spans="1:15">
      <c r="A23" s="55">
        <v>56</v>
      </c>
      <c r="D23" s="159"/>
      <c r="E23" s="159"/>
      <c r="K23" s="62">
        <v>22</v>
      </c>
    </row>
    <row r="24" spans="1:15">
      <c r="D24" s="159"/>
      <c r="E24" s="159"/>
      <c r="K24" s="62">
        <v>23</v>
      </c>
    </row>
    <row r="25" spans="1:15">
      <c r="D25" s="159"/>
      <c r="E25" s="159"/>
      <c r="K25" s="62">
        <v>24</v>
      </c>
    </row>
    <row r="26" spans="1:15">
      <c r="D26" s="159"/>
      <c r="E26" s="159"/>
      <c r="K26" s="62">
        <v>25</v>
      </c>
    </row>
    <row r="27" spans="1:15">
      <c r="D27" s="159"/>
      <c r="E27" s="159"/>
      <c r="K27" s="62">
        <v>26</v>
      </c>
    </row>
    <row r="28" spans="1:15">
      <c r="D28" s="310"/>
      <c r="E28" s="310"/>
      <c r="K28" s="62">
        <v>27</v>
      </c>
    </row>
    <row r="29" spans="1:15">
      <c r="D29" s="159"/>
      <c r="E29" s="159"/>
      <c r="K29" s="62">
        <v>28</v>
      </c>
    </row>
    <row r="30" spans="1:15">
      <c r="D30" s="159"/>
      <c r="E30" s="159"/>
      <c r="K30" s="62">
        <v>29</v>
      </c>
    </row>
    <row r="31" spans="1:15">
      <c r="D31" s="159"/>
      <c r="E31" s="159"/>
      <c r="K31" s="62">
        <v>30</v>
      </c>
    </row>
    <row r="32" spans="1:15">
      <c r="D32" s="159"/>
      <c r="E32" s="159"/>
      <c r="K32" s="62">
        <v>31</v>
      </c>
    </row>
    <row r="33" spans="4:11">
      <c r="D33" s="159"/>
      <c r="E33" s="159"/>
      <c r="K33" s="62">
        <v>32</v>
      </c>
    </row>
    <row r="34" spans="4:11">
      <c r="D34" s="159"/>
      <c r="E34" s="159"/>
      <c r="K34" s="62">
        <v>33</v>
      </c>
    </row>
    <row r="35" spans="4:11">
      <c r="D35" s="159"/>
      <c r="E35" s="159"/>
      <c r="K35" s="62">
        <v>34</v>
      </c>
    </row>
    <row r="36" spans="4:11">
      <c r="D36" s="159"/>
      <c r="E36" s="159"/>
      <c r="K36" s="62">
        <v>35</v>
      </c>
    </row>
    <row r="37" spans="4:11">
      <c r="K37" s="62">
        <v>36</v>
      </c>
    </row>
    <row r="38" spans="4:11">
      <c r="K38" s="62">
        <v>37</v>
      </c>
    </row>
    <row r="39" spans="4:11">
      <c r="K39" s="62">
        <v>38</v>
      </c>
    </row>
    <row r="40" spans="4:11">
      <c r="K40" s="62">
        <v>39</v>
      </c>
    </row>
    <row r="41" spans="4:11">
      <c r="K41" s="62">
        <v>40</v>
      </c>
    </row>
    <row r="42" spans="4:11">
      <c r="K42" s="62">
        <v>41</v>
      </c>
    </row>
    <row r="43" spans="4:11">
      <c r="K43" s="62">
        <v>42</v>
      </c>
    </row>
    <row r="44" spans="4:11">
      <c r="K44" s="62">
        <v>43</v>
      </c>
    </row>
    <row r="45" spans="4:11">
      <c r="K45" s="62">
        <v>44</v>
      </c>
    </row>
    <row r="46" spans="4:11">
      <c r="K46" s="62">
        <v>45</v>
      </c>
    </row>
    <row r="47" spans="4:11">
      <c r="K47" s="62">
        <v>46</v>
      </c>
    </row>
    <row r="48" spans="4:11">
      <c r="K48" s="62">
        <v>47</v>
      </c>
    </row>
    <row r="49" spans="11:11">
      <c r="K49" s="62">
        <v>48</v>
      </c>
    </row>
    <row r="50" spans="11:11">
      <c r="K50" s="62">
        <v>49</v>
      </c>
    </row>
    <row r="51" spans="11:11">
      <c r="K51" s="62">
        <v>50</v>
      </c>
    </row>
    <row r="52" spans="11:11">
      <c r="K52" s="62">
        <v>51</v>
      </c>
    </row>
    <row r="53" spans="11:11">
      <c r="K53" s="62">
        <v>52</v>
      </c>
    </row>
    <row r="54" spans="11:11">
      <c r="K54" s="62">
        <v>53</v>
      </c>
    </row>
    <row r="55" spans="11:11">
      <c r="K55" s="62">
        <v>54</v>
      </c>
    </row>
    <row r="56" spans="11:11">
      <c r="K56" s="62">
        <v>55</v>
      </c>
    </row>
    <row r="57" spans="11:11">
      <c r="K57" s="62">
        <v>56</v>
      </c>
    </row>
    <row r="58" spans="11:11">
      <c r="K58" s="62">
        <v>57</v>
      </c>
    </row>
    <row r="59" spans="11:11">
      <c r="K59" s="62">
        <v>58</v>
      </c>
    </row>
    <row r="60" spans="11:11">
      <c r="K60" s="62">
        <v>59</v>
      </c>
    </row>
    <row r="61" spans="11:11">
      <c r="K61" s="62">
        <v>60</v>
      </c>
    </row>
    <row r="62" spans="11:11">
      <c r="K62" s="62">
        <v>61</v>
      </c>
    </row>
    <row r="63" spans="11:11">
      <c r="K63" s="62">
        <v>62</v>
      </c>
    </row>
    <row r="64" spans="11:11">
      <c r="K64" s="62">
        <v>63</v>
      </c>
    </row>
    <row r="65" spans="11:11">
      <c r="K65" s="62">
        <v>64</v>
      </c>
    </row>
  </sheetData>
  <mergeCells count="1">
    <mergeCell ref="D1:G1"/>
  </mergeCells>
  <phoneticPr fontId="2"/>
  <pageMargins left="0.75" right="0.75" top="1" bottom="1" header="0.51200000000000001" footer="0.51200000000000001"/>
  <pageSetup paperSize="9" orientation="portrait" horizont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受付票 (中間年)</vt:lpstr>
      <vt:lpstr>受付票</vt:lpstr>
      <vt:lpstr>登録票３－１</vt:lpstr>
      <vt:lpstr>登録票３－２</vt:lpstr>
      <vt:lpstr>登録票３－３</vt:lpstr>
      <vt:lpstr>登録票(記入要領)</vt:lpstr>
      <vt:lpstr>様式１</vt:lpstr>
      <vt:lpstr>様式２</vt:lpstr>
      <vt:lpstr>このシートはさわらないこと</vt:lpstr>
      <vt:lpstr>様式３</vt:lpstr>
      <vt:lpstr>様式４</vt:lpstr>
      <vt:lpstr>別表1～3 (元)</vt:lpstr>
      <vt:lpstr>受付票!Print_Area</vt:lpstr>
      <vt:lpstr>'受付票 (中間年)'!Print_Area</vt:lpstr>
      <vt:lpstr>'登録票(記入要領)'!Print_Area</vt:lpstr>
      <vt:lpstr>'登録票３－１'!Print_Area</vt:lpstr>
      <vt:lpstr>'登録票３－２'!Print_Area</vt:lpstr>
      <vt:lpstr>'登録票３－３'!Print_Area</vt:lpstr>
      <vt:lpstr>'別表1～3 (元)'!Print_Area</vt:lpstr>
      <vt:lpstr>様式１!Print_Area</vt:lpstr>
      <vt:lpstr>様式２!Print_Area</vt:lpstr>
      <vt:lpstr>様式３!Print_Area</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naibu</dc:creator>
  <cp:lastModifiedBy>若松　洋平</cp:lastModifiedBy>
  <cp:lastPrinted>2025-12-17T04:13:47Z</cp:lastPrinted>
  <dcterms:created xsi:type="dcterms:W3CDTF">1997-01-08T22:48:59Z</dcterms:created>
  <dcterms:modified xsi:type="dcterms:W3CDTF">2025-12-21T01:57:59Z</dcterms:modified>
</cp:coreProperties>
</file>