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EIYAKU-HDD4\share\検収係\登録（業務委託）\７～９年度\8,9年度（追加）\③申請書・電算登録票・提出要領\"/>
    </mc:Choice>
  </mc:AlternateContent>
  <xr:revisionPtr revIDLastSave="0" documentId="13_ncr:1_{E87AD9D6-8E70-43E7-B67A-7B130316888E}" xr6:coauthVersionLast="47" xr6:coauthVersionMax="47" xr10:uidLastSave="{00000000-0000-0000-0000-000000000000}"/>
  <bookViews>
    <workbookView xWindow="-120" yWindow="-120" windowWidth="29040" windowHeight="15840" xr2:uid="{00000000-000D-0000-FFFF-FFFF00000000}"/>
  </bookViews>
  <sheets>
    <sheet name="１１ 従業員数調書 " sheetId="10" r:id="rId1"/>
    <sheet name="１４　障害者雇用報告書" sheetId="8" r:id="rId2"/>
  </sheets>
  <definedNames>
    <definedName name="_xlnm.Print_Area" localSheetId="0">'１１ 従業員数調書 '!$B$1:$H$24</definedName>
    <definedName name="_xlnm.Print_Area" localSheetId="1">'１４　障害者雇用報告書'!$A$1:$F$54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8" l="1"/>
  <c r="E37" i="8"/>
  <c r="E32" i="8"/>
  <c r="F12" i="10"/>
  <c r="D12" i="10"/>
  <c r="H12" i="10" l="1"/>
  <c r="C12" i="10"/>
  <c r="E41" i="8" l="1"/>
  <c r="E39" i="8"/>
  <c r="E38" i="8"/>
  <c r="E33" i="8"/>
  <c r="E26" i="8"/>
  <c r="E18" i="8"/>
  <c r="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E10" authorId="0" shapeId="0" xr:uid="{00000000-0006-0000-0100-000001000000}">
      <text>
        <r>
          <rPr>
            <b/>
            <sz val="12"/>
            <color indexed="10"/>
            <rFont val="ＭＳ Ｐゴシック"/>
            <family val="3"/>
            <charset val="128"/>
          </rPr>
          <t>入力必須</t>
        </r>
      </text>
    </comment>
  </commentList>
</comments>
</file>

<file path=xl/sharedStrings.xml><?xml version="1.0" encoding="utf-8"?>
<sst xmlns="http://schemas.openxmlformats.org/spreadsheetml/2006/main" count="109" uniqueCount="97">
  <si>
    <t>職種</t>
    <rPh sb="0" eb="2">
      <t>ショクシュ</t>
    </rPh>
    <phoneticPr fontId="2"/>
  </si>
  <si>
    <t>男</t>
    <rPh sb="0" eb="1">
      <t>オトコ</t>
    </rPh>
    <phoneticPr fontId="2"/>
  </si>
  <si>
    <t>市内合計</t>
    <rPh sb="0" eb="2">
      <t>シナイ</t>
    </rPh>
    <rPh sb="2" eb="4">
      <t>ゴウケイ</t>
    </rPh>
    <phoneticPr fontId="2"/>
  </si>
  <si>
    <t>事務</t>
    <rPh sb="0" eb="2">
      <t>ジム</t>
    </rPh>
    <phoneticPr fontId="2"/>
  </si>
  <si>
    <t>常時雇用する従業員（Ａ）</t>
    <rPh sb="0" eb="2">
      <t>ジョウジ</t>
    </rPh>
    <rPh sb="2" eb="4">
      <t>コヨウ</t>
    </rPh>
    <rPh sb="6" eb="9">
      <t>ジュウギョウイン</t>
    </rPh>
    <phoneticPr fontId="2"/>
  </si>
  <si>
    <t>臨時・パート(B)</t>
    <rPh sb="0" eb="2">
      <t>リンジ</t>
    </rPh>
    <phoneticPr fontId="2"/>
  </si>
  <si>
    <t>合計人数（Ａ＋Ｂ）</t>
    <rPh sb="0" eb="2">
      <t>ゴウケイ</t>
    </rPh>
    <rPh sb="2" eb="4">
      <t>ニンズウ</t>
    </rPh>
    <phoneticPr fontId="2"/>
  </si>
  <si>
    <t>除外率</t>
    <rPh sb="0" eb="2">
      <t>ジョガイ</t>
    </rPh>
    <rPh sb="2" eb="3">
      <t>リツ</t>
    </rPh>
    <phoneticPr fontId="2"/>
  </si>
  <si>
    <t>身体障害者、知的障害者及び精神障害者の雇用状況を報告します。</t>
    <rPh sb="0" eb="2">
      <t>シンタイ</t>
    </rPh>
    <rPh sb="2" eb="5">
      <t>ショウガイシャ</t>
    </rPh>
    <rPh sb="6" eb="8">
      <t>チテキ</t>
    </rPh>
    <rPh sb="8" eb="11">
      <t>ショウガイシャ</t>
    </rPh>
    <rPh sb="11" eb="12">
      <t>オヨ</t>
    </rPh>
    <rPh sb="13" eb="15">
      <t>セイシン</t>
    </rPh>
    <rPh sb="15" eb="17">
      <t>ショウガイ</t>
    </rPh>
    <rPh sb="17" eb="18">
      <t>シャ</t>
    </rPh>
    <rPh sb="19" eb="21">
      <t>コヨウ</t>
    </rPh>
    <rPh sb="21" eb="23">
      <t>ジョウキョウ</t>
    </rPh>
    <rPh sb="24" eb="26">
      <t>ホウコク</t>
    </rPh>
    <phoneticPr fontId="2"/>
  </si>
  <si>
    <t>申請者の商号又は名称</t>
    <rPh sb="0" eb="3">
      <t>シンセイシャ</t>
    </rPh>
    <rPh sb="4" eb="6">
      <t>ショウゴウ</t>
    </rPh>
    <rPh sb="6" eb="7">
      <t>マタ</t>
    </rPh>
    <rPh sb="8" eb="10">
      <t>メイショウ</t>
    </rPh>
    <phoneticPr fontId="2"/>
  </si>
  <si>
    <t>(1)</t>
    <phoneticPr fontId="2"/>
  </si>
  <si>
    <t>常用雇用労働者の数</t>
    <rPh sb="0" eb="2">
      <t>ジョウヨウ</t>
    </rPh>
    <rPh sb="2" eb="4">
      <t>コヨウ</t>
    </rPh>
    <rPh sb="4" eb="7">
      <t>ロウドウシャ</t>
    </rPh>
    <rPh sb="8" eb="9">
      <t>カズ</t>
    </rPh>
    <phoneticPr fontId="2"/>
  </si>
  <si>
    <t>①</t>
    <phoneticPr fontId="2"/>
  </si>
  <si>
    <t>常用雇用労働者の数（短時間労働者を除く）</t>
    <phoneticPr fontId="2"/>
  </si>
  <si>
    <t>②</t>
    <phoneticPr fontId="2"/>
  </si>
  <si>
    <t>短時間労働者の数</t>
    <rPh sb="0" eb="3">
      <t>タンジカン</t>
    </rPh>
    <rPh sb="3" eb="6">
      <t>ロウドウシャ</t>
    </rPh>
    <rPh sb="7" eb="8">
      <t>カズ</t>
    </rPh>
    <phoneticPr fontId="2"/>
  </si>
  <si>
    <t>③</t>
    <phoneticPr fontId="2"/>
  </si>
  <si>
    <t>④</t>
    <phoneticPr fontId="2"/>
  </si>
  <si>
    <t>法定雇用障害者の算定の基礎となる労働者の数</t>
    <rPh sb="0" eb="2">
      <t>ホウテイ</t>
    </rPh>
    <rPh sb="2" eb="4">
      <t>コヨウ</t>
    </rPh>
    <rPh sb="4" eb="7">
      <t>ショウガイシャ</t>
    </rPh>
    <rPh sb="8" eb="10">
      <t>サンテイ</t>
    </rPh>
    <rPh sb="11" eb="13">
      <t>キソ</t>
    </rPh>
    <rPh sb="16" eb="19">
      <t>ロウドウシャ</t>
    </rPh>
    <rPh sb="20" eb="21">
      <t>カズ</t>
    </rPh>
    <phoneticPr fontId="2"/>
  </si>
  <si>
    <t>(2)</t>
    <phoneticPr fontId="2"/>
  </si>
  <si>
    <t>常用雇用身体障害者、知的障害者及び精神障害者の数</t>
    <rPh sb="0" eb="2">
      <t>ジョウヨウ</t>
    </rPh>
    <rPh sb="2" eb="4">
      <t>コヨウ</t>
    </rPh>
    <rPh sb="4" eb="9">
      <t>シンタイショウガイシャ</t>
    </rPh>
    <rPh sb="10" eb="12">
      <t>チテキ</t>
    </rPh>
    <rPh sb="12" eb="15">
      <t>ショウガイシャ</t>
    </rPh>
    <rPh sb="15" eb="16">
      <t>オヨ</t>
    </rPh>
    <rPh sb="17" eb="19">
      <t>セイシン</t>
    </rPh>
    <rPh sb="19" eb="21">
      <t>ショウガイ</t>
    </rPh>
    <rPh sb="21" eb="22">
      <t>シャ</t>
    </rPh>
    <rPh sb="23" eb="24">
      <t>カズ</t>
    </rPh>
    <phoneticPr fontId="2"/>
  </si>
  <si>
    <t>⑤</t>
    <phoneticPr fontId="2"/>
  </si>
  <si>
    <t>重度身体障害者の数</t>
    <rPh sb="0" eb="2">
      <t>ジュウド</t>
    </rPh>
    <rPh sb="2" eb="4">
      <t>シンタイ</t>
    </rPh>
    <rPh sb="4" eb="7">
      <t>ショウガイシャ</t>
    </rPh>
    <rPh sb="8" eb="9">
      <t>カズ</t>
    </rPh>
    <phoneticPr fontId="2"/>
  </si>
  <si>
    <t>⑥</t>
    <phoneticPr fontId="2"/>
  </si>
  <si>
    <t>重度身体障害者以外の身体障害者の数</t>
    <rPh sb="0" eb="2">
      <t>ジュウド</t>
    </rPh>
    <rPh sb="2" eb="4">
      <t>シンタイ</t>
    </rPh>
    <rPh sb="4" eb="7">
      <t>ショウガイシャ</t>
    </rPh>
    <rPh sb="7" eb="9">
      <t>イガイ</t>
    </rPh>
    <rPh sb="10" eb="12">
      <t>シンタイ</t>
    </rPh>
    <rPh sb="12" eb="15">
      <t>ショウガイシャ</t>
    </rPh>
    <rPh sb="16" eb="17">
      <t>カズ</t>
    </rPh>
    <phoneticPr fontId="2"/>
  </si>
  <si>
    <t>⑦</t>
    <phoneticPr fontId="2"/>
  </si>
  <si>
    <t>重度身体障害者である短時間労働者の数</t>
    <rPh sb="0" eb="2">
      <t>ジュウド</t>
    </rPh>
    <rPh sb="2" eb="4">
      <t>シンタイ</t>
    </rPh>
    <rPh sb="4" eb="7">
      <t>ショウガイシャ</t>
    </rPh>
    <rPh sb="10" eb="13">
      <t>タンジカン</t>
    </rPh>
    <rPh sb="13" eb="16">
      <t>ロウドウシャ</t>
    </rPh>
    <rPh sb="17" eb="18">
      <t>カズ</t>
    </rPh>
    <phoneticPr fontId="2"/>
  </si>
  <si>
    <t>⑧</t>
    <phoneticPr fontId="2"/>
  </si>
  <si>
    <t>重度身体障害者以外の身体障害者である短時間労働者の数</t>
    <rPh sb="0" eb="2">
      <t>ジュウド</t>
    </rPh>
    <rPh sb="2" eb="4">
      <t>シンタイ</t>
    </rPh>
    <rPh sb="4" eb="7">
      <t>ショウガイシャ</t>
    </rPh>
    <rPh sb="7" eb="9">
      <t>イガイ</t>
    </rPh>
    <rPh sb="10" eb="12">
      <t>シンタイ</t>
    </rPh>
    <rPh sb="12" eb="15">
      <t>ショウガイシャ</t>
    </rPh>
    <rPh sb="18" eb="21">
      <t>タンジカン</t>
    </rPh>
    <rPh sb="21" eb="24">
      <t>ロウドウシャ</t>
    </rPh>
    <rPh sb="25" eb="26">
      <t>カズ</t>
    </rPh>
    <phoneticPr fontId="2"/>
  </si>
  <si>
    <t>⑨</t>
    <phoneticPr fontId="2"/>
  </si>
  <si>
    <t>身体障害者の数</t>
    <rPh sb="0" eb="2">
      <t>シンタイ</t>
    </rPh>
    <rPh sb="2" eb="5">
      <t>ショウガイシャ</t>
    </rPh>
    <rPh sb="6" eb="7">
      <t>カズ</t>
    </rPh>
    <phoneticPr fontId="2"/>
  </si>
  <si>
    <t>⑩</t>
    <phoneticPr fontId="2"/>
  </si>
  <si>
    <t>重度知的障害者の数</t>
    <rPh sb="0" eb="2">
      <t>ジュウド</t>
    </rPh>
    <rPh sb="2" eb="4">
      <t>チテキ</t>
    </rPh>
    <rPh sb="4" eb="7">
      <t>ショウガイシャ</t>
    </rPh>
    <rPh sb="8" eb="9">
      <t>カズ</t>
    </rPh>
    <phoneticPr fontId="2"/>
  </si>
  <si>
    <t>⑪</t>
    <phoneticPr fontId="2"/>
  </si>
  <si>
    <t>重度知的障害者以外の知的障害者の数</t>
    <rPh sb="0" eb="2">
      <t>ジュウド</t>
    </rPh>
    <rPh sb="2" eb="4">
      <t>チテキ</t>
    </rPh>
    <rPh sb="4" eb="7">
      <t>ショウガイシャ</t>
    </rPh>
    <rPh sb="7" eb="9">
      <t>イガイ</t>
    </rPh>
    <rPh sb="10" eb="12">
      <t>チテキ</t>
    </rPh>
    <rPh sb="12" eb="15">
      <t>ショウガイシャ</t>
    </rPh>
    <rPh sb="16" eb="17">
      <t>カズ</t>
    </rPh>
    <phoneticPr fontId="2"/>
  </si>
  <si>
    <t>⑫</t>
    <phoneticPr fontId="2"/>
  </si>
  <si>
    <t>重度知的障害者である短時間労働者の数</t>
    <rPh sb="0" eb="2">
      <t>ジュウド</t>
    </rPh>
    <rPh sb="2" eb="4">
      <t>チテキ</t>
    </rPh>
    <rPh sb="4" eb="6">
      <t>ショウガイ</t>
    </rPh>
    <rPh sb="6" eb="7">
      <t>シャ</t>
    </rPh>
    <rPh sb="10" eb="13">
      <t>タンジカン</t>
    </rPh>
    <rPh sb="13" eb="16">
      <t>ロウドウシャ</t>
    </rPh>
    <rPh sb="17" eb="18">
      <t>カズ</t>
    </rPh>
    <phoneticPr fontId="2"/>
  </si>
  <si>
    <t>⑬</t>
    <phoneticPr fontId="2"/>
  </si>
  <si>
    <t>重度知的障害者以外の知的障害者である短時間労働者の数</t>
    <rPh sb="0" eb="2">
      <t>ジュウド</t>
    </rPh>
    <rPh sb="2" eb="4">
      <t>チテキ</t>
    </rPh>
    <rPh sb="4" eb="7">
      <t>ショウガイシャ</t>
    </rPh>
    <rPh sb="7" eb="9">
      <t>イガイ</t>
    </rPh>
    <rPh sb="10" eb="12">
      <t>チテキ</t>
    </rPh>
    <rPh sb="12" eb="15">
      <t>ショウガイシャ</t>
    </rPh>
    <rPh sb="18" eb="21">
      <t>タンジカン</t>
    </rPh>
    <rPh sb="21" eb="24">
      <t>ロウドウシャ</t>
    </rPh>
    <rPh sb="25" eb="26">
      <t>カズ</t>
    </rPh>
    <phoneticPr fontId="2"/>
  </si>
  <si>
    <t>知的障害者の数</t>
    <rPh sb="0" eb="2">
      <t>チテキ</t>
    </rPh>
    <rPh sb="2" eb="5">
      <t>ショウガイシャ</t>
    </rPh>
    <rPh sb="6" eb="7">
      <t>カズ</t>
    </rPh>
    <phoneticPr fontId="2"/>
  </si>
  <si>
    <t>⑮</t>
    <phoneticPr fontId="2"/>
  </si>
  <si>
    <t>精神障害者の数</t>
    <rPh sb="0" eb="2">
      <t>セイシン</t>
    </rPh>
    <rPh sb="2" eb="4">
      <t>ショウガイ</t>
    </rPh>
    <rPh sb="4" eb="5">
      <t>シャ</t>
    </rPh>
    <rPh sb="6" eb="7">
      <t>カズ</t>
    </rPh>
    <phoneticPr fontId="2"/>
  </si>
  <si>
    <t>⑯</t>
    <phoneticPr fontId="2"/>
  </si>
  <si>
    <t>精神障害者である短時間労働者の数</t>
    <rPh sb="0" eb="2">
      <t>セイシン</t>
    </rPh>
    <rPh sb="2" eb="4">
      <t>ショウガイ</t>
    </rPh>
    <rPh sb="4" eb="5">
      <t>シャ</t>
    </rPh>
    <rPh sb="8" eb="11">
      <t>タンジカン</t>
    </rPh>
    <rPh sb="11" eb="14">
      <t>ロウドウシャ</t>
    </rPh>
    <rPh sb="15" eb="16">
      <t>カズ</t>
    </rPh>
    <phoneticPr fontId="2"/>
  </si>
  <si>
    <t>(3)</t>
    <phoneticPr fontId="2"/>
  </si>
  <si>
    <t>計</t>
    <rPh sb="0" eb="1">
      <t>ケイ</t>
    </rPh>
    <phoneticPr fontId="2"/>
  </si>
  <si>
    <t>(4)</t>
    <phoneticPr fontId="2"/>
  </si>
  <si>
    <t>実雇用率</t>
    <rPh sb="0" eb="1">
      <t>ジツ</t>
    </rPh>
    <rPh sb="1" eb="3">
      <t>コヨウ</t>
    </rPh>
    <rPh sb="3" eb="4">
      <t>リツ</t>
    </rPh>
    <phoneticPr fontId="2"/>
  </si>
  <si>
    <t>*</t>
    <phoneticPr fontId="2"/>
  </si>
  <si>
    <t>空欄を記入してＡ４の用紙で提出してください。</t>
    <rPh sb="0" eb="2">
      <t>クウラン</t>
    </rPh>
    <rPh sb="3" eb="4">
      <t>キ</t>
    </rPh>
    <rPh sb="4" eb="5">
      <t>ニュウ</t>
    </rPh>
    <rPh sb="10" eb="12">
      <t>ヨウシ</t>
    </rPh>
    <rPh sb="13" eb="15">
      <t>テイシュツ</t>
    </rPh>
    <phoneticPr fontId="2"/>
  </si>
  <si>
    <t>短時間労働者・・・週の所定労働時間が20時間以上30時間未満</t>
    <rPh sb="0" eb="3">
      <t>タンジカン</t>
    </rPh>
    <rPh sb="3" eb="6">
      <t>ロウドウシャ</t>
    </rPh>
    <phoneticPr fontId="2"/>
  </si>
  <si>
    <t>(3)/④×100</t>
    <phoneticPr fontId="2"/>
  </si>
  <si>
    <t>*</t>
    <phoneticPr fontId="2"/>
  </si>
  <si>
    <t>１１   建築物における清掃業務に関する従業員数調書</t>
    <rPh sb="5" eb="8">
      <t>ケンチクブツ</t>
    </rPh>
    <rPh sb="12" eb="14">
      <t>セイソウ</t>
    </rPh>
    <rPh sb="14" eb="16">
      <t>ギョウム</t>
    </rPh>
    <rPh sb="17" eb="18">
      <t>カン</t>
    </rPh>
    <rPh sb="20" eb="23">
      <t>ジュウギョウイン</t>
    </rPh>
    <rPh sb="23" eb="24">
      <t>スウ</t>
    </rPh>
    <rPh sb="24" eb="26">
      <t>チョウショ</t>
    </rPh>
    <phoneticPr fontId="2"/>
  </si>
  <si>
    <t>「建築物における清掃業務」を申請する場合のみ必要です。</t>
    <rPh sb="1" eb="4">
      <t>ケンチクブツ</t>
    </rPh>
    <rPh sb="8" eb="10">
      <t>セイソウ</t>
    </rPh>
    <rPh sb="10" eb="12">
      <t>ギョウム</t>
    </rPh>
    <rPh sb="14" eb="16">
      <t>シンセイ</t>
    </rPh>
    <rPh sb="18" eb="20">
      <t>バアイ</t>
    </rPh>
    <rPh sb="22" eb="24">
      <t>ヒツヨウ</t>
    </rPh>
    <phoneticPr fontId="2"/>
  </si>
  <si>
    <t>１４  障害者雇用報告書　　　(雇用義務はないが雇用している事業者用)</t>
    <rPh sb="4" eb="7">
      <t>ショウガイシャ</t>
    </rPh>
    <rPh sb="7" eb="9">
      <t>コヨウ</t>
    </rPh>
    <rPh sb="9" eb="12">
      <t>ホウコクショ</t>
    </rPh>
    <rPh sb="16" eb="18">
      <t>コヨウ</t>
    </rPh>
    <rPh sb="18" eb="20">
      <t>ギム</t>
    </rPh>
    <rPh sb="24" eb="26">
      <t>コヨウ</t>
    </rPh>
    <rPh sb="30" eb="31">
      <t>コト</t>
    </rPh>
    <rPh sb="31" eb="33">
      <t>ギョウシャ</t>
    </rPh>
    <rPh sb="33" eb="34">
      <t>ヨウ</t>
    </rPh>
    <phoneticPr fontId="2"/>
  </si>
  <si>
    <t>常用雇用労働者の数(①＋(②×0.5))</t>
    <rPh sb="8" eb="9">
      <t>カズ</t>
    </rPh>
    <phoneticPr fontId="2"/>
  </si>
  <si>
    <t>⑱</t>
    <phoneticPr fontId="2"/>
  </si>
  <si>
    <t>役員</t>
    <rPh sb="0" eb="2">
      <t>ヤクイン</t>
    </rPh>
    <phoneticPr fontId="2"/>
  </si>
  <si>
    <t>技術（清掃・免許あり）
　ビルクリーニング技能士１級
　清掃作業監督者
　建築物環境衛生管理技術者
　建築物清掃管理評価資格者
　　　（インスペクター）
のいずれか</t>
    <rPh sb="0" eb="2">
      <t>ギジュツ</t>
    </rPh>
    <rPh sb="3" eb="5">
      <t>セイソウ</t>
    </rPh>
    <rPh sb="6" eb="8">
      <t>メンキョ</t>
    </rPh>
    <rPh sb="21" eb="24">
      <t>ギノウシ</t>
    </rPh>
    <rPh sb="25" eb="26">
      <t>キュウ</t>
    </rPh>
    <phoneticPr fontId="2"/>
  </si>
  <si>
    <t>技術（清掃・免許あり）※3</t>
    <rPh sb="0" eb="2">
      <t>ギジュツ</t>
    </rPh>
    <rPh sb="3" eb="5">
      <t>セイソウ</t>
    </rPh>
    <rPh sb="6" eb="8">
      <t>メンキョ</t>
    </rPh>
    <phoneticPr fontId="2"/>
  </si>
  <si>
    <t>技術（その他・免許あり）</t>
    <rPh sb="5" eb="6">
      <t>タ</t>
    </rPh>
    <phoneticPr fontId="2"/>
  </si>
  <si>
    <t>その他（清掃・免許なし）</t>
    <rPh sb="2" eb="3">
      <t>タ</t>
    </rPh>
    <rPh sb="4" eb="6">
      <t>セイソウ</t>
    </rPh>
    <rPh sb="7" eb="9">
      <t>メンキョ</t>
    </rPh>
    <phoneticPr fontId="2"/>
  </si>
  <si>
    <t>その他（その他・免許なし）</t>
    <rPh sb="2" eb="3">
      <t>タ</t>
    </rPh>
    <rPh sb="6" eb="7">
      <t>タ</t>
    </rPh>
    <rPh sb="8" eb="10">
      <t>メンキョ</t>
    </rPh>
    <phoneticPr fontId="2"/>
  </si>
  <si>
    <t>※１「建築物における清掃業務」を申請する場合のみ必要。</t>
    <rPh sb="3" eb="6">
      <t>ケンチクブツ</t>
    </rPh>
    <rPh sb="10" eb="12">
      <t>セイソウ</t>
    </rPh>
    <rPh sb="12" eb="14">
      <t>ギョウム</t>
    </rPh>
    <rPh sb="16" eb="18">
      <t>シンセイ</t>
    </rPh>
    <rPh sb="20" eb="22">
      <t>バアイ</t>
    </rPh>
    <rPh sb="24" eb="26">
      <t>ヒツヨウ</t>
    </rPh>
    <phoneticPr fontId="2"/>
  </si>
  <si>
    <t>ビルクリーニング技能士１級</t>
    <rPh sb="8" eb="11">
      <t>ギノウシ</t>
    </rPh>
    <rPh sb="12" eb="13">
      <t>キュウ</t>
    </rPh>
    <phoneticPr fontId="2"/>
  </si>
  <si>
    <t>清掃作業監督者</t>
    <rPh sb="0" eb="2">
      <t>セイソウ</t>
    </rPh>
    <rPh sb="2" eb="4">
      <t>サギョウ</t>
    </rPh>
    <rPh sb="4" eb="7">
      <t>カントクシャ</t>
    </rPh>
    <phoneticPr fontId="2"/>
  </si>
  <si>
    <t>建築物環境衛生管理技術者</t>
    <rPh sb="0" eb="3">
      <t>ケンチクブツ</t>
    </rPh>
    <rPh sb="3" eb="5">
      <t>カンキョウ</t>
    </rPh>
    <rPh sb="5" eb="7">
      <t>エイセイ</t>
    </rPh>
    <rPh sb="7" eb="9">
      <t>カンリ</t>
    </rPh>
    <rPh sb="9" eb="12">
      <t>ギジュツシャ</t>
    </rPh>
    <phoneticPr fontId="2"/>
  </si>
  <si>
    <t>建築物清掃管理評価資格者（インスペクター）</t>
    <rPh sb="0" eb="3">
      <t>ケンチクブツ</t>
    </rPh>
    <rPh sb="3" eb="5">
      <t>セイソウ</t>
    </rPh>
    <rPh sb="5" eb="7">
      <t>カンリ</t>
    </rPh>
    <rPh sb="7" eb="9">
      <t>ヒョウカ</t>
    </rPh>
    <rPh sb="9" eb="12">
      <t>シカクシャ</t>
    </rPh>
    <phoneticPr fontId="2"/>
  </si>
  <si>
    <t>研修実施の証明書有無</t>
    <rPh sb="5" eb="8">
      <t>ショウメイショ</t>
    </rPh>
    <rPh sb="8" eb="10">
      <t>ウム</t>
    </rPh>
    <phoneticPr fontId="2"/>
  </si>
  <si>
    <t>有</t>
    <rPh sb="0" eb="1">
      <t>アリ</t>
    </rPh>
    <phoneticPr fontId="2"/>
  </si>
  <si>
    <t>研修受講人数</t>
    <rPh sb="0" eb="2">
      <t>ケンシュウ</t>
    </rPh>
    <rPh sb="2" eb="4">
      <t>ジュコウ</t>
    </rPh>
    <rPh sb="4" eb="6">
      <t>ニンズウ</t>
    </rPh>
    <phoneticPr fontId="2"/>
  </si>
  <si>
    <t>無</t>
    <rPh sb="0" eb="1">
      <t>ナシ</t>
    </rPh>
    <phoneticPr fontId="2"/>
  </si>
  <si>
    <t>うち市内人数</t>
    <rPh sb="2" eb="4">
      <t>シナイ</t>
    </rPh>
    <rPh sb="4" eb="6">
      <t>ニンズウ</t>
    </rPh>
    <phoneticPr fontId="2"/>
  </si>
  <si>
    <t>申請者の商号又は名称：　　　　　　　　　　　　　　　　　　　　　　　　　</t>
    <phoneticPr fontId="2"/>
  </si>
  <si>
    <t>※２鹿児島市内に設置の営業所等で常時雇用する従業員及び臨時パートについて全員分記入すること。</t>
    <rPh sb="2" eb="7">
      <t>カゴシマシナイ</t>
    </rPh>
    <rPh sb="8" eb="10">
      <t>セッチ</t>
    </rPh>
    <rPh sb="11" eb="14">
      <t>エイギョウショ</t>
    </rPh>
    <rPh sb="14" eb="15">
      <t>トウ</t>
    </rPh>
    <rPh sb="16" eb="18">
      <t>ジョウジ</t>
    </rPh>
    <rPh sb="18" eb="20">
      <t>コヨウ</t>
    </rPh>
    <rPh sb="22" eb="25">
      <t>ジュウギョウイン</t>
    </rPh>
    <rPh sb="25" eb="26">
      <t>オヨ</t>
    </rPh>
    <rPh sb="27" eb="29">
      <t>リンジ</t>
    </rPh>
    <rPh sb="36" eb="38">
      <t>ゼンイン</t>
    </rPh>
    <rPh sb="38" eb="39">
      <t>ブン</t>
    </rPh>
    <rPh sb="39" eb="41">
      <t>キニュウ</t>
    </rPh>
    <phoneticPr fontId="2"/>
  </si>
  <si>
    <t>※３「技術（清掃・免許あり）」には、建築物における衛生的環境の確保に関する法律（昭和４５年法律第２０号）に基づく有資格者〔ビルクリーニング技能士１級、清掃作業監督者、建築物環境衛生管理技術者、建築物清掃管理評価資格者（インスペクター）〕でかつ、清掃作業従事者研修を受講した者の数を記載すること。</t>
    <rPh sb="3" eb="5">
      <t>ギジュツ</t>
    </rPh>
    <rPh sb="6" eb="8">
      <t>セイソウ</t>
    </rPh>
    <rPh sb="9" eb="11">
      <t>メンキョ</t>
    </rPh>
    <rPh sb="18" eb="21">
      <t>ケンチクブツ</t>
    </rPh>
    <rPh sb="25" eb="27">
      <t>エイセイ</t>
    </rPh>
    <rPh sb="27" eb="28">
      <t>テキ</t>
    </rPh>
    <rPh sb="28" eb="30">
      <t>カンキョウ</t>
    </rPh>
    <rPh sb="31" eb="33">
      <t>カクホ</t>
    </rPh>
    <rPh sb="34" eb="35">
      <t>カン</t>
    </rPh>
    <rPh sb="37" eb="39">
      <t>ホウリツ</t>
    </rPh>
    <rPh sb="40" eb="42">
      <t>ショウワ</t>
    </rPh>
    <rPh sb="44" eb="45">
      <t>ネン</t>
    </rPh>
    <rPh sb="45" eb="47">
      <t>ホウリツ</t>
    </rPh>
    <rPh sb="47" eb="48">
      <t>ダイ</t>
    </rPh>
    <rPh sb="50" eb="51">
      <t>ゴウ</t>
    </rPh>
    <rPh sb="53" eb="54">
      <t>モト</t>
    </rPh>
    <rPh sb="122" eb="131">
      <t>セイソウサギョウジュウジシャケンシュウ</t>
    </rPh>
    <rPh sb="132" eb="134">
      <t>ジュコウ</t>
    </rPh>
    <rPh sb="136" eb="137">
      <t>モノ</t>
    </rPh>
    <rPh sb="140" eb="142">
      <t>キサイ</t>
    </rPh>
    <phoneticPr fontId="2"/>
  </si>
  <si>
    <t>※５「常時雇用する従業員数」とは、「鹿児島市内の営業所等における正規雇用者で雇用保険加入者」を指す。</t>
    <rPh sb="3" eb="5">
      <t>ジョウジ</t>
    </rPh>
    <rPh sb="5" eb="7">
      <t>コヨウ</t>
    </rPh>
    <rPh sb="9" eb="12">
      <t>ジュウギョウイン</t>
    </rPh>
    <rPh sb="12" eb="13">
      <t>スウ</t>
    </rPh>
    <rPh sb="18" eb="23">
      <t>カゴシマシナイ</t>
    </rPh>
    <rPh sb="24" eb="27">
      <t>エイギョウショ</t>
    </rPh>
    <rPh sb="27" eb="28">
      <t>トウ</t>
    </rPh>
    <rPh sb="32" eb="34">
      <t>セイキ</t>
    </rPh>
    <rPh sb="34" eb="37">
      <t>コヨウシャ</t>
    </rPh>
    <rPh sb="38" eb="40">
      <t>コヨウ</t>
    </rPh>
    <rPh sb="40" eb="42">
      <t>ホケン</t>
    </rPh>
    <rPh sb="42" eb="45">
      <t>カニュウシャ</t>
    </rPh>
    <rPh sb="47" eb="48">
      <t>サ</t>
    </rPh>
    <phoneticPr fontId="2"/>
  </si>
  <si>
    <t>※４「その他（清掃・免許なし）」は、※３に該当しない者で、清掃作業従事者研修を受講した清掃作業従事者の数を記載すること。</t>
    <rPh sb="26" eb="27">
      <t>モノ</t>
    </rPh>
    <rPh sb="29" eb="38">
      <t>セイソウサギョウジュウジシャケンシュウ</t>
    </rPh>
    <rPh sb="39" eb="41">
      <t>ジュコウ</t>
    </rPh>
    <rPh sb="43" eb="50">
      <t>セイソウサギョウジュウジシャ</t>
    </rPh>
    <rPh sb="51" eb="52">
      <t>カズ</t>
    </rPh>
    <rPh sb="53" eb="55">
      <t>キサイ</t>
    </rPh>
    <phoneticPr fontId="2"/>
  </si>
  <si>
    <t>※６「臨時・パート」は※５以外の従業員とする。</t>
    <rPh sb="3" eb="5">
      <t>リンジ</t>
    </rPh>
    <rPh sb="13" eb="15">
      <t>イガイ</t>
    </rPh>
    <rPh sb="16" eb="18">
      <t>ジュウギョウ</t>
    </rPh>
    <rPh sb="18" eb="19">
      <t>イン</t>
    </rPh>
    <phoneticPr fontId="2"/>
  </si>
  <si>
    <t>重度身体障害者である特定短時間労働者の数</t>
    <rPh sb="0" eb="2">
      <t>ジュウド</t>
    </rPh>
    <rPh sb="2" eb="4">
      <t>シンタイ</t>
    </rPh>
    <rPh sb="4" eb="7">
      <t>ショウガイシャ</t>
    </rPh>
    <rPh sb="10" eb="12">
      <t>トクテイ</t>
    </rPh>
    <rPh sb="12" eb="15">
      <t>タンジカン</t>
    </rPh>
    <rPh sb="15" eb="18">
      <t>ロウドウシャ</t>
    </rPh>
    <rPh sb="19" eb="20">
      <t>カズ</t>
    </rPh>
    <phoneticPr fontId="2"/>
  </si>
  <si>
    <t>⑭</t>
  </si>
  <si>
    <t>重度知的障害者である特定短時間労働者の数</t>
    <rPh sb="0" eb="2">
      <t>ジュウド</t>
    </rPh>
    <rPh sb="2" eb="4">
      <t>チテキ</t>
    </rPh>
    <rPh sb="4" eb="6">
      <t>ショウガイ</t>
    </rPh>
    <rPh sb="6" eb="7">
      <t>シャ</t>
    </rPh>
    <rPh sb="10" eb="12">
      <t>トクテイ</t>
    </rPh>
    <rPh sb="12" eb="15">
      <t>タンジカン</t>
    </rPh>
    <rPh sb="15" eb="18">
      <t>ロウドウシャ</t>
    </rPh>
    <rPh sb="19" eb="20">
      <t>カズ</t>
    </rPh>
    <phoneticPr fontId="2"/>
  </si>
  <si>
    <t>⑰</t>
    <phoneticPr fontId="2"/>
  </si>
  <si>
    <t>⑲</t>
    <phoneticPr fontId="2"/>
  </si>
  <si>
    <t>精神障害者である特定短時間労働者の数</t>
    <rPh sb="0" eb="2">
      <t>セイシン</t>
    </rPh>
    <rPh sb="2" eb="5">
      <t>ショウガイシャ</t>
    </rPh>
    <rPh sb="8" eb="10">
      <t>トクテイ</t>
    </rPh>
    <rPh sb="10" eb="13">
      <t>タンジカン</t>
    </rPh>
    <rPh sb="13" eb="16">
      <t>ロウドウシャ</t>
    </rPh>
    <rPh sb="17" eb="18">
      <t>カズ</t>
    </rPh>
    <phoneticPr fontId="2"/>
  </si>
  <si>
    <t>⑳</t>
    <phoneticPr fontId="2"/>
  </si>
  <si>
    <t>特定短時間労働者・・・週の所定労働時間が10時間以上20時間未満</t>
    <rPh sb="0" eb="2">
      <t>トクテイ</t>
    </rPh>
    <rPh sb="2" eb="5">
      <t>タンジカン</t>
    </rPh>
    <rPh sb="5" eb="8">
      <t>ロウドウシャ</t>
    </rPh>
    <phoneticPr fontId="2"/>
  </si>
  <si>
    <t>鹿児島市長　殿</t>
    <rPh sb="0" eb="3">
      <t>カゴシマ</t>
    </rPh>
    <rPh sb="3" eb="5">
      <t>シチョウ</t>
    </rPh>
    <rPh sb="6" eb="7">
      <t>トノ</t>
    </rPh>
    <phoneticPr fontId="2"/>
  </si>
  <si>
    <r>
      <t>(⑤×2)+⑥＋⑦＋(⑧</t>
    </r>
    <r>
      <rPr>
        <sz val="11"/>
        <rFont val="ＭＳ Ｐゴシック"/>
        <family val="3"/>
        <charset val="128"/>
      </rPr>
      <t>+⑨)×0.5</t>
    </r>
    <phoneticPr fontId="2"/>
  </si>
  <si>
    <r>
      <t>（</t>
    </r>
    <r>
      <rPr>
        <sz val="11"/>
        <rFont val="ＭＳ Ｐゴシック"/>
        <family val="3"/>
        <charset val="128"/>
      </rPr>
      <t>⑪×2)＋⑫＋⑬+(⑭+⑮）×0.5</t>
    </r>
    <phoneticPr fontId="2"/>
  </si>
  <si>
    <r>
      <rPr>
        <sz val="11"/>
        <rFont val="ＭＳ Ｐゴシック"/>
        <family val="3"/>
        <charset val="128"/>
      </rPr>
      <t>⑰＋⑱+（⑲×0.5）</t>
    </r>
    <phoneticPr fontId="2"/>
  </si>
  <si>
    <r>
      <rPr>
        <sz val="11"/>
        <rFont val="ＭＳ Ｐゴシック"/>
        <family val="3"/>
        <charset val="128"/>
      </rPr>
      <t>⑩＋⑯＋⑳</t>
    </r>
    <phoneticPr fontId="2"/>
  </si>
  <si>
    <r>
      <t>この報告書は、身体障害者及び知的障害者等の雇用をしている事業者において、法定雇用障害者が1人以上となる規模(</t>
    </r>
    <r>
      <rPr>
        <sz val="11"/>
        <rFont val="ＭＳ Ｐゴシック"/>
        <family val="3"/>
        <charset val="128"/>
      </rPr>
      <t>40．0人以上)の事業者(障害者の雇用の促進等に関する法律第43条第7項、障害者の雇用の促進等に関する法律施行規則第7条及び8条の規定に基づく「障害者雇用状況報告書」の提出が必要)でない事業者において身体障害者及び知的障害者等の雇用をしている場合に提出してください。</t>
    </r>
    <rPh sb="2" eb="5">
      <t>ホウコクショ</t>
    </rPh>
    <rPh sb="7" eb="9">
      <t>シンタイ</t>
    </rPh>
    <rPh sb="9" eb="12">
      <t>ショウガイシャ</t>
    </rPh>
    <rPh sb="12" eb="13">
      <t>オヨ</t>
    </rPh>
    <rPh sb="14" eb="16">
      <t>チテキ</t>
    </rPh>
    <rPh sb="16" eb="19">
      <t>ショウガイシャ</t>
    </rPh>
    <rPh sb="19" eb="20">
      <t>トウ</t>
    </rPh>
    <rPh sb="21" eb="23">
      <t>コヨウ</t>
    </rPh>
    <rPh sb="28" eb="31">
      <t>ジギョウシャ</t>
    </rPh>
    <phoneticPr fontId="2"/>
  </si>
  <si>
    <r>
      <t>⑤、⑥、</t>
    </r>
    <r>
      <rPr>
        <sz val="11"/>
        <rFont val="ＭＳ Ｐゴシック"/>
        <family val="3"/>
        <charset val="128"/>
      </rPr>
      <t>⑪、⑫、⑰欄には、週の所定労働時間が30時間以上の常用雇用労働者の数を記入すること</t>
    </r>
    <rPh sb="9" eb="10">
      <t>ラン</t>
    </rPh>
    <rPh sb="39" eb="41">
      <t>キニュウ</t>
    </rPh>
    <phoneticPr fontId="2"/>
  </si>
  <si>
    <t>令和　７年　１２月　　　日</t>
    <rPh sb="0" eb="2">
      <t>レイワ</t>
    </rPh>
    <rPh sb="4" eb="5">
      <t>ネン</t>
    </rPh>
    <rPh sb="8" eb="9">
      <t>ツキ</t>
    </rPh>
    <rPh sb="12" eb="13">
      <t>ヒ</t>
    </rPh>
    <phoneticPr fontId="2"/>
  </si>
  <si>
    <t>令和７年１２月１日現在</t>
    <rPh sb="0" eb="2">
      <t>レイワ</t>
    </rPh>
    <rPh sb="3" eb="4">
      <t>ネン</t>
    </rPh>
    <rPh sb="6" eb="7">
      <t>ガツ</t>
    </rPh>
    <rPh sb="8" eb="9">
      <t>ニチ</t>
    </rPh>
    <rPh sb="9" eb="11">
      <t>ゲンザイ</t>
    </rPh>
    <rPh sb="10" eb="11">
      <t>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</si>
</sst>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_ "/>
    <numFmt numFmtId="178" formatCode="0.00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16"/>
      <name val="ＭＳ Ｐゴシック"/>
      <family val="3"/>
      <charset val="128"/>
    </font>
    <font>
      <b/>
      <sz val="12"/>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hair">
        <color auto="1"/>
      </bottom>
      <diagonal/>
    </border>
    <border>
      <left style="hair">
        <color indexed="64"/>
      </left>
      <right style="thin">
        <color indexed="64"/>
      </right>
      <top style="thin">
        <color indexed="64"/>
      </top>
      <bottom style="hair">
        <color indexed="64"/>
      </bottom>
      <diagonal/>
    </border>
    <border>
      <left/>
      <right/>
      <top style="hair">
        <color auto="1"/>
      </top>
      <bottom style="hair">
        <color auto="1"/>
      </bottom>
      <diagonal/>
    </border>
    <border>
      <left style="hair">
        <color indexed="64"/>
      </left>
      <right style="thin">
        <color indexed="64"/>
      </right>
      <top style="hair">
        <color indexed="64"/>
      </top>
      <bottom style="hair">
        <color indexed="64"/>
      </bottom>
      <diagonal/>
    </border>
    <border>
      <left/>
      <right/>
      <top style="hair">
        <color auto="1"/>
      </top>
      <bottom style="thin">
        <color auto="1"/>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3" borderId="0" xfId="0" applyFill="1">
      <alignment vertical="center"/>
    </xf>
    <xf numFmtId="0" fontId="1" fillId="2" borderId="0" xfId="0" applyFont="1" applyFill="1">
      <alignment vertical="center"/>
    </xf>
    <xf numFmtId="0" fontId="1" fillId="2" borderId="7" xfId="0" applyFont="1" applyFill="1" applyBorder="1" applyAlignment="1">
      <alignment horizontal="center" vertical="center"/>
    </xf>
    <xf numFmtId="0" fontId="1" fillId="3" borderId="0" xfId="0" applyFont="1" applyFill="1">
      <alignment vertical="center"/>
    </xf>
    <xf numFmtId="176" fontId="1" fillId="2" borderId="8" xfId="0" applyNumberFormat="1" applyFont="1" applyFill="1" applyBorder="1" applyAlignment="1" applyProtection="1">
      <alignment horizontal="center" vertical="center"/>
      <protection hidden="1"/>
    </xf>
    <xf numFmtId="0" fontId="0" fillId="2" borderId="0" xfId="0" applyFill="1">
      <alignment vertical="center"/>
    </xf>
    <xf numFmtId="0" fontId="0" fillId="2" borderId="11" xfId="0" applyFill="1" applyBorder="1" applyAlignment="1">
      <alignment horizontal="center"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1" fillId="4" borderId="0" xfId="0" applyFont="1" applyFill="1">
      <alignment vertical="center"/>
    </xf>
    <xf numFmtId="0" fontId="0" fillId="4" borderId="0" xfId="0" applyFill="1">
      <alignment vertical="center"/>
    </xf>
    <xf numFmtId="0" fontId="3" fillId="0" borderId="0" xfId="0" applyFont="1">
      <alignment vertical="center"/>
    </xf>
    <xf numFmtId="0" fontId="0" fillId="0" borderId="23" xfId="0" applyBorder="1">
      <alignment vertical="center"/>
    </xf>
    <xf numFmtId="0" fontId="0" fillId="0" borderId="25" xfId="0" applyBorder="1">
      <alignment vertical="center"/>
    </xf>
    <xf numFmtId="0" fontId="1" fillId="2" borderId="18" xfId="0" applyFont="1" applyFill="1" applyBorder="1" applyAlignment="1">
      <alignment horizontal="center" vertical="center"/>
    </xf>
    <xf numFmtId="176" fontId="1" fillId="2" borderId="4" xfId="0" applyNumberFormat="1" applyFont="1" applyFill="1" applyBorder="1" applyAlignment="1" applyProtection="1">
      <alignment horizontal="center" vertical="center"/>
      <protection locked="0"/>
    </xf>
    <xf numFmtId="0" fontId="0" fillId="2" borderId="17" xfId="0"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0" fillId="3" borderId="0" xfId="0" applyFill="1" applyAlignment="1">
      <alignment vertical="center" wrapText="1"/>
    </xf>
    <xf numFmtId="0" fontId="1" fillId="2" borderId="33" xfId="0" applyFont="1" applyFill="1" applyBorder="1" applyAlignment="1">
      <alignment horizontal="center" vertical="center"/>
    </xf>
    <xf numFmtId="176" fontId="1" fillId="2" borderId="34" xfId="0" applyNumberFormat="1" applyFont="1" applyFill="1" applyBorder="1" applyAlignment="1" applyProtection="1">
      <alignment horizontal="center" vertical="center"/>
      <protection hidden="1"/>
    </xf>
    <xf numFmtId="0" fontId="1" fillId="0" borderId="37" xfId="0" applyFont="1" applyBorder="1">
      <alignment vertical="center"/>
    </xf>
    <xf numFmtId="0" fontId="1" fillId="0" borderId="38" xfId="0" applyFont="1" applyBorder="1" applyAlignment="1">
      <alignment horizontal="center" vertical="center"/>
    </xf>
    <xf numFmtId="0" fontId="1" fillId="0" borderId="39" xfId="0" applyFont="1" applyBorder="1">
      <alignment vertical="center"/>
    </xf>
    <xf numFmtId="176" fontId="1" fillId="2" borderId="40" xfId="0" applyNumberFormat="1" applyFont="1" applyFill="1" applyBorder="1" applyAlignment="1" applyProtection="1">
      <alignment horizontal="center" vertical="center"/>
      <protection hidden="1"/>
    </xf>
    <xf numFmtId="176" fontId="1" fillId="2" borderId="0" xfId="0" applyNumberFormat="1" applyFont="1" applyFill="1" applyProtection="1">
      <alignment vertical="center"/>
      <protection hidden="1"/>
    </xf>
    <xf numFmtId="0" fontId="0" fillId="0" borderId="31" xfId="0" applyBorder="1">
      <alignment vertical="center"/>
    </xf>
    <xf numFmtId="0" fontId="1" fillId="0" borderId="41" xfId="0" applyFont="1" applyBorder="1">
      <alignment vertical="center"/>
    </xf>
    <xf numFmtId="176" fontId="1" fillId="2" borderId="36" xfId="0" applyNumberFormat="1" applyFont="1" applyFill="1" applyBorder="1" applyAlignment="1" applyProtection="1">
      <alignment horizontal="center" vertical="center"/>
      <protection hidden="1"/>
    </xf>
    <xf numFmtId="176" fontId="1" fillId="2" borderId="42" xfId="0" applyNumberFormat="1" applyFont="1" applyFill="1" applyBorder="1" applyAlignment="1" applyProtection="1">
      <alignment horizontal="center" vertical="center"/>
      <protection hidden="1"/>
    </xf>
    <xf numFmtId="0" fontId="0" fillId="0" borderId="0" xfId="0" applyAlignment="1">
      <alignment horizontal="right" vertical="center"/>
    </xf>
    <xf numFmtId="58" fontId="0" fillId="5" borderId="0" xfId="0" applyNumberFormat="1" applyFill="1" applyAlignment="1" applyProtection="1">
      <alignment horizontal="center" vertical="center"/>
      <protection locked="0"/>
    </xf>
    <xf numFmtId="0" fontId="0" fillId="0" borderId="2" xfId="0" applyBorder="1" applyAlignment="1">
      <alignment horizontal="right" vertical="center"/>
    </xf>
    <xf numFmtId="0" fontId="0" fillId="0" borderId="6" xfId="0" applyBorder="1">
      <alignment vertical="center"/>
    </xf>
    <xf numFmtId="0" fontId="0" fillId="0" borderId="3" xfId="0" applyBorder="1">
      <alignment vertical="center"/>
    </xf>
    <xf numFmtId="49" fontId="0" fillId="0" borderId="4" xfId="0" applyNumberFormat="1" applyBorder="1" applyAlignment="1">
      <alignment horizontal="right" vertical="center"/>
    </xf>
    <xf numFmtId="49" fontId="0" fillId="0" borderId="9" xfId="0" applyNumberFormat="1" applyBorder="1" applyAlignment="1">
      <alignment horizontal="right" vertical="center"/>
    </xf>
    <xf numFmtId="0" fontId="0" fillId="0" borderId="9" xfId="0" applyBorder="1" applyAlignment="1">
      <alignment horizontal="right" vertical="center"/>
    </xf>
    <xf numFmtId="0" fontId="0" fillId="0" borderId="1" xfId="0" applyBorder="1" applyAlignment="1">
      <alignment horizontal="right" vertical="center"/>
    </xf>
    <xf numFmtId="0" fontId="0" fillId="0" borderId="24" xfId="0" applyBorder="1">
      <alignment vertical="center"/>
    </xf>
    <xf numFmtId="0" fontId="0" fillId="0" borderId="26" xfId="0" applyBorder="1">
      <alignment vertical="center"/>
    </xf>
    <xf numFmtId="0" fontId="0" fillId="0" borderId="27" xfId="0" applyBorder="1" applyAlignment="1">
      <alignment vertical="top"/>
    </xf>
    <xf numFmtId="0" fontId="0" fillId="0" borderId="28" xfId="0" applyBorder="1" applyAlignment="1">
      <alignment horizontal="left" vertical="top" wrapText="1"/>
    </xf>
    <xf numFmtId="0" fontId="0" fillId="0" borderId="27" xfId="0" applyBorder="1" applyAlignment="1">
      <alignment vertical="center" wrapText="1"/>
    </xf>
    <xf numFmtId="0" fontId="0" fillId="0" borderId="26" xfId="0" applyBorder="1" applyAlignment="1">
      <alignment vertical="top" wrapText="1"/>
    </xf>
    <xf numFmtId="0" fontId="0" fillId="0" borderId="28" xfId="0" applyBorder="1" applyAlignment="1">
      <alignment vertical="center" wrapText="1"/>
    </xf>
    <xf numFmtId="0" fontId="0" fillId="0" borderId="16" xfId="0" applyBorder="1" applyAlignment="1">
      <alignment vertical="center" wrapText="1"/>
    </xf>
    <xf numFmtId="0" fontId="0" fillId="0" borderId="20" xfId="0" applyBorder="1" applyAlignment="1">
      <alignment vertical="center" wrapText="1"/>
    </xf>
    <xf numFmtId="0" fontId="0" fillId="0" borderId="25" xfId="0" applyBorder="1" applyAlignment="1">
      <alignment vertical="center" wrapText="1"/>
    </xf>
    <xf numFmtId="0" fontId="0" fillId="0" borderId="21" xfId="0" applyBorder="1" applyAlignment="1">
      <alignment horizontal="righ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27" xfId="0" applyBorder="1">
      <alignment vertical="center"/>
    </xf>
    <xf numFmtId="0" fontId="0" fillId="0" borderId="28" xfId="0" applyBorder="1">
      <alignment vertical="center"/>
    </xf>
    <xf numFmtId="0" fontId="0" fillId="0" borderId="10" xfId="0" applyBorder="1" applyAlignment="1">
      <alignment vertical="center" wrapText="1"/>
    </xf>
    <xf numFmtId="0" fontId="0" fillId="0" borderId="5" xfId="0" applyBorder="1" applyAlignment="1">
      <alignment vertical="center" wrapText="1"/>
    </xf>
    <xf numFmtId="0" fontId="0" fillId="0" borderId="16" xfId="0" applyBorder="1" applyAlignment="1">
      <alignment horizontal="right" vertical="center"/>
    </xf>
    <xf numFmtId="0" fontId="0" fillId="0" borderId="19" xfId="0" applyBorder="1" applyAlignment="1">
      <alignment vertical="center" wrapText="1"/>
    </xf>
    <xf numFmtId="0" fontId="0" fillId="0" borderId="10" xfId="0" applyBorder="1">
      <alignment vertical="center"/>
    </xf>
    <xf numFmtId="0" fontId="0" fillId="0" borderId="19" xfId="0" applyBorder="1">
      <alignment vertical="center"/>
    </xf>
    <xf numFmtId="0" fontId="0" fillId="0" borderId="0" xfId="0" applyAlignment="1">
      <alignment vertical="center" wrapText="1"/>
    </xf>
    <xf numFmtId="0" fontId="0" fillId="0" borderId="0" xfId="0" applyAlignment="1">
      <alignment vertical="top" wrapText="1"/>
    </xf>
    <xf numFmtId="0" fontId="5" fillId="2" borderId="0" xfId="0" applyFont="1" applyFill="1" applyAlignment="1">
      <alignment horizontal="center"/>
    </xf>
    <xf numFmtId="0" fontId="4" fillId="4" borderId="0" xfId="0" applyFont="1" applyFill="1" applyAlignment="1">
      <alignment horizontal="right" vertical="center"/>
    </xf>
    <xf numFmtId="0" fontId="0" fillId="2" borderId="14" xfId="0"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2" borderId="14" xfId="0" applyFill="1" applyBorder="1" applyAlignment="1">
      <alignment horizontal="center" vertical="center"/>
    </xf>
    <xf numFmtId="0" fontId="1" fillId="2" borderId="15" xfId="0" applyFont="1" applyFill="1" applyBorder="1" applyAlignment="1">
      <alignment horizontal="center" vertical="center"/>
    </xf>
    <xf numFmtId="176" fontId="1" fillId="2" borderId="12" xfId="0" applyNumberFormat="1" applyFont="1" applyFill="1" applyBorder="1" applyAlignment="1" applyProtection="1">
      <alignment horizontal="center" vertical="center"/>
      <protection hidden="1"/>
    </xf>
    <xf numFmtId="176" fontId="1" fillId="2" borderId="13" xfId="0" applyNumberFormat="1" applyFont="1" applyFill="1" applyBorder="1" applyAlignment="1" applyProtection="1">
      <alignment horizontal="center" vertical="center"/>
      <protection hidden="1"/>
    </xf>
    <xf numFmtId="0" fontId="0" fillId="2" borderId="0" xfId="0" applyFill="1" applyAlignment="1">
      <alignment horizontal="left" vertical="center" wrapText="1"/>
    </xf>
    <xf numFmtId="0" fontId="0" fillId="2" borderId="0" xfId="0" applyFill="1" applyAlignment="1">
      <alignment vertical="center" wrapText="1"/>
    </xf>
    <xf numFmtId="176" fontId="1" fillId="2" borderId="35" xfId="0" applyNumberFormat="1" applyFont="1" applyFill="1" applyBorder="1" applyAlignment="1" applyProtection="1">
      <alignment horizontal="center" vertical="center"/>
      <protection hidden="1"/>
    </xf>
    <xf numFmtId="176" fontId="1" fillId="2" borderId="36" xfId="0" applyNumberFormat="1" applyFont="1" applyFill="1" applyBorder="1" applyAlignment="1" applyProtection="1">
      <alignment horizontal="center" vertical="center"/>
      <protection hidden="1"/>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5" borderId="25" xfId="0" applyFill="1" applyBorder="1" applyAlignment="1" applyProtection="1">
      <alignment horizontal="center" vertical="center"/>
      <protection locked="0"/>
    </xf>
    <xf numFmtId="0" fontId="0" fillId="5" borderId="26" xfId="0" applyFill="1" applyBorder="1" applyAlignment="1">
      <alignment horizontal="center" vertical="center"/>
    </xf>
    <xf numFmtId="0" fontId="0" fillId="5" borderId="26"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0" borderId="0" xfId="0" applyAlignment="1">
      <alignment horizontal="left" vertical="top" wrapText="1"/>
    </xf>
    <xf numFmtId="177" fontId="0" fillId="0" borderId="25" xfId="0" applyNumberFormat="1" applyBorder="1" applyAlignment="1">
      <alignment horizontal="center" vertical="center" wrapText="1"/>
    </xf>
    <xf numFmtId="177" fontId="0" fillId="0" borderId="26" xfId="0" applyNumberFormat="1" applyBorder="1" applyAlignment="1">
      <alignment horizontal="center" vertical="center" wrapText="1"/>
    </xf>
    <xf numFmtId="177" fontId="0" fillId="0" borderId="31" xfId="0" applyNumberFormat="1" applyBorder="1" applyAlignment="1">
      <alignment horizontal="center" vertical="center" wrapText="1"/>
    </xf>
    <xf numFmtId="177" fontId="0" fillId="0" borderId="32" xfId="0" applyNumberFormat="1"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26" xfId="0" applyFill="1" applyBorder="1" applyAlignment="1">
      <alignment horizontal="center" vertical="center" wrapText="1"/>
    </xf>
    <xf numFmtId="177" fontId="0" fillId="0" borderId="4" xfId="0" applyNumberFormat="1" applyBorder="1" applyAlignment="1">
      <alignment horizontal="center" vertical="center" wrapText="1"/>
    </xf>
    <xf numFmtId="177" fontId="0" fillId="0" borderId="5" xfId="0" applyNumberFormat="1" applyBorder="1" applyAlignment="1">
      <alignment horizontal="center" vertical="center"/>
    </xf>
    <xf numFmtId="177" fontId="0" fillId="0" borderId="16" xfId="0" applyNumberFormat="1" applyBorder="1" applyAlignment="1">
      <alignment horizontal="center" vertical="center"/>
    </xf>
    <xf numFmtId="177" fontId="0" fillId="0" borderId="20" xfId="0" applyNumberFormat="1" applyBorder="1" applyAlignment="1">
      <alignment horizontal="center" vertical="center"/>
    </xf>
    <xf numFmtId="178" fontId="0" fillId="0" borderId="4" xfId="0" applyNumberFormat="1" applyBorder="1" applyAlignment="1">
      <alignment horizontal="center" vertical="center" wrapText="1"/>
    </xf>
    <xf numFmtId="178" fontId="0" fillId="0" borderId="5" xfId="0" applyNumberFormat="1" applyBorder="1" applyAlignment="1">
      <alignment horizontal="center" vertical="center" wrapText="1"/>
    </xf>
    <xf numFmtId="178" fontId="0" fillId="0" borderId="16" xfId="0" applyNumberFormat="1" applyBorder="1" applyAlignment="1">
      <alignment horizontal="center" vertical="center" wrapText="1"/>
    </xf>
    <xf numFmtId="178" fontId="0" fillId="0" borderId="20" xfId="0" applyNumberFormat="1" applyBorder="1" applyAlignment="1">
      <alignment horizontal="center" vertical="center" wrapText="1"/>
    </xf>
    <xf numFmtId="0" fontId="0" fillId="5" borderId="23"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21" xfId="0" applyFill="1" applyBorder="1" applyAlignment="1" applyProtection="1">
      <alignment horizontal="center" vertical="center" wrapText="1"/>
      <protection locked="0"/>
    </xf>
    <xf numFmtId="0" fontId="0" fillId="5" borderId="22"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0" borderId="22" xfId="0" applyBorder="1" applyAlignment="1">
      <alignment horizontal="center"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3" xfId="0" applyFill="1" applyBorder="1" applyAlignment="1">
      <alignment horizontal="center" vertical="center"/>
    </xf>
    <xf numFmtId="0" fontId="0" fillId="0" borderId="2" xfId="0" applyBorder="1" applyAlignment="1" applyProtection="1">
      <alignment horizontal="center" vertical="center"/>
      <protection locked="0"/>
    </xf>
    <xf numFmtId="177" fontId="0" fillId="0" borderId="27" xfId="0" applyNumberFormat="1" applyBorder="1" applyAlignment="1">
      <alignment horizontal="center" vertical="center" wrapText="1"/>
    </xf>
    <xf numFmtId="177" fontId="0" fillId="0" borderId="28" xfId="0" applyNumberForma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view="pageBreakPreview" zoomScaleNormal="100" zoomScaleSheetLayoutView="100" workbookViewId="0">
      <selection activeCell="B1" sqref="B1:H1"/>
    </sheetView>
  </sheetViews>
  <sheetFormatPr defaultRowHeight="13.5" x14ac:dyDescent="0.15"/>
  <cols>
    <col min="1" max="1" width="1.5" style="4" customWidth="1"/>
    <col min="2" max="2" width="31.875" style="4" customWidth="1"/>
    <col min="3" max="3" width="4" style="4" hidden="1" customWidth="1"/>
    <col min="4" max="7" width="10.5" style="4" customWidth="1"/>
    <col min="8" max="8" width="22.875" style="4" customWidth="1"/>
    <col min="11" max="12" width="9" hidden="1" customWidth="1"/>
    <col min="13" max="13" width="9" customWidth="1"/>
  </cols>
  <sheetData>
    <row r="1" spans="1:11" s="4" customFormat="1" ht="24.95" customHeight="1" x14ac:dyDescent="0.2">
      <c r="A1" s="8"/>
      <c r="B1" s="66" t="s">
        <v>53</v>
      </c>
      <c r="C1" s="66"/>
      <c r="D1" s="66"/>
      <c r="E1" s="66"/>
      <c r="F1" s="66"/>
      <c r="G1" s="66"/>
      <c r="H1" s="66"/>
      <c r="K1" s="4" t="s">
        <v>59</v>
      </c>
    </row>
    <row r="2" spans="1:11" s="4" customFormat="1" ht="45" customHeight="1" x14ac:dyDescent="0.15">
      <c r="A2" s="12"/>
      <c r="B2" s="67" t="s">
        <v>74</v>
      </c>
      <c r="C2" s="67"/>
      <c r="D2" s="67"/>
      <c r="E2" s="67"/>
      <c r="F2" s="67"/>
      <c r="G2" s="67"/>
      <c r="H2" s="67"/>
    </row>
    <row r="3" spans="1:11" s="4" customFormat="1" ht="15" customHeight="1" x14ac:dyDescent="0.15">
      <c r="A3" s="8"/>
      <c r="B3" s="13"/>
      <c r="C3" s="13"/>
      <c r="D3" s="13"/>
      <c r="E3" s="13"/>
      <c r="F3" s="13"/>
      <c r="G3" s="13"/>
      <c r="H3" s="14" t="s">
        <v>96</v>
      </c>
    </row>
    <row r="4" spans="1:11" s="4" customFormat="1" ht="3" customHeight="1" thickBot="1" x14ac:dyDescent="0.2">
      <c r="A4" s="8"/>
      <c r="B4" s="6"/>
      <c r="C4" s="2"/>
      <c r="D4" s="2"/>
      <c r="E4" s="2"/>
      <c r="F4" s="6"/>
      <c r="G4" s="2"/>
      <c r="H4" s="2"/>
    </row>
    <row r="5" spans="1:11" s="4" customFormat="1" ht="42.75" customHeight="1" x14ac:dyDescent="0.15">
      <c r="A5" s="8"/>
      <c r="B5" s="3" t="s">
        <v>0</v>
      </c>
      <c r="C5" s="18" t="s">
        <v>1</v>
      </c>
      <c r="D5" s="68" t="s">
        <v>4</v>
      </c>
      <c r="E5" s="69"/>
      <c r="F5" s="70" t="s">
        <v>5</v>
      </c>
      <c r="G5" s="71"/>
      <c r="H5" s="7" t="s">
        <v>6</v>
      </c>
    </row>
    <row r="6" spans="1:11" s="4" customFormat="1" ht="53.25" customHeight="1" x14ac:dyDescent="0.15">
      <c r="A6" s="8"/>
      <c r="B6" s="20" t="s">
        <v>58</v>
      </c>
      <c r="C6" s="19"/>
      <c r="D6" s="72"/>
      <c r="E6" s="73"/>
      <c r="F6" s="72"/>
      <c r="G6" s="73"/>
      <c r="H6" s="5"/>
      <c r="K6" s="1" t="s">
        <v>58</v>
      </c>
    </row>
    <row r="7" spans="1:11" s="4" customFormat="1" ht="53.25" customHeight="1" x14ac:dyDescent="0.15">
      <c r="A7" s="8"/>
      <c r="B7" s="21" t="s">
        <v>3</v>
      </c>
      <c r="C7" s="19"/>
      <c r="D7" s="72"/>
      <c r="E7" s="73"/>
      <c r="F7" s="72"/>
      <c r="G7" s="73"/>
      <c r="H7" s="5"/>
      <c r="K7" s="22" t="s">
        <v>3</v>
      </c>
    </row>
    <row r="8" spans="1:11" s="4" customFormat="1" ht="53.25" customHeight="1" x14ac:dyDescent="0.15">
      <c r="A8" s="8"/>
      <c r="B8" s="21" t="s">
        <v>60</v>
      </c>
      <c r="C8" s="19"/>
      <c r="D8" s="72"/>
      <c r="E8" s="73"/>
      <c r="F8" s="72"/>
      <c r="G8" s="73"/>
      <c r="H8" s="5"/>
      <c r="K8" s="22" t="s">
        <v>60</v>
      </c>
    </row>
    <row r="9" spans="1:11" s="4" customFormat="1" ht="53.25" customHeight="1" x14ac:dyDescent="0.15">
      <c r="A9" s="8"/>
      <c r="B9" s="21" t="s">
        <v>61</v>
      </c>
      <c r="C9" s="19"/>
      <c r="D9" s="72"/>
      <c r="E9" s="73"/>
      <c r="F9" s="72"/>
      <c r="G9" s="73"/>
      <c r="H9" s="5"/>
      <c r="K9" s="1" t="s">
        <v>61</v>
      </c>
    </row>
    <row r="10" spans="1:11" s="4" customFormat="1" ht="53.25" customHeight="1" x14ac:dyDescent="0.15">
      <c r="A10" s="8"/>
      <c r="B10" s="20" t="s">
        <v>62</v>
      </c>
      <c r="C10" s="19"/>
      <c r="D10" s="72"/>
      <c r="E10" s="73"/>
      <c r="F10" s="72"/>
      <c r="G10" s="73"/>
      <c r="H10" s="5"/>
      <c r="K10" s="22" t="s">
        <v>62</v>
      </c>
    </row>
    <row r="11" spans="1:11" s="4" customFormat="1" ht="53.25" customHeight="1" thickBot="1" x14ac:dyDescent="0.2">
      <c r="A11" s="8"/>
      <c r="B11" s="21" t="s">
        <v>63</v>
      </c>
      <c r="C11" s="19"/>
      <c r="D11" s="72"/>
      <c r="E11" s="73"/>
      <c r="F11" s="72"/>
      <c r="G11" s="73"/>
      <c r="H11" s="5"/>
      <c r="K11" s="1" t="s">
        <v>63</v>
      </c>
    </row>
    <row r="12" spans="1:11" s="4" customFormat="1" ht="101.25" customHeight="1" thickBot="1" x14ac:dyDescent="0.2">
      <c r="A12" s="8"/>
      <c r="B12" s="23" t="s">
        <v>2</v>
      </c>
      <c r="C12" s="24" t="e">
        <f>IF(AND(C6="",C8="",C9="",C11="",#REF!="",#REF!="",#REF!="",#REF!="",#REF!="",#REF!=""),"",C6+C8+C9+C11+#REF!+#REF!+#REF!+#REF!+#REF!+#REF!)</f>
        <v>#REF!</v>
      </c>
      <c r="D12" s="76">
        <f>IF(B6="","",D6+D7+D8+D9+D10+D11)</f>
        <v>0</v>
      </c>
      <c r="E12" s="77"/>
      <c r="F12" s="76">
        <f>IF(B6="","",F6+F7+F8+F9+F10+F11)</f>
        <v>0</v>
      </c>
      <c r="G12" s="77"/>
      <c r="H12" s="32">
        <f>IF(AND(D12="",F12=""),"",D12+F12)</f>
        <v>0</v>
      </c>
      <c r="K12" s="1" t="s">
        <v>3</v>
      </c>
    </row>
    <row r="13" spans="1:11" s="4" customFormat="1" ht="16.5" customHeight="1" x14ac:dyDescent="0.15">
      <c r="A13" s="8"/>
      <c r="B13" s="2"/>
      <c r="C13" s="2"/>
      <c r="D13" s="2"/>
      <c r="E13" s="2"/>
      <c r="F13" s="2"/>
      <c r="G13" s="2"/>
      <c r="H13" s="2"/>
    </row>
    <row r="14" spans="1:11" s="4" customFormat="1" ht="15" customHeight="1" x14ac:dyDescent="0.15">
      <c r="A14" s="9"/>
      <c r="B14" s="6" t="s">
        <v>64</v>
      </c>
      <c r="C14" s="2"/>
      <c r="D14" s="2"/>
      <c r="E14" s="2"/>
      <c r="F14" s="2"/>
      <c r="G14" s="2"/>
      <c r="H14" s="2"/>
    </row>
    <row r="15" spans="1:11" s="4" customFormat="1" ht="15" customHeight="1" x14ac:dyDescent="0.15">
      <c r="A15" s="10"/>
      <c r="B15" s="74" t="s">
        <v>75</v>
      </c>
      <c r="C15" s="74"/>
      <c r="D15" s="74"/>
      <c r="E15" s="74"/>
      <c r="F15" s="74"/>
      <c r="G15" s="74"/>
      <c r="H15" s="74"/>
    </row>
    <row r="16" spans="1:11" s="4" customFormat="1" ht="44.25" customHeight="1" x14ac:dyDescent="0.15">
      <c r="A16" s="9"/>
      <c r="B16" s="75" t="s">
        <v>76</v>
      </c>
      <c r="C16" s="75"/>
      <c r="D16" s="75"/>
      <c r="E16" s="75"/>
      <c r="F16" s="75"/>
      <c r="G16" s="75"/>
      <c r="H16" s="75"/>
      <c r="K16" s="4" t="s">
        <v>65</v>
      </c>
    </row>
    <row r="17" spans="1:11" s="4" customFormat="1" ht="30" customHeight="1" x14ac:dyDescent="0.15">
      <c r="A17" s="9"/>
      <c r="B17" s="74" t="s">
        <v>78</v>
      </c>
      <c r="C17" s="74"/>
      <c r="D17" s="74"/>
      <c r="E17" s="74"/>
      <c r="F17" s="74"/>
      <c r="G17" s="74"/>
      <c r="H17" s="74"/>
    </row>
    <row r="18" spans="1:11" s="4" customFormat="1" ht="15" customHeight="1" x14ac:dyDescent="0.15">
      <c r="A18" s="10"/>
      <c r="B18" s="75" t="s">
        <v>77</v>
      </c>
      <c r="C18" s="75"/>
      <c r="D18" s="75"/>
      <c r="E18" s="75"/>
      <c r="F18" s="75"/>
      <c r="G18" s="75"/>
      <c r="H18" s="75"/>
      <c r="K18" s="4" t="s">
        <v>66</v>
      </c>
    </row>
    <row r="19" spans="1:11" s="4" customFormat="1" ht="15" customHeight="1" x14ac:dyDescent="0.15">
      <c r="A19" s="9"/>
      <c r="B19" s="6" t="s">
        <v>79</v>
      </c>
      <c r="C19" s="2"/>
      <c r="D19" s="2"/>
      <c r="E19" s="2"/>
      <c r="F19" s="2"/>
      <c r="G19" s="2"/>
      <c r="H19" s="2"/>
      <c r="K19" s="4" t="s">
        <v>67</v>
      </c>
    </row>
    <row r="20" spans="1:11" s="4" customFormat="1" ht="6" customHeight="1" x14ac:dyDescent="0.15">
      <c r="A20" s="11"/>
      <c r="B20" s="2"/>
      <c r="C20" s="2"/>
      <c r="D20" s="2"/>
      <c r="E20" s="2"/>
      <c r="F20" s="2"/>
      <c r="G20" s="2"/>
      <c r="H20" s="2"/>
      <c r="K20" s="4" t="s">
        <v>68</v>
      </c>
    </row>
    <row r="21" spans="1:11" x14ac:dyDescent="0.15">
      <c r="A21" s="8"/>
      <c r="B21" s="8"/>
      <c r="C21" s="8"/>
      <c r="D21" s="8"/>
      <c r="E21" s="8"/>
      <c r="F21" s="8"/>
      <c r="G21" s="8"/>
      <c r="H21" s="8"/>
    </row>
    <row r="22" spans="1:11" ht="30" customHeight="1" x14ac:dyDescent="0.15">
      <c r="A22" s="8"/>
      <c r="B22" s="8"/>
      <c r="C22" s="8"/>
      <c r="D22" s="8"/>
      <c r="E22" s="16" t="s">
        <v>69</v>
      </c>
      <c r="F22" s="25"/>
      <c r="G22" s="26"/>
      <c r="H22" s="8"/>
      <c r="K22" s="1" t="s">
        <v>70</v>
      </c>
    </row>
    <row r="23" spans="1:11" ht="30" customHeight="1" x14ac:dyDescent="0.15">
      <c r="A23" s="8"/>
      <c r="B23" s="8"/>
      <c r="C23" s="8"/>
      <c r="D23" s="8"/>
      <c r="E23" s="17" t="s">
        <v>71</v>
      </c>
      <c r="F23" s="27"/>
      <c r="G23" s="28"/>
      <c r="H23" s="29"/>
      <c r="K23" s="1" t="s">
        <v>72</v>
      </c>
    </row>
    <row r="24" spans="1:11" ht="30" customHeight="1" x14ac:dyDescent="0.15">
      <c r="A24" s="8"/>
      <c r="B24" s="8"/>
      <c r="C24" s="8"/>
      <c r="D24" s="8"/>
      <c r="E24" s="30" t="s">
        <v>73</v>
      </c>
      <c r="F24" s="31"/>
      <c r="G24" s="33"/>
      <c r="H24" s="8"/>
    </row>
  </sheetData>
  <mergeCells count="22">
    <mergeCell ref="B15:H15"/>
    <mergeCell ref="B16:H16"/>
    <mergeCell ref="B18:H18"/>
    <mergeCell ref="D10:E10"/>
    <mergeCell ref="F10:G10"/>
    <mergeCell ref="D11:E11"/>
    <mergeCell ref="F11:G11"/>
    <mergeCell ref="D12:E12"/>
    <mergeCell ref="F12:G12"/>
    <mergeCell ref="B17:H17"/>
    <mergeCell ref="D7:E7"/>
    <mergeCell ref="F7:G7"/>
    <mergeCell ref="D8:E8"/>
    <mergeCell ref="F8:G8"/>
    <mergeCell ref="D9:E9"/>
    <mergeCell ref="F9:G9"/>
    <mergeCell ref="B1:H1"/>
    <mergeCell ref="B2:H2"/>
    <mergeCell ref="D5:E5"/>
    <mergeCell ref="F5:G5"/>
    <mergeCell ref="D6:E6"/>
    <mergeCell ref="F6:G6"/>
  </mergeCells>
  <phoneticPr fontId="2"/>
  <dataValidations count="2">
    <dataValidation type="list" allowBlank="1" showInputMessage="1" showErrorMessage="1" sqref="G22" xr:uid="{00000000-0002-0000-0000-000000000000}">
      <formula1>$K$22:$K$23</formula1>
    </dataValidation>
    <dataValidation type="list" allowBlank="1" showInputMessage="1" showErrorMessage="1" sqref="B6:B11" xr:uid="{00000000-0002-0000-0000-000001000000}">
      <formula1>$K$6:$K$11</formula1>
    </dataValidation>
  </dataValidations>
  <pageMargins left="0.78740157480314965" right="0.59055118110236227" top="0.78740157480314965" bottom="0.59055118110236227" header="0" footer="0"/>
  <pageSetup paperSize="9" scale="89" orientation="portrait" horizont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4"/>
  <sheetViews>
    <sheetView view="pageBreakPreview" zoomScale="106" zoomScaleNormal="100" zoomScaleSheetLayoutView="106" workbookViewId="0">
      <selection activeCell="B3" sqref="B3"/>
    </sheetView>
  </sheetViews>
  <sheetFormatPr defaultRowHeight="13.5" x14ac:dyDescent="0.15"/>
  <cols>
    <col min="1" max="1" width="2.75" customWidth="1"/>
    <col min="2" max="2" width="3.25" style="34" customWidth="1"/>
    <col min="3" max="3" width="3.5" customWidth="1"/>
    <col min="4" max="4" width="54.875" customWidth="1"/>
    <col min="5" max="5" width="3.5" customWidth="1"/>
    <col min="6" max="6" width="34.25" customWidth="1"/>
    <col min="7" max="7" width="2" customWidth="1"/>
    <col min="8" max="239" width="9.125"/>
    <col min="240" max="240" width="2.75" customWidth="1"/>
    <col min="241" max="241" width="3.25" customWidth="1"/>
    <col min="242" max="242" width="3.5" customWidth="1"/>
    <col min="243" max="243" width="45.5" customWidth="1"/>
    <col min="244" max="244" width="3.5" customWidth="1"/>
    <col min="245" max="245" width="34.25" customWidth="1"/>
    <col min="246" max="246" width="2" customWidth="1"/>
    <col min="247" max="247" width="5.125" customWidth="1"/>
    <col min="248" max="248" width="68.75" customWidth="1"/>
    <col min="249" max="249" width="6.5" customWidth="1"/>
    <col min="250" max="495" width="9.125"/>
    <col min="496" max="496" width="2.75" customWidth="1"/>
    <col min="497" max="497" width="3.25" customWidth="1"/>
    <col min="498" max="498" width="3.5" customWidth="1"/>
    <col min="499" max="499" width="45.5" customWidth="1"/>
    <col min="500" max="500" width="3.5" customWidth="1"/>
    <col min="501" max="501" width="34.25" customWidth="1"/>
    <col min="502" max="502" width="2" customWidth="1"/>
    <col min="503" max="503" width="5.125" customWidth="1"/>
    <col min="504" max="504" width="68.75" customWidth="1"/>
    <col min="505" max="505" width="6.5" customWidth="1"/>
    <col min="506" max="751" width="9.125"/>
    <col min="752" max="752" width="2.75" customWidth="1"/>
    <col min="753" max="753" width="3.25" customWidth="1"/>
    <col min="754" max="754" width="3.5" customWidth="1"/>
    <col min="755" max="755" width="45.5" customWidth="1"/>
    <col min="756" max="756" width="3.5" customWidth="1"/>
    <col min="757" max="757" width="34.25" customWidth="1"/>
    <col min="758" max="758" width="2" customWidth="1"/>
    <col min="759" max="759" width="5.125" customWidth="1"/>
    <col min="760" max="760" width="68.75" customWidth="1"/>
    <col min="761" max="761" width="6.5" customWidth="1"/>
    <col min="762" max="1007" width="9.125"/>
    <col min="1008" max="1008" width="2.75" customWidth="1"/>
    <col min="1009" max="1009" width="3.25" customWidth="1"/>
    <col min="1010" max="1010" width="3.5" customWidth="1"/>
    <col min="1011" max="1011" width="45.5" customWidth="1"/>
    <col min="1012" max="1012" width="3.5" customWidth="1"/>
    <col min="1013" max="1013" width="34.25" customWidth="1"/>
    <col min="1014" max="1014" width="2" customWidth="1"/>
    <col min="1015" max="1015" width="5.125" customWidth="1"/>
    <col min="1016" max="1016" width="68.75" customWidth="1"/>
    <col min="1017" max="1017" width="6.5" customWidth="1"/>
    <col min="1018" max="1263" width="9.125"/>
    <col min="1264" max="1264" width="2.75" customWidth="1"/>
    <col min="1265" max="1265" width="3.25" customWidth="1"/>
    <col min="1266" max="1266" width="3.5" customWidth="1"/>
    <col min="1267" max="1267" width="45.5" customWidth="1"/>
    <col min="1268" max="1268" width="3.5" customWidth="1"/>
    <col min="1269" max="1269" width="34.25" customWidth="1"/>
    <col min="1270" max="1270" width="2" customWidth="1"/>
    <col min="1271" max="1271" width="5.125" customWidth="1"/>
    <col min="1272" max="1272" width="68.75" customWidth="1"/>
    <col min="1273" max="1273" width="6.5" customWidth="1"/>
    <col min="1274" max="1519" width="9.125"/>
    <col min="1520" max="1520" width="2.75" customWidth="1"/>
    <col min="1521" max="1521" width="3.25" customWidth="1"/>
    <col min="1522" max="1522" width="3.5" customWidth="1"/>
    <col min="1523" max="1523" width="45.5" customWidth="1"/>
    <col min="1524" max="1524" width="3.5" customWidth="1"/>
    <col min="1525" max="1525" width="34.25" customWidth="1"/>
    <col min="1526" max="1526" width="2" customWidth="1"/>
    <col min="1527" max="1527" width="5.125" customWidth="1"/>
    <col min="1528" max="1528" width="68.75" customWidth="1"/>
    <col min="1529" max="1529" width="6.5" customWidth="1"/>
    <col min="1530" max="1775" width="9.125"/>
    <col min="1776" max="1776" width="2.75" customWidth="1"/>
    <col min="1777" max="1777" width="3.25" customWidth="1"/>
    <col min="1778" max="1778" width="3.5" customWidth="1"/>
    <col min="1779" max="1779" width="45.5" customWidth="1"/>
    <col min="1780" max="1780" width="3.5" customWidth="1"/>
    <col min="1781" max="1781" width="34.25" customWidth="1"/>
    <col min="1782" max="1782" width="2" customWidth="1"/>
    <col min="1783" max="1783" width="5.125" customWidth="1"/>
    <col min="1784" max="1784" width="68.75" customWidth="1"/>
    <col min="1785" max="1785" width="6.5" customWidth="1"/>
    <col min="1786" max="2031" width="9.125"/>
    <col min="2032" max="2032" width="2.75" customWidth="1"/>
    <col min="2033" max="2033" width="3.25" customWidth="1"/>
    <col min="2034" max="2034" width="3.5" customWidth="1"/>
    <col min="2035" max="2035" width="45.5" customWidth="1"/>
    <col min="2036" max="2036" width="3.5" customWidth="1"/>
    <col min="2037" max="2037" width="34.25" customWidth="1"/>
    <col min="2038" max="2038" width="2" customWidth="1"/>
    <col min="2039" max="2039" width="5.125" customWidth="1"/>
    <col min="2040" max="2040" width="68.75" customWidth="1"/>
    <col min="2041" max="2041" width="6.5" customWidth="1"/>
    <col min="2042" max="2287" width="9.125"/>
    <col min="2288" max="2288" width="2.75" customWidth="1"/>
    <col min="2289" max="2289" width="3.25" customWidth="1"/>
    <col min="2290" max="2290" width="3.5" customWidth="1"/>
    <col min="2291" max="2291" width="45.5" customWidth="1"/>
    <col min="2292" max="2292" width="3.5" customWidth="1"/>
    <col min="2293" max="2293" width="34.25" customWidth="1"/>
    <col min="2294" max="2294" width="2" customWidth="1"/>
    <col min="2295" max="2295" width="5.125" customWidth="1"/>
    <col min="2296" max="2296" width="68.75" customWidth="1"/>
    <col min="2297" max="2297" width="6.5" customWidth="1"/>
    <col min="2298" max="2543" width="9.125"/>
    <col min="2544" max="2544" width="2.75" customWidth="1"/>
    <col min="2545" max="2545" width="3.25" customWidth="1"/>
    <col min="2546" max="2546" width="3.5" customWidth="1"/>
    <col min="2547" max="2547" width="45.5" customWidth="1"/>
    <col min="2548" max="2548" width="3.5" customWidth="1"/>
    <col min="2549" max="2549" width="34.25" customWidth="1"/>
    <col min="2550" max="2550" width="2" customWidth="1"/>
    <col min="2551" max="2551" width="5.125" customWidth="1"/>
    <col min="2552" max="2552" width="68.75" customWidth="1"/>
    <col min="2553" max="2553" width="6.5" customWidth="1"/>
    <col min="2554" max="2799" width="9.125"/>
    <col min="2800" max="2800" width="2.75" customWidth="1"/>
    <col min="2801" max="2801" width="3.25" customWidth="1"/>
    <col min="2802" max="2802" width="3.5" customWidth="1"/>
    <col min="2803" max="2803" width="45.5" customWidth="1"/>
    <col min="2804" max="2804" width="3.5" customWidth="1"/>
    <col min="2805" max="2805" width="34.25" customWidth="1"/>
    <col min="2806" max="2806" width="2" customWidth="1"/>
    <col min="2807" max="2807" width="5.125" customWidth="1"/>
    <col min="2808" max="2808" width="68.75" customWidth="1"/>
    <col min="2809" max="2809" width="6.5" customWidth="1"/>
    <col min="2810" max="3055" width="9.125"/>
    <col min="3056" max="3056" width="2.75" customWidth="1"/>
    <col min="3057" max="3057" width="3.25" customWidth="1"/>
    <col min="3058" max="3058" width="3.5" customWidth="1"/>
    <col min="3059" max="3059" width="45.5" customWidth="1"/>
    <col min="3060" max="3060" width="3.5" customWidth="1"/>
    <col min="3061" max="3061" width="34.25" customWidth="1"/>
    <col min="3062" max="3062" width="2" customWidth="1"/>
    <col min="3063" max="3063" width="5.125" customWidth="1"/>
    <col min="3064" max="3064" width="68.75" customWidth="1"/>
    <col min="3065" max="3065" width="6.5" customWidth="1"/>
    <col min="3066" max="3311" width="9.125"/>
    <col min="3312" max="3312" width="2.75" customWidth="1"/>
    <col min="3313" max="3313" width="3.25" customWidth="1"/>
    <col min="3314" max="3314" width="3.5" customWidth="1"/>
    <col min="3315" max="3315" width="45.5" customWidth="1"/>
    <col min="3316" max="3316" width="3.5" customWidth="1"/>
    <col min="3317" max="3317" width="34.25" customWidth="1"/>
    <col min="3318" max="3318" width="2" customWidth="1"/>
    <col min="3319" max="3319" width="5.125" customWidth="1"/>
    <col min="3320" max="3320" width="68.75" customWidth="1"/>
    <col min="3321" max="3321" width="6.5" customWidth="1"/>
    <col min="3322" max="3567" width="9.125"/>
    <col min="3568" max="3568" width="2.75" customWidth="1"/>
    <col min="3569" max="3569" width="3.25" customWidth="1"/>
    <col min="3570" max="3570" width="3.5" customWidth="1"/>
    <col min="3571" max="3571" width="45.5" customWidth="1"/>
    <col min="3572" max="3572" width="3.5" customWidth="1"/>
    <col min="3573" max="3573" width="34.25" customWidth="1"/>
    <col min="3574" max="3574" width="2" customWidth="1"/>
    <col min="3575" max="3575" width="5.125" customWidth="1"/>
    <col min="3576" max="3576" width="68.75" customWidth="1"/>
    <col min="3577" max="3577" width="6.5" customWidth="1"/>
    <col min="3578" max="3823" width="9.125"/>
    <col min="3824" max="3824" width="2.75" customWidth="1"/>
    <col min="3825" max="3825" width="3.25" customWidth="1"/>
    <col min="3826" max="3826" width="3.5" customWidth="1"/>
    <col min="3827" max="3827" width="45.5" customWidth="1"/>
    <col min="3828" max="3828" width="3.5" customWidth="1"/>
    <col min="3829" max="3829" width="34.25" customWidth="1"/>
    <col min="3830" max="3830" width="2" customWidth="1"/>
    <col min="3831" max="3831" width="5.125" customWidth="1"/>
    <col min="3832" max="3832" width="68.75" customWidth="1"/>
    <col min="3833" max="3833" width="6.5" customWidth="1"/>
    <col min="3834" max="4079" width="9.125"/>
    <col min="4080" max="4080" width="2.75" customWidth="1"/>
    <col min="4081" max="4081" width="3.25" customWidth="1"/>
    <col min="4082" max="4082" width="3.5" customWidth="1"/>
    <col min="4083" max="4083" width="45.5" customWidth="1"/>
    <col min="4084" max="4084" width="3.5" customWidth="1"/>
    <col min="4085" max="4085" width="34.25" customWidth="1"/>
    <col min="4086" max="4086" width="2" customWidth="1"/>
    <col min="4087" max="4087" width="5.125" customWidth="1"/>
    <col min="4088" max="4088" width="68.75" customWidth="1"/>
    <col min="4089" max="4089" width="6.5" customWidth="1"/>
    <col min="4090" max="4335" width="9.125"/>
    <col min="4336" max="4336" width="2.75" customWidth="1"/>
    <col min="4337" max="4337" width="3.25" customWidth="1"/>
    <col min="4338" max="4338" width="3.5" customWidth="1"/>
    <col min="4339" max="4339" width="45.5" customWidth="1"/>
    <col min="4340" max="4340" width="3.5" customWidth="1"/>
    <col min="4341" max="4341" width="34.25" customWidth="1"/>
    <col min="4342" max="4342" width="2" customWidth="1"/>
    <col min="4343" max="4343" width="5.125" customWidth="1"/>
    <col min="4344" max="4344" width="68.75" customWidth="1"/>
    <col min="4345" max="4345" width="6.5" customWidth="1"/>
    <col min="4346" max="4591" width="9.125"/>
    <col min="4592" max="4592" width="2.75" customWidth="1"/>
    <col min="4593" max="4593" width="3.25" customWidth="1"/>
    <col min="4594" max="4594" width="3.5" customWidth="1"/>
    <col min="4595" max="4595" width="45.5" customWidth="1"/>
    <col min="4596" max="4596" width="3.5" customWidth="1"/>
    <col min="4597" max="4597" width="34.25" customWidth="1"/>
    <col min="4598" max="4598" width="2" customWidth="1"/>
    <col min="4599" max="4599" width="5.125" customWidth="1"/>
    <col min="4600" max="4600" width="68.75" customWidth="1"/>
    <col min="4601" max="4601" width="6.5" customWidth="1"/>
    <col min="4602" max="4847" width="9.125"/>
    <col min="4848" max="4848" width="2.75" customWidth="1"/>
    <col min="4849" max="4849" width="3.25" customWidth="1"/>
    <col min="4850" max="4850" width="3.5" customWidth="1"/>
    <col min="4851" max="4851" width="45.5" customWidth="1"/>
    <col min="4852" max="4852" width="3.5" customWidth="1"/>
    <col min="4853" max="4853" width="34.25" customWidth="1"/>
    <col min="4854" max="4854" width="2" customWidth="1"/>
    <col min="4855" max="4855" width="5.125" customWidth="1"/>
    <col min="4856" max="4856" width="68.75" customWidth="1"/>
    <col min="4857" max="4857" width="6.5" customWidth="1"/>
    <col min="4858" max="5103" width="9.125"/>
    <col min="5104" max="5104" width="2.75" customWidth="1"/>
    <col min="5105" max="5105" width="3.25" customWidth="1"/>
    <col min="5106" max="5106" width="3.5" customWidth="1"/>
    <col min="5107" max="5107" width="45.5" customWidth="1"/>
    <col min="5108" max="5108" width="3.5" customWidth="1"/>
    <col min="5109" max="5109" width="34.25" customWidth="1"/>
    <col min="5110" max="5110" width="2" customWidth="1"/>
    <col min="5111" max="5111" width="5.125" customWidth="1"/>
    <col min="5112" max="5112" width="68.75" customWidth="1"/>
    <col min="5113" max="5113" width="6.5" customWidth="1"/>
    <col min="5114" max="5359" width="9.125"/>
    <col min="5360" max="5360" width="2.75" customWidth="1"/>
    <col min="5361" max="5361" width="3.25" customWidth="1"/>
    <col min="5362" max="5362" width="3.5" customWidth="1"/>
    <col min="5363" max="5363" width="45.5" customWidth="1"/>
    <col min="5364" max="5364" width="3.5" customWidth="1"/>
    <col min="5365" max="5365" width="34.25" customWidth="1"/>
    <col min="5366" max="5366" width="2" customWidth="1"/>
    <col min="5367" max="5367" width="5.125" customWidth="1"/>
    <col min="5368" max="5368" width="68.75" customWidth="1"/>
    <col min="5369" max="5369" width="6.5" customWidth="1"/>
    <col min="5370" max="5615" width="9.125"/>
    <col min="5616" max="5616" width="2.75" customWidth="1"/>
    <col min="5617" max="5617" width="3.25" customWidth="1"/>
    <col min="5618" max="5618" width="3.5" customWidth="1"/>
    <col min="5619" max="5619" width="45.5" customWidth="1"/>
    <col min="5620" max="5620" width="3.5" customWidth="1"/>
    <col min="5621" max="5621" width="34.25" customWidth="1"/>
    <col min="5622" max="5622" width="2" customWidth="1"/>
    <col min="5623" max="5623" width="5.125" customWidth="1"/>
    <col min="5624" max="5624" width="68.75" customWidth="1"/>
    <col min="5625" max="5625" width="6.5" customWidth="1"/>
    <col min="5626" max="5871" width="9.125"/>
    <col min="5872" max="5872" width="2.75" customWidth="1"/>
    <col min="5873" max="5873" width="3.25" customWidth="1"/>
    <col min="5874" max="5874" width="3.5" customWidth="1"/>
    <col min="5875" max="5875" width="45.5" customWidth="1"/>
    <col min="5876" max="5876" width="3.5" customWidth="1"/>
    <col min="5877" max="5877" width="34.25" customWidth="1"/>
    <col min="5878" max="5878" width="2" customWidth="1"/>
    <col min="5879" max="5879" width="5.125" customWidth="1"/>
    <col min="5880" max="5880" width="68.75" customWidth="1"/>
    <col min="5881" max="5881" width="6.5" customWidth="1"/>
    <col min="5882" max="6127" width="9.125"/>
    <col min="6128" max="6128" width="2.75" customWidth="1"/>
    <col min="6129" max="6129" width="3.25" customWidth="1"/>
    <col min="6130" max="6130" width="3.5" customWidth="1"/>
    <col min="6131" max="6131" width="45.5" customWidth="1"/>
    <col min="6132" max="6132" width="3.5" customWidth="1"/>
    <col min="6133" max="6133" width="34.25" customWidth="1"/>
    <col min="6134" max="6134" width="2" customWidth="1"/>
    <col min="6135" max="6135" width="5.125" customWidth="1"/>
    <col min="6136" max="6136" width="68.75" customWidth="1"/>
    <col min="6137" max="6137" width="6.5" customWidth="1"/>
    <col min="6138" max="6383" width="9.125"/>
    <col min="6384" max="6384" width="2.75" customWidth="1"/>
    <col min="6385" max="6385" width="3.25" customWidth="1"/>
    <col min="6386" max="6386" width="3.5" customWidth="1"/>
    <col min="6387" max="6387" width="45.5" customWidth="1"/>
    <col min="6388" max="6388" width="3.5" customWidth="1"/>
    <col min="6389" max="6389" width="34.25" customWidth="1"/>
    <col min="6390" max="6390" width="2" customWidth="1"/>
    <col min="6391" max="6391" width="5.125" customWidth="1"/>
    <col min="6392" max="6392" width="68.75" customWidth="1"/>
    <col min="6393" max="6393" width="6.5" customWidth="1"/>
    <col min="6394" max="6639" width="9.125"/>
    <col min="6640" max="6640" width="2.75" customWidth="1"/>
    <col min="6641" max="6641" width="3.25" customWidth="1"/>
    <col min="6642" max="6642" width="3.5" customWidth="1"/>
    <col min="6643" max="6643" width="45.5" customWidth="1"/>
    <col min="6644" max="6644" width="3.5" customWidth="1"/>
    <col min="6645" max="6645" width="34.25" customWidth="1"/>
    <col min="6646" max="6646" width="2" customWidth="1"/>
    <col min="6647" max="6647" width="5.125" customWidth="1"/>
    <col min="6648" max="6648" width="68.75" customWidth="1"/>
    <col min="6649" max="6649" width="6.5" customWidth="1"/>
    <col min="6650" max="6895" width="9.125"/>
    <col min="6896" max="6896" width="2.75" customWidth="1"/>
    <col min="6897" max="6897" width="3.25" customWidth="1"/>
    <col min="6898" max="6898" width="3.5" customWidth="1"/>
    <col min="6899" max="6899" width="45.5" customWidth="1"/>
    <col min="6900" max="6900" width="3.5" customWidth="1"/>
    <col min="6901" max="6901" width="34.25" customWidth="1"/>
    <col min="6902" max="6902" width="2" customWidth="1"/>
    <col min="6903" max="6903" width="5.125" customWidth="1"/>
    <col min="6904" max="6904" width="68.75" customWidth="1"/>
    <col min="6905" max="6905" width="6.5" customWidth="1"/>
    <col min="6906" max="7151" width="9.125"/>
    <col min="7152" max="7152" width="2.75" customWidth="1"/>
    <col min="7153" max="7153" width="3.25" customWidth="1"/>
    <col min="7154" max="7154" width="3.5" customWidth="1"/>
    <col min="7155" max="7155" width="45.5" customWidth="1"/>
    <col min="7156" max="7156" width="3.5" customWidth="1"/>
    <col min="7157" max="7157" width="34.25" customWidth="1"/>
    <col min="7158" max="7158" width="2" customWidth="1"/>
    <col min="7159" max="7159" width="5.125" customWidth="1"/>
    <col min="7160" max="7160" width="68.75" customWidth="1"/>
    <col min="7161" max="7161" width="6.5" customWidth="1"/>
    <col min="7162" max="7407" width="9.125"/>
    <col min="7408" max="7408" width="2.75" customWidth="1"/>
    <col min="7409" max="7409" width="3.25" customWidth="1"/>
    <col min="7410" max="7410" width="3.5" customWidth="1"/>
    <col min="7411" max="7411" width="45.5" customWidth="1"/>
    <col min="7412" max="7412" width="3.5" customWidth="1"/>
    <col min="7413" max="7413" width="34.25" customWidth="1"/>
    <col min="7414" max="7414" width="2" customWidth="1"/>
    <col min="7415" max="7415" width="5.125" customWidth="1"/>
    <col min="7416" max="7416" width="68.75" customWidth="1"/>
    <col min="7417" max="7417" width="6.5" customWidth="1"/>
    <col min="7418" max="7663" width="9.125"/>
    <col min="7664" max="7664" width="2.75" customWidth="1"/>
    <col min="7665" max="7665" width="3.25" customWidth="1"/>
    <col min="7666" max="7666" width="3.5" customWidth="1"/>
    <col min="7667" max="7667" width="45.5" customWidth="1"/>
    <col min="7668" max="7668" width="3.5" customWidth="1"/>
    <col min="7669" max="7669" width="34.25" customWidth="1"/>
    <col min="7670" max="7670" width="2" customWidth="1"/>
    <col min="7671" max="7671" width="5.125" customWidth="1"/>
    <col min="7672" max="7672" width="68.75" customWidth="1"/>
    <col min="7673" max="7673" width="6.5" customWidth="1"/>
    <col min="7674" max="7919" width="9.125"/>
    <col min="7920" max="7920" width="2.75" customWidth="1"/>
    <col min="7921" max="7921" width="3.25" customWidth="1"/>
    <col min="7922" max="7922" width="3.5" customWidth="1"/>
    <col min="7923" max="7923" width="45.5" customWidth="1"/>
    <col min="7924" max="7924" width="3.5" customWidth="1"/>
    <col min="7925" max="7925" width="34.25" customWidth="1"/>
    <col min="7926" max="7926" width="2" customWidth="1"/>
    <col min="7927" max="7927" width="5.125" customWidth="1"/>
    <col min="7928" max="7928" width="68.75" customWidth="1"/>
    <col min="7929" max="7929" width="6.5" customWidth="1"/>
    <col min="7930" max="8175" width="9.125"/>
    <col min="8176" max="8176" width="2.75" customWidth="1"/>
    <col min="8177" max="8177" width="3.25" customWidth="1"/>
    <col min="8178" max="8178" width="3.5" customWidth="1"/>
    <col min="8179" max="8179" width="45.5" customWidth="1"/>
    <col min="8180" max="8180" width="3.5" customWidth="1"/>
    <col min="8181" max="8181" width="34.25" customWidth="1"/>
    <col min="8182" max="8182" width="2" customWidth="1"/>
    <col min="8183" max="8183" width="5.125" customWidth="1"/>
    <col min="8184" max="8184" width="68.75" customWidth="1"/>
    <col min="8185" max="8185" width="6.5" customWidth="1"/>
    <col min="8186" max="8431" width="9.125"/>
    <col min="8432" max="8432" width="2.75" customWidth="1"/>
    <col min="8433" max="8433" width="3.25" customWidth="1"/>
    <col min="8434" max="8434" width="3.5" customWidth="1"/>
    <col min="8435" max="8435" width="45.5" customWidth="1"/>
    <col min="8436" max="8436" width="3.5" customWidth="1"/>
    <col min="8437" max="8437" width="34.25" customWidth="1"/>
    <col min="8438" max="8438" width="2" customWidth="1"/>
    <col min="8439" max="8439" width="5.125" customWidth="1"/>
    <col min="8440" max="8440" width="68.75" customWidth="1"/>
    <col min="8441" max="8441" width="6.5" customWidth="1"/>
    <col min="8442" max="8687" width="9.125"/>
    <col min="8688" max="8688" width="2.75" customWidth="1"/>
    <col min="8689" max="8689" width="3.25" customWidth="1"/>
    <col min="8690" max="8690" width="3.5" customWidth="1"/>
    <col min="8691" max="8691" width="45.5" customWidth="1"/>
    <col min="8692" max="8692" width="3.5" customWidth="1"/>
    <col min="8693" max="8693" width="34.25" customWidth="1"/>
    <col min="8694" max="8694" width="2" customWidth="1"/>
    <col min="8695" max="8695" width="5.125" customWidth="1"/>
    <col min="8696" max="8696" width="68.75" customWidth="1"/>
    <col min="8697" max="8697" width="6.5" customWidth="1"/>
    <col min="8698" max="8943" width="9.125"/>
    <col min="8944" max="8944" width="2.75" customWidth="1"/>
    <col min="8945" max="8945" width="3.25" customWidth="1"/>
    <col min="8946" max="8946" width="3.5" customWidth="1"/>
    <col min="8947" max="8947" width="45.5" customWidth="1"/>
    <col min="8948" max="8948" width="3.5" customWidth="1"/>
    <col min="8949" max="8949" width="34.25" customWidth="1"/>
    <col min="8950" max="8950" width="2" customWidth="1"/>
    <col min="8951" max="8951" width="5.125" customWidth="1"/>
    <col min="8952" max="8952" width="68.75" customWidth="1"/>
    <col min="8953" max="8953" width="6.5" customWidth="1"/>
    <col min="8954" max="9199" width="9.125"/>
    <col min="9200" max="9200" width="2.75" customWidth="1"/>
    <col min="9201" max="9201" width="3.25" customWidth="1"/>
    <col min="9202" max="9202" width="3.5" customWidth="1"/>
    <col min="9203" max="9203" width="45.5" customWidth="1"/>
    <col min="9204" max="9204" width="3.5" customWidth="1"/>
    <col min="9205" max="9205" width="34.25" customWidth="1"/>
    <col min="9206" max="9206" width="2" customWidth="1"/>
    <col min="9207" max="9207" width="5.125" customWidth="1"/>
    <col min="9208" max="9208" width="68.75" customWidth="1"/>
    <col min="9209" max="9209" width="6.5" customWidth="1"/>
    <col min="9210" max="9455" width="9.125"/>
    <col min="9456" max="9456" width="2.75" customWidth="1"/>
    <col min="9457" max="9457" width="3.25" customWidth="1"/>
    <col min="9458" max="9458" width="3.5" customWidth="1"/>
    <col min="9459" max="9459" width="45.5" customWidth="1"/>
    <col min="9460" max="9460" width="3.5" customWidth="1"/>
    <col min="9461" max="9461" width="34.25" customWidth="1"/>
    <col min="9462" max="9462" width="2" customWidth="1"/>
    <col min="9463" max="9463" width="5.125" customWidth="1"/>
    <col min="9464" max="9464" width="68.75" customWidth="1"/>
    <col min="9465" max="9465" width="6.5" customWidth="1"/>
    <col min="9466" max="9711" width="9.125"/>
    <col min="9712" max="9712" width="2.75" customWidth="1"/>
    <col min="9713" max="9713" width="3.25" customWidth="1"/>
    <col min="9714" max="9714" width="3.5" customWidth="1"/>
    <col min="9715" max="9715" width="45.5" customWidth="1"/>
    <col min="9716" max="9716" width="3.5" customWidth="1"/>
    <col min="9717" max="9717" width="34.25" customWidth="1"/>
    <col min="9718" max="9718" width="2" customWidth="1"/>
    <col min="9719" max="9719" width="5.125" customWidth="1"/>
    <col min="9720" max="9720" width="68.75" customWidth="1"/>
    <col min="9721" max="9721" width="6.5" customWidth="1"/>
    <col min="9722" max="9967" width="9.125"/>
    <col min="9968" max="9968" width="2.75" customWidth="1"/>
    <col min="9969" max="9969" width="3.25" customWidth="1"/>
    <col min="9970" max="9970" width="3.5" customWidth="1"/>
    <col min="9971" max="9971" width="45.5" customWidth="1"/>
    <col min="9972" max="9972" width="3.5" customWidth="1"/>
    <col min="9973" max="9973" width="34.25" customWidth="1"/>
    <col min="9974" max="9974" width="2" customWidth="1"/>
    <col min="9975" max="9975" width="5.125" customWidth="1"/>
    <col min="9976" max="9976" width="68.75" customWidth="1"/>
    <col min="9977" max="9977" width="6.5" customWidth="1"/>
    <col min="9978" max="10223" width="9.125"/>
    <col min="10224" max="10224" width="2.75" customWidth="1"/>
    <col min="10225" max="10225" width="3.25" customWidth="1"/>
    <col min="10226" max="10226" width="3.5" customWidth="1"/>
    <col min="10227" max="10227" width="45.5" customWidth="1"/>
    <col min="10228" max="10228" width="3.5" customWidth="1"/>
    <col min="10229" max="10229" width="34.25" customWidth="1"/>
    <col min="10230" max="10230" width="2" customWidth="1"/>
    <col min="10231" max="10231" width="5.125" customWidth="1"/>
    <col min="10232" max="10232" width="68.75" customWidth="1"/>
    <col min="10233" max="10233" width="6.5" customWidth="1"/>
    <col min="10234" max="10479" width="9.125"/>
    <col min="10480" max="10480" width="2.75" customWidth="1"/>
    <col min="10481" max="10481" width="3.25" customWidth="1"/>
    <col min="10482" max="10482" width="3.5" customWidth="1"/>
    <col min="10483" max="10483" width="45.5" customWidth="1"/>
    <col min="10484" max="10484" width="3.5" customWidth="1"/>
    <col min="10485" max="10485" width="34.25" customWidth="1"/>
    <col min="10486" max="10486" width="2" customWidth="1"/>
    <col min="10487" max="10487" width="5.125" customWidth="1"/>
    <col min="10488" max="10488" width="68.75" customWidth="1"/>
    <col min="10489" max="10489" width="6.5" customWidth="1"/>
    <col min="10490" max="10735" width="9.125"/>
    <col min="10736" max="10736" width="2.75" customWidth="1"/>
    <col min="10737" max="10737" width="3.25" customWidth="1"/>
    <col min="10738" max="10738" width="3.5" customWidth="1"/>
    <col min="10739" max="10739" width="45.5" customWidth="1"/>
    <col min="10740" max="10740" width="3.5" customWidth="1"/>
    <col min="10741" max="10741" width="34.25" customWidth="1"/>
    <col min="10742" max="10742" width="2" customWidth="1"/>
    <col min="10743" max="10743" width="5.125" customWidth="1"/>
    <col min="10744" max="10744" width="68.75" customWidth="1"/>
    <col min="10745" max="10745" width="6.5" customWidth="1"/>
    <col min="10746" max="10991" width="9.125"/>
    <col min="10992" max="10992" width="2.75" customWidth="1"/>
    <col min="10993" max="10993" width="3.25" customWidth="1"/>
    <col min="10994" max="10994" width="3.5" customWidth="1"/>
    <col min="10995" max="10995" width="45.5" customWidth="1"/>
    <col min="10996" max="10996" width="3.5" customWidth="1"/>
    <col min="10997" max="10997" width="34.25" customWidth="1"/>
    <col min="10998" max="10998" width="2" customWidth="1"/>
    <col min="10999" max="10999" width="5.125" customWidth="1"/>
    <col min="11000" max="11000" width="68.75" customWidth="1"/>
    <col min="11001" max="11001" width="6.5" customWidth="1"/>
    <col min="11002" max="11247" width="9.125"/>
    <col min="11248" max="11248" width="2.75" customWidth="1"/>
    <col min="11249" max="11249" width="3.25" customWidth="1"/>
    <col min="11250" max="11250" width="3.5" customWidth="1"/>
    <col min="11251" max="11251" width="45.5" customWidth="1"/>
    <col min="11252" max="11252" width="3.5" customWidth="1"/>
    <col min="11253" max="11253" width="34.25" customWidth="1"/>
    <col min="11254" max="11254" width="2" customWidth="1"/>
    <col min="11255" max="11255" width="5.125" customWidth="1"/>
    <col min="11256" max="11256" width="68.75" customWidth="1"/>
    <col min="11257" max="11257" width="6.5" customWidth="1"/>
    <col min="11258" max="11503" width="9.125"/>
    <col min="11504" max="11504" width="2.75" customWidth="1"/>
    <col min="11505" max="11505" width="3.25" customWidth="1"/>
    <col min="11506" max="11506" width="3.5" customWidth="1"/>
    <col min="11507" max="11507" width="45.5" customWidth="1"/>
    <col min="11508" max="11508" width="3.5" customWidth="1"/>
    <col min="11509" max="11509" width="34.25" customWidth="1"/>
    <col min="11510" max="11510" width="2" customWidth="1"/>
    <col min="11511" max="11511" width="5.125" customWidth="1"/>
    <col min="11512" max="11512" width="68.75" customWidth="1"/>
    <col min="11513" max="11513" width="6.5" customWidth="1"/>
    <col min="11514" max="11759" width="9.125"/>
    <col min="11760" max="11760" width="2.75" customWidth="1"/>
    <col min="11761" max="11761" width="3.25" customWidth="1"/>
    <col min="11762" max="11762" width="3.5" customWidth="1"/>
    <col min="11763" max="11763" width="45.5" customWidth="1"/>
    <col min="11764" max="11764" width="3.5" customWidth="1"/>
    <col min="11765" max="11765" width="34.25" customWidth="1"/>
    <col min="11766" max="11766" width="2" customWidth="1"/>
    <col min="11767" max="11767" width="5.125" customWidth="1"/>
    <col min="11768" max="11768" width="68.75" customWidth="1"/>
    <col min="11769" max="11769" width="6.5" customWidth="1"/>
    <col min="11770" max="12015" width="9.125"/>
    <col min="12016" max="12016" width="2.75" customWidth="1"/>
    <col min="12017" max="12017" width="3.25" customWidth="1"/>
    <col min="12018" max="12018" width="3.5" customWidth="1"/>
    <col min="12019" max="12019" width="45.5" customWidth="1"/>
    <col min="12020" max="12020" width="3.5" customWidth="1"/>
    <col min="12021" max="12021" width="34.25" customWidth="1"/>
    <col min="12022" max="12022" width="2" customWidth="1"/>
    <col min="12023" max="12023" width="5.125" customWidth="1"/>
    <col min="12024" max="12024" width="68.75" customWidth="1"/>
    <col min="12025" max="12025" width="6.5" customWidth="1"/>
    <col min="12026" max="12271" width="9.125"/>
    <col min="12272" max="12272" width="2.75" customWidth="1"/>
    <col min="12273" max="12273" width="3.25" customWidth="1"/>
    <col min="12274" max="12274" width="3.5" customWidth="1"/>
    <col min="12275" max="12275" width="45.5" customWidth="1"/>
    <col min="12276" max="12276" width="3.5" customWidth="1"/>
    <col min="12277" max="12277" width="34.25" customWidth="1"/>
    <col min="12278" max="12278" width="2" customWidth="1"/>
    <col min="12279" max="12279" width="5.125" customWidth="1"/>
    <col min="12280" max="12280" width="68.75" customWidth="1"/>
    <col min="12281" max="12281" width="6.5" customWidth="1"/>
    <col min="12282" max="12527" width="9.125"/>
    <col min="12528" max="12528" width="2.75" customWidth="1"/>
    <col min="12529" max="12529" width="3.25" customWidth="1"/>
    <col min="12530" max="12530" width="3.5" customWidth="1"/>
    <col min="12531" max="12531" width="45.5" customWidth="1"/>
    <col min="12532" max="12532" width="3.5" customWidth="1"/>
    <col min="12533" max="12533" width="34.25" customWidth="1"/>
    <col min="12534" max="12534" width="2" customWidth="1"/>
    <col min="12535" max="12535" width="5.125" customWidth="1"/>
    <col min="12536" max="12536" width="68.75" customWidth="1"/>
    <col min="12537" max="12537" width="6.5" customWidth="1"/>
    <col min="12538" max="12783" width="9.125"/>
    <col min="12784" max="12784" width="2.75" customWidth="1"/>
    <col min="12785" max="12785" width="3.25" customWidth="1"/>
    <col min="12786" max="12786" width="3.5" customWidth="1"/>
    <col min="12787" max="12787" width="45.5" customWidth="1"/>
    <col min="12788" max="12788" width="3.5" customWidth="1"/>
    <col min="12789" max="12789" width="34.25" customWidth="1"/>
    <col min="12790" max="12790" width="2" customWidth="1"/>
    <col min="12791" max="12791" width="5.125" customWidth="1"/>
    <col min="12792" max="12792" width="68.75" customWidth="1"/>
    <col min="12793" max="12793" width="6.5" customWidth="1"/>
    <col min="12794" max="13039" width="9.125"/>
    <col min="13040" max="13040" width="2.75" customWidth="1"/>
    <col min="13041" max="13041" width="3.25" customWidth="1"/>
    <col min="13042" max="13042" width="3.5" customWidth="1"/>
    <col min="13043" max="13043" width="45.5" customWidth="1"/>
    <col min="13044" max="13044" width="3.5" customWidth="1"/>
    <col min="13045" max="13045" width="34.25" customWidth="1"/>
    <col min="13046" max="13046" width="2" customWidth="1"/>
    <col min="13047" max="13047" width="5.125" customWidth="1"/>
    <col min="13048" max="13048" width="68.75" customWidth="1"/>
    <col min="13049" max="13049" width="6.5" customWidth="1"/>
    <col min="13050" max="13295" width="9.125"/>
    <col min="13296" max="13296" width="2.75" customWidth="1"/>
    <col min="13297" max="13297" width="3.25" customWidth="1"/>
    <col min="13298" max="13298" width="3.5" customWidth="1"/>
    <col min="13299" max="13299" width="45.5" customWidth="1"/>
    <col min="13300" max="13300" width="3.5" customWidth="1"/>
    <col min="13301" max="13301" width="34.25" customWidth="1"/>
    <col min="13302" max="13302" width="2" customWidth="1"/>
    <col min="13303" max="13303" width="5.125" customWidth="1"/>
    <col min="13304" max="13304" width="68.75" customWidth="1"/>
    <col min="13305" max="13305" width="6.5" customWidth="1"/>
    <col min="13306" max="13551" width="9.125"/>
    <col min="13552" max="13552" width="2.75" customWidth="1"/>
    <col min="13553" max="13553" width="3.25" customWidth="1"/>
    <col min="13554" max="13554" width="3.5" customWidth="1"/>
    <col min="13555" max="13555" width="45.5" customWidth="1"/>
    <col min="13556" max="13556" width="3.5" customWidth="1"/>
    <col min="13557" max="13557" width="34.25" customWidth="1"/>
    <col min="13558" max="13558" width="2" customWidth="1"/>
    <col min="13559" max="13559" width="5.125" customWidth="1"/>
    <col min="13560" max="13560" width="68.75" customWidth="1"/>
    <col min="13561" max="13561" width="6.5" customWidth="1"/>
    <col min="13562" max="13807" width="9.125"/>
    <col min="13808" max="13808" width="2.75" customWidth="1"/>
    <col min="13809" max="13809" width="3.25" customWidth="1"/>
    <col min="13810" max="13810" width="3.5" customWidth="1"/>
    <col min="13811" max="13811" width="45.5" customWidth="1"/>
    <col min="13812" max="13812" width="3.5" customWidth="1"/>
    <col min="13813" max="13813" width="34.25" customWidth="1"/>
    <col min="13814" max="13814" width="2" customWidth="1"/>
    <col min="13815" max="13815" width="5.125" customWidth="1"/>
    <col min="13816" max="13816" width="68.75" customWidth="1"/>
    <col min="13817" max="13817" width="6.5" customWidth="1"/>
    <col min="13818" max="14063" width="9.125"/>
    <col min="14064" max="14064" width="2.75" customWidth="1"/>
    <col min="14065" max="14065" width="3.25" customWidth="1"/>
    <col min="14066" max="14066" width="3.5" customWidth="1"/>
    <col min="14067" max="14067" width="45.5" customWidth="1"/>
    <col min="14068" max="14068" width="3.5" customWidth="1"/>
    <col min="14069" max="14069" width="34.25" customWidth="1"/>
    <col min="14070" max="14070" width="2" customWidth="1"/>
    <col min="14071" max="14071" width="5.125" customWidth="1"/>
    <col min="14072" max="14072" width="68.75" customWidth="1"/>
    <col min="14073" max="14073" width="6.5" customWidth="1"/>
    <col min="14074" max="14319" width="9.125"/>
    <col min="14320" max="14320" width="2.75" customWidth="1"/>
    <col min="14321" max="14321" width="3.25" customWidth="1"/>
    <col min="14322" max="14322" width="3.5" customWidth="1"/>
    <col min="14323" max="14323" width="45.5" customWidth="1"/>
    <col min="14324" max="14324" width="3.5" customWidth="1"/>
    <col min="14325" max="14325" width="34.25" customWidth="1"/>
    <col min="14326" max="14326" width="2" customWidth="1"/>
    <col min="14327" max="14327" width="5.125" customWidth="1"/>
    <col min="14328" max="14328" width="68.75" customWidth="1"/>
    <col min="14329" max="14329" width="6.5" customWidth="1"/>
    <col min="14330" max="14575" width="9.125"/>
    <col min="14576" max="14576" width="2.75" customWidth="1"/>
    <col min="14577" max="14577" width="3.25" customWidth="1"/>
    <col min="14578" max="14578" width="3.5" customWidth="1"/>
    <col min="14579" max="14579" width="45.5" customWidth="1"/>
    <col min="14580" max="14580" width="3.5" customWidth="1"/>
    <col min="14581" max="14581" width="34.25" customWidth="1"/>
    <col min="14582" max="14582" width="2" customWidth="1"/>
    <col min="14583" max="14583" width="5.125" customWidth="1"/>
    <col min="14584" max="14584" width="68.75" customWidth="1"/>
    <col min="14585" max="14585" width="6.5" customWidth="1"/>
    <col min="14586" max="14831" width="9.125"/>
    <col min="14832" max="14832" width="2.75" customWidth="1"/>
    <col min="14833" max="14833" width="3.25" customWidth="1"/>
    <col min="14834" max="14834" width="3.5" customWidth="1"/>
    <col min="14835" max="14835" width="45.5" customWidth="1"/>
    <col min="14836" max="14836" width="3.5" customWidth="1"/>
    <col min="14837" max="14837" width="34.25" customWidth="1"/>
    <col min="14838" max="14838" width="2" customWidth="1"/>
    <col min="14839" max="14839" width="5.125" customWidth="1"/>
    <col min="14840" max="14840" width="68.75" customWidth="1"/>
    <col min="14841" max="14841" width="6.5" customWidth="1"/>
    <col min="14842" max="15087" width="9.125"/>
    <col min="15088" max="15088" width="2.75" customWidth="1"/>
    <col min="15089" max="15089" width="3.25" customWidth="1"/>
    <col min="15090" max="15090" width="3.5" customWidth="1"/>
    <col min="15091" max="15091" width="45.5" customWidth="1"/>
    <col min="15092" max="15092" width="3.5" customWidth="1"/>
    <col min="15093" max="15093" width="34.25" customWidth="1"/>
    <col min="15094" max="15094" width="2" customWidth="1"/>
    <col min="15095" max="15095" width="5.125" customWidth="1"/>
    <col min="15096" max="15096" width="68.75" customWidth="1"/>
    <col min="15097" max="15097" width="6.5" customWidth="1"/>
    <col min="15098" max="15343" width="9.125"/>
    <col min="15344" max="15344" width="2.75" customWidth="1"/>
    <col min="15345" max="15345" width="3.25" customWidth="1"/>
    <col min="15346" max="15346" width="3.5" customWidth="1"/>
    <col min="15347" max="15347" width="45.5" customWidth="1"/>
    <col min="15348" max="15348" width="3.5" customWidth="1"/>
    <col min="15349" max="15349" width="34.25" customWidth="1"/>
    <col min="15350" max="15350" width="2" customWidth="1"/>
    <col min="15351" max="15351" width="5.125" customWidth="1"/>
    <col min="15352" max="15352" width="68.75" customWidth="1"/>
    <col min="15353" max="15353" width="6.5" customWidth="1"/>
    <col min="15354" max="15599" width="9.125"/>
    <col min="15600" max="15600" width="2.75" customWidth="1"/>
    <col min="15601" max="15601" width="3.25" customWidth="1"/>
    <col min="15602" max="15602" width="3.5" customWidth="1"/>
    <col min="15603" max="15603" width="45.5" customWidth="1"/>
    <col min="15604" max="15604" width="3.5" customWidth="1"/>
    <col min="15605" max="15605" width="34.25" customWidth="1"/>
    <col min="15606" max="15606" width="2" customWidth="1"/>
    <col min="15607" max="15607" width="5.125" customWidth="1"/>
    <col min="15608" max="15608" width="68.75" customWidth="1"/>
    <col min="15609" max="15609" width="6.5" customWidth="1"/>
    <col min="15610" max="15855" width="9.125"/>
    <col min="15856" max="15856" width="2.75" customWidth="1"/>
    <col min="15857" max="15857" width="3.25" customWidth="1"/>
    <col min="15858" max="15858" width="3.5" customWidth="1"/>
    <col min="15859" max="15859" width="45.5" customWidth="1"/>
    <col min="15860" max="15860" width="3.5" customWidth="1"/>
    <col min="15861" max="15861" width="34.25" customWidth="1"/>
    <col min="15862" max="15862" width="2" customWidth="1"/>
    <col min="15863" max="15863" width="5.125" customWidth="1"/>
    <col min="15864" max="15864" width="68.75" customWidth="1"/>
    <col min="15865" max="15865" width="6.5" customWidth="1"/>
    <col min="15866" max="16111" width="9.125"/>
    <col min="16112" max="16112" width="2.75" customWidth="1"/>
    <col min="16113" max="16113" width="3.25" customWidth="1"/>
    <col min="16114" max="16114" width="3.5" customWidth="1"/>
    <col min="16115" max="16115" width="45.5" customWidth="1"/>
    <col min="16116" max="16116" width="3.5" customWidth="1"/>
    <col min="16117" max="16117" width="34.25" customWidth="1"/>
    <col min="16118" max="16118" width="2" customWidth="1"/>
    <col min="16119" max="16119" width="5.125" customWidth="1"/>
    <col min="16120" max="16120" width="68.75" customWidth="1"/>
    <col min="16121" max="16121" width="6.5" customWidth="1"/>
    <col min="16122" max="16384" width="9.125"/>
  </cols>
  <sheetData>
    <row r="1" spans="2:6" ht="6.75" customHeight="1" x14ac:dyDescent="0.15"/>
    <row r="2" spans="2:6" ht="6.75" customHeight="1" x14ac:dyDescent="0.15"/>
    <row r="3" spans="2:6" ht="17.25" x14ac:dyDescent="0.15">
      <c r="C3" s="15" t="s">
        <v>55</v>
      </c>
      <c r="D3" s="15"/>
      <c r="E3" s="15"/>
      <c r="F3" s="15"/>
    </row>
    <row r="5" spans="2:6" x14ac:dyDescent="0.15">
      <c r="C5" t="s">
        <v>8</v>
      </c>
    </row>
    <row r="6" spans="2:6" x14ac:dyDescent="0.15">
      <c r="F6" s="35" t="s">
        <v>95</v>
      </c>
    </row>
    <row r="8" spans="2:6" ht="15" customHeight="1" x14ac:dyDescent="0.15">
      <c r="F8" s="34" t="s">
        <v>88</v>
      </c>
    </row>
    <row r="9" spans="2:6" ht="15" customHeight="1" x14ac:dyDescent="0.15"/>
    <row r="10" spans="2:6" ht="15" customHeight="1" x14ac:dyDescent="0.15">
      <c r="B10" s="106" t="s">
        <v>9</v>
      </c>
      <c r="C10" s="107"/>
      <c r="D10" s="107"/>
      <c r="E10" s="112"/>
      <c r="F10" s="113"/>
    </row>
    <row r="11" spans="2:6" ht="15" customHeight="1" x14ac:dyDescent="0.15">
      <c r="B11" s="108"/>
      <c r="C11" s="109"/>
      <c r="D11" s="109"/>
      <c r="E11" s="114"/>
      <c r="F11" s="115"/>
    </row>
    <row r="12" spans="2:6" ht="15" customHeight="1" x14ac:dyDescent="0.15">
      <c r="B12" s="110"/>
      <c r="C12" s="111"/>
      <c r="D12" s="111"/>
      <c r="E12" s="116"/>
      <c r="F12" s="117"/>
    </row>
    <row r="13" spans="2:6" ht="15" customHeight="1" x14ac:dyDescent="0.15">
      <c r="B13" s="36"/>
      <c r="C13" s="37" t="s">
        <v>7</v>
      </c>
      <c r="D13" s="38"/>
      <c r="E13" s="108">
        <v>0</v>
      </c>
      <c r="F13" s="118"/>
    </row>
    <row r="14" spans="2:6" ht="15" customHeight="1" x14ac:dyDescent="0.15">
      <c r="B14" s="39" t="s">
        <v>10</v>
      </c>
      <c r="C14" s="37" t="s">
        <v>11</v>
      </c>
      <c r="D14" s="37"/>
      <c r="E14" s="104"/>
      <c r="F14" s="105"/>
    </row>
    <row r="15" spans="2:6" ht="15" customHeight="1" x14ac:dyDescent="0.15">
      <c r="B15" s="40"/>
      <c r="C15" s="37" t="s">
        <v>12</v>
      </c>
      <c r="D15" s="37" t="s">
        <v>13</v>
      </c>
      <c r="E15" s="119"/>
      <c r="F15" s="120"/>
    </row>
    <row r="16" spans="2:6" ht="15" customHeight="1" x14ac:dyDescent="0.15">
      <c r="B16" s="41"/>
      <c r="C16" s="37" t="s">
        <v>14</v>
      </c>
      <c r="D16" s="37" t="s">
        <v>15</v>
      </c>
      <c r="E16" s="119"/>
      <c r="F16" s="121"/>
    </row>
    <row r="17" spans="2:6" ht="15" customHeight="1" x14ac:dyDescent="0.15">
      <c r="B17" s="41"/>
      <c r="C17" s="37" t="s">
        <v>16</v>
      </c>
      <c r="D17" s="37" t="s">
        <v>56</v>
      </c>
      <c r="E17" s="122" t="str">
        <f>IF(E15="","",E15+E16*0.5)</f>
        <v/>
      </c>
      <c r="F17" s="105"/>
    </row>
    <row r="18" spans="2:6" ht="15" customHeight="1" x14ac:dyDescent="0.15">
      <c r="B18" s="42"/>
      <c r="C18" s="37" t="s">
        <v>17</v>
      </c>
      <c r="D18" s="37" t="s">
        <v>18</v>
      </c>
      <c r="E18" s="122" t="str">
        <f>IF(E15="","",E17-(ROUNDDOWN(E13/100*E17,0)))</f>
        <v/>
      </c>
      <c r="F18" s="105"/>
    </row>
    <row r="19" spans="2:6" ht="15" customHeight="1" x14ac:dyDescent="0.15">
      <c r="B19" s="39" t="s">
        <v>19</v>
      </c>
      <c r="C19" s="37" t="s">
        <v>20</v>
      </c>
      <c r="D19" s="37"/>
      <c r="E19" s="104"/>
      <c r="F19" s="105"/>
    </row>
    <row r="20" spans="2:6" ht="15" customHeight="1" x14ac:dyDescent="0.15">
      <c r="B20" s="41"/>
      <c r="C20" s="16" t="s">
        <v>21</v>
      </c>
      <c r="D20" s="43" t="s">
        <v>22</v>
      </c>
      <c r="E20" s="102"/>
      <c r="F20" s="103"/>
    </row>
    <row r="21" spans="2:6" ht="15" customHeight="1" x14ac:dyDescent="0.15">
      <c r="B21" s="41"/>
      <c r="C21" s="17" t="s">
        <v>23</v>
      </c>
      <c r="D21" s="44" t="s">
        <v>24</v>
      </c>
      <c r="E21" s="80"/>
      <c r="F21" s="82"/>
    </row>
    <row r="22" spans="2:6" ht="15" customHeight="1" x14ac:dyDescent="0.15">
      <c r="B22" s="41"/>
      <c r="C22" s="17" t="s">
        <v>25</v>
      </c>
      <c r="D22" s="44" t="s">
        <v>26</v>
      </c>
      <c r="E22" s="80"/>
      <c r="F22" s="81"/>
    </row>
    <row r="23" spans="2:6" ht="15" customHeight="1" x14ac:dyDescent="0.15">
      <c r="B23" s="41"/>
      <c r="C23" s="45" t="s">
        <v>27</v>
      </c>
      <c r="D23" s="46" t="s">
        <v>28</v>
      </c>
      <c r="E23" s="83"/>
      <c r="F23" s="84"/>
    </row>
    <row r="24" spans="2:6" ht="15" customHeight="1" x14ac:dyDescent="0.15">
      <c r="B24" s="41"/>
      <c r="C24" s="47" t="s">
        <v>29</v>
      </c>
      <c r="D24" s="48" t="s">
        <v>80</v>
      </c>
      <c r="E24" s="78"/>
      <c r="F24" s="79"/>
    </row>
    <row r="25" spans="2:6" ht="15" customHeight="1" x14ac:dyDescent="0.15">
      <c r="B25" s="41"/>
      <c r="C25" s="47" t="s">
        <v>31</v>
      </c>
      <c r="D25" s="49" t="s">
        <v>30</v>
      </c>
      <c r="E25" s="86" t="str">
        <f>IF(E15="","",(E20*2)+E21+E22+(E23+E24)*0.5)</f>
        <v/>
      </c>
      <c r="F25" s="87"/>
    </row>
    <row r="26" spans="2:6" ht="15" customHeight="1" x14ac:dyDescent="0.15">
      <c r="B26" s="41"/>
      <c r="C26" s="50"/>
      <c r="D26" s="51" t="s">
        <v>89</v>
      </c>
      <c r="E26" s="123" t="str">
        <f>IF(E25="","",E25-(ROUNDDOWN(E20/100*E25,0)))</f>
        <v/>
      </c>
      <c r="F26" s="124"/>
    </row>
    <row r="27" spans="2:6" ht="15" customHeight="1" x14ac:dyDescent="0.15">
      <c r="B27" s="41"/>
      <c r="C27" s="17" t="s">
        <v>33</v>
      </c>
      <c r="D27" s="43" t="s">
        <v>32</v>
      </c>
      <c r="E27" s="102"/>
      <c r="F27" s="103"/>
    </row>
    <row r="28" spans="2:6" ht="15" customHeight="1" x14ac:dyDescent="0.15">
      <c r="B28" s="41"/>
      <c r="C28" s="17" t="s">
        <v>35</v>
      </c>
      <c r="D28" s="44" t="s">
        <v>34</v>
      </c>
      <c r="E28" s="80"/>
      <c r="F28" s="81"/>
    </row>
    <row r="29" spans="2:6" ht="15" customHeight="1" x14ac:dyDescent="0.15">
      <c r="B29" s="41"/>
      <c r="C29" s="17" t="s">
        <v>37</v>
      </c>
      <c r="D29" s="44" t="s">
        <v>36</v>
      </c>
      <c r="E29" s="80"/>
      <c r="F29" s="82"/>
    </row>
    <row r="30" spans="2:6" ht="15" customHeight="1" x14ac:dyDescent="0.15">
      <c r="B30" s="41"/>
      <c r="C30" s="45" t="s">
        <v>81</v>
      </c>
      <c r="D30" s="46" t="s">
        <v>38</v>
      </c>
      <c r="E30" s="83"/>
      <c r="F30" s="84"/>
    </row>
    <row r="31" spans="2:6" ht="15" customHeight="1" x14ac:dyDescent="0.15">
      <c r="B31" s="41"/>
      <c r="C31" s="52" t="s">
        <v>40</v>
      </c>
      <c r="D31" s="48" t="s">
        <v>82</v>
      </c>
      <c r="E31" s="78"/>
      <c r="F31" s="79"/>
    </row>
    <row r="32" spans="2:6" ht="15" customHeight="1" x14ac:dyDescent="0.15">
      <c r="B32" s="41"/>
      <c r="C32" s="47" t="s">
        <v>42</v>
      </c>
      <c r="D32" s="49" t="s">
        <v>39</v>
      </c>
      <c r="E32" s="86" t="str">
        <f>IF(E15="","",(E27*2)+E28+E29+(E30+E31)*0.5)</f>
        <v/>
      </c>
      <c r="F32" s="87"/>
    </row>
    <row r="33" spans="2:6" ht="15" customHeight="1" x14ac:dyDescent="0.15">
      <c r="B33" s="41"/>
      <c r="C33" s="50"/>
      <c r="D33" s="51" t="s">
        <v>90</v>
      </c>
      <c r="E33" s="88" t="str">
        <f>IF(E32="","",E32-(ROUNDDOWN(E27/100*E32,0)))</f>
        <v/>
      </c>
      <c r="F33" s="89"/>
    </row>
    <row r="34" spans="2:6" ht="15" customHeight="1" x14ac:dyDescent="0.15">
      <c r="B34" s="53"/>
      <c r="C34" s="54" t="s">
        <v>83</v>
      </c>
      <c r="D34" s="55" t="s">
        <v>41</v>
      </c>
      <c r="E34" s="90"/>
      <c r="F34" s="91"/>
    </row>
    <row r="35" spans="2:6" ht="15" customHeight="1" x14ac:dyDescent="0.15">
      <c r="B35" s="53"/>
      <c r="C35" s="47" t="s">
        <v>57</v>
      </c>
      <c r="D35" s="49" t="s">
        <v>43</v>
      </c>
      <c r="E35" s="92"/>
      <c r="F35" s="93"/>
    </row>
    <row r="36" spans="2:6" ht="15" customHeight="1" x14ac:dyDescent="0.15">
      <c r="B36" s="53"/>
      <c r="C36" s="52" t="s">
        <v>84</v>
      </c>
      <c r="D36" s="49" t="s">
        <v>85</v>
      </c>
      <c r="E36" s="92"/>
      <c r="F36" s="93"/>
    </row>
    <row r="37" spans="2:6" ht="15" customHeight="1" x14ac:dyDescent="0.15">
      <c r="B37" s="53"/>
      <c r="C37" s="56" t="s">
        <v>86</v>
      </c>
      <c r="D37" s="57" t="s">
        <v>41</v>
      </c>
      <c r="E37" s="86" t="str">
        <f>IF(E15="","",E34+E35+(E36*0.5))</f>
        <v/>
      </c>
      <c r="F37" s="87"/>
    </row>
    <row r="38" spans="2:6" ht="15" customHeight="1" x14ac:dyDescent="0.15">
      <c r="B38" s="42"/>
      <c r="C38" s="50"/>
      <c r="D38" s="51" t="s">
        <v>91</v>
      </c>
      <c r="E38" s="88" t="str">
        <f>IF(E37="","",E37-(ROUNDDOWN(E32/100*E37,0)))</f>
        <v/>
      </c>
      <c r="F38" s="89"/>
    </row>
    <row r="39" spans="2:6" ht="15" customHeight="1" x14ac:dyDescent="0.15">
      <c r="B39" s="39" t="s">
        <v>44</v>
      </c>
      <c r="C39" s="58"/>
      <c r="D39" s="59" t="s">
        <v>45</v>
      </c>
      <c r="E39" s="94" t="str">
        <f>IF(E15="","",E25+E32+E37)</f>
        <v/>
      </c>
      <c r="F39" s="95"/>
    </row>
    <row r="40" spans="2:6" ht="15" customHeight="1" x14ac:dyDescent="0.15">
      <c r="B40" s="60"/>
      <c r="C40" s="61"/>
      <c r="D40" s="51" t="s">
        <v>92</v>
      </c>
      <c r="E40" s="96"/>
      <c r="F40" s="97"/>
    </row>
    <row r="41" spans="2:6" ht="15" customHeight="1" x14ac:dyDescent="0.15">
      <c r="B41" s="39" t="s">
        <v>46</v>
      </c>
      <c r="C41" s="62"/>
      <c r="D41" s="59" t="s">
        <v>47</v>
      </c>
      <c r="E41" s="98" t="str">
        <f>IF(E15="","",ROUND(E39/E18*100,3))</f>
        <v/>
      </c>
      <c r="F41" s="99"/>
    </row>
    <row r="42" spans="2:6" ht="15" customHeight="1" x14ac:dyDescent="0.15">
      <c r="B42" s="60"/>
      <c r="C42" s="63"/>
      <c r="D42" s="51" t="s">
        <v>51</v>
      </c>
      <c r="E42" s="100"/>
      <c r="F42" s="101"/>
    </row>
    <row r="43" spans="2:6" ht="15" customHeight="1" x14ac:dyDescent="0.15"/>
    <row r="44" spans="2:6" ht="15" customHeight="1" x14ac:dyDescent="0.15">
      <c r="B44" s="34" t="s">
        <v>48</v>
      </c>
      <c r="C44" t="s">
        <v>54</v>
      </c>
      <c r="D44" s="64"/>
    </row>
    <row r="45" spans="2:6" ht="15" customHeight="1" x14ac:dyDescent="0.15">
      <c r="B45" s="34" t="s">
        <v>52</v>
      </c>
      <c r="C45" t="s">
        <v>49</v>
      </c>
      <c r="D45" s="64"/>
    </row>
    <row r="46" spans="2:6" ht="15" customHeight="1" x14ac:dyDescent="0.15"/>
    <row r="47" spans="2:6" ht="15" customHeight="1" x14ac:dyDescent="0.15">
      <c r="B47" s="34" t="s">
        <v>52</v>
      </c>
      <c r="C47" s="85" t="s">
        <v>93</v>
      </c>
      <c r="D47" s="85"/>
      <c r="E47" s="85"/>
      <c r="F47" s="85"/>
    </row>
    <row r="48" spans="2:6" ht="15" customHeight="1" x14ac:dyDescent="0.15">
      <c r="C48" s="85"/>
      <c r="D48" s="85"/>
      <c r="E48" s="85"/>
      <c r="F48" s="85"/>
    </row>
    <row r="49" spans="2:6" ht="15" customHeight="1" x14ac:dyDescent="0.15">
      <c r="C49" s="85"/>
      <c r="D49" s="85"/>
      <c r="E49" s="85"/>
      <c r="F49" s="85"/>
    </row>
    <row r="50" spans="2:6" ht="15" customHeight="1" x14ac:dyDescent="0.15">
      <c r="C50" s="85"/>
      <c r="D50" s="85"/>
      <c r="E50" s="85"/>
      <c r="F50" s="85"/>
    </row>
    <row r="51" spans="2:6" ht="15" customHeight="1" x14ac:dyDescent="0.15">
      <c r="C51" s="85"/>
      <c r="D51" s="85"/>
      <c r="E51" s="85"/>
      <c r="F51" s="85"/>
    </row>
    <row r="52" spans="2:6" ht="15" customHeight="1" x14ac:dyDescent="0.15">
      <c r="B52" s="34" t="s">
        <v>48</v>
      </c>
      <c r="C52" t="s">
        <v>94</v>
      </c>
      <c r="D52" s="65"/>
      <c r="E52" s="65"/>
      <c r="F52" s="65"/>
    </row>
    <row r="53" spans="2:6" ht="15" customHeight="1" x14ac:dyDescent="0.15">
      <c r="B53" s="34" t="s">
        <v>52</v>
      </c>
      <c r="C53" t="s">
        <v>50</v>
      </c>
      <c r="D53" s="65"/>
      <c r="E53" s="65"/>
      <c r="F53" s="65"/>
    </row>
    <row r="54" spans="2:6" ht="15" customHeight="1" x14ac:dyDescent="0.15">
      <c r="B54" s="34" t="s">
        <v>48</v>
      </c>
      <c r="C54" t="s">
        <v>87</v>
      </c>
      <c r="D54" s="65"/>
      <c r="E54" s="65"/>
      <c r="F54" s="65"/>
    </row>
  </sheetData>
  <mergeCells count="28">
    <mergeCell ref="E21:F21"/>
    <mergeCell ref="E22:F22"/>
    <mergeCell ref="E25:F26"/>
    <mergeCell ref="E27:F27"/>
    <mergeCell ref="E20:F20"/>
    <mergeCell ref="E19:F19"/>
    <mergeCell ref="B10:D12"/>
    <mergeCell ref="E10:F12"/>
    <mergeCell ref="E13:F13"/>
    <mergeCell ref="E14:F14"/>
    <mergeCell ref="E15:F15"/>
    <mergeCell ref="E16:F16"/>
    <mergeCell ref="E17:F17"/>
    <mergeCell ref="E18:F18"/>
    <mergeCell ref="E31:F31"/>
    <mergeCell ref="E28:F28"/>
    <mergeCell ref="E29:F29"/>
    <mergeCell ref="E23:F23"/>
    <mergeCell ref="C47:F51"/>
    <mergeCell ref="E32:F33"/>
    <mergeCell ref="E34:F34"/>
    <mergeCell ref="E35:F35"/>
    <mergeCell ref="E37:F38"/>
    <mergeCell ref="E39:F40"/>
    <mergeCell ref="E41:F42"/>
    <mergeCell ref="E36:F36"/>
    <mergeCell ref="E24:F24"/>
    <mergeCell ref="E30:F30"/>
  </mergeCells>
  <phoneticPr fontId="2"/>
  <pageMargins left="0.74803149606299213" right="0.74803149606299213" top="0.98425196850393704" bottom="0.98425196850393704" header="0.51181102362204722" footer="0.51181102362204722"/>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１１ 従業員数調書 </vt:lpstr>
      <vt:lpstr>１４　障害者雇用報告書</vt:lpstr>
      <vt:lpstr>'１１ 従業員数調書 '!Print_Area</vt:lpstr>
      <vt:lpstr>'１４　障害者雇用報告書'!Print_Area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鳥越　理子</cp:lastModifiedBy>
  <cp:lastPrinted>2025-09-12T06:44:41Z</cp:lastPrinted>
  <dcterms:created xsi:type="dcterms:W3CDTF">2010-09-22T07:41:17Z</dcterms:created>
  <dcterms:modified xsi:type="dcterms:W3CDTF">2025-09-12T06:44:55Z</dcterms:modified>
</cp:coreProperties>
</file>