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KEIYAKU-HDD4\share\検収係\登録（物品購入）\令和５・６・７年度\令和7年度（追加登録及び実績届）\①申請書等\ホームページ掲載用\R6掲載データ\"/>
    </mc:Choice>
  </mc:AlternateContent>
  <xr:revisionPtr revIDLastSave="0" documentId="8_{339A7C14-461B-40B8-84D6-9A3AF965D20A}" xr6:coauthVersionLast="47" xr6:coauthVersionMax="47" xr10:uidLastSave="{00000000-0000-0000-0000-000000000000}"/>
  <bookViews>
    <workbookView xWindow="204" yWindow="24" windowWidth="22836" windowHeight="12336" tabRatio="723" xr2:uid="{00000000-000D-0000-FFFF-FFFF00000000}"/>
  </bookViews>
  <sheets>
    <sheet name="申請書" sheetId="30" r:id="rId1"/>
    <sheet name="電算登録票2-1" sheetId="1" r:id="rId2"/>
    <sheet name="電算登録票2-2" sheetId="2" r:id="rId3"/>
    <sheet name="7契約実績調書" sheetId="31" r:id="rId4"/>
    <sheet name="大分類・小分類コード表" sheetId="5" r:id="rId5"/>
    <sheet name="全メーカー" sheetId="19" r:id="rId6"/>
    <sheet name="メーカーあ行" sheetId="20" r:id="rId7"/>
    <sheet name="か行" sheetId="21" r:id="rId8"/>
    <sheet name="さ行" sheetId="22" r:id="rId9"/>
    <sheet name="た行" sheetId="23" r:id="rId10"/>
    <sheet name="な行" sheetId="24" r:id="rId11"/>
    <sheet name="は行" sheetId="25" r:id="rId12"/>
    <sheet name="ま行" sheetId="26" r:id="rId13"/>
    <sheet name="や行" sheetId="27" r:id="rId14"/>
    <sheet name="ら行" sheetId="28" r:id="rId15"/>
    <sheet name="わ行" sheetId="29" r:id="rId16"/>
  </sheets>
  <definedNames>
    <definedName name="_xlnm._FilterDatabase" localSheetId="6" hidden="1">メーカーあ行!$A$1:$A$234</definedName>
    <definedName name="_xlnm._FilterDatabase" localSheetId="5" hidden="1">全メーカー!$A$2:$B$3215</definedName>
    <definedName name="_xlnm.Print_Area" localSheetId="0">申請書!$A$1:$AK$210</definedName>
    <definedName name="_xlnm.Print_Area" localSheetId="4">大分類・小分類コード表!$A$1:$E$181</definedName>
    <definedName name="_xlnm.Print_Area" localSheetId="1">'電算登録票2-1'!$A$1:$AO$73</definedName>
    <definedName name="_xlnm.Print_Area" localSheetId="2">'電算登録票2-2'!$A$1:$AQ$79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9" i="2" l="1"/>
  <c r="B58" i="2"/>
  <c r="B56" i="2"/>
  <c r="B50" i="2"/>
  <c r="B52" i="2"/>
  <c r="B44" i="2"/>
  <c r="B46" i="2"/>
  <c r="B38" i="2"/>
  <c r="B40" i="2"/>
  <c r="B32" i="2"/>
  <c r="D35" i="2"/>
  <c r="C35" i="2"/>
  <c r="D34" i="2"/>
  <c r="C34" i="2"/>
  <c r="B34" i="2"/>
  <c r="D33" i="2"/>
  <c r="C33" i="2"/>
  <c r="G151" i="30" l="1"/>
  <c r="S3" i="1" l="1"/>
  <c r="AD151" i="30" l="1"/>
  <c r="R3" i="1" l="1"/>
  <c r="E2" i="31"/>
  <c r="H39" i="1"/>
  <c r="B47" i="2" s="1"/>
  <c r="H53" i="1"/>
  <c r="H46" i="1"/>
  <c r="B53" i="2" s="1"/>
  <c r="H32" i="1"/>
  <c r="B41" i="2" s="1"/>
  <c r="H25" i="1"/>
  <c r="B35" i="2" s="1"/>
  <c r="H29" i="1" l="1"/>
  <c r="B39" i="2" s="1"/>
  <c r="H36" i="1"/>
  <c r="B45" i="2" s="1"/>
  <c r="X3" i="2"/>
  <c r="W3" i="2"/>
  <c r="V3" i="2"/>
  <c r="U3" i="2"/>
  <c r="T3" i="2"/>
  <c r="S3" i="2"/>
  <c r="R3" i="2"/>
  <c r="Q3" i="2"/>
  <c r="W3" i="1"/>
  <c r="V3" i="1"/>
  <c r="U3" i="1"/>
  <c r="T3" i="1"/>
  <c r="Q3" i="1"/>
  <c r="P3" i="1"/>
  <c r="B14" i="31" l="1"/>
  <c r="B10" i="31"/>
  <c r="AD3" i="2"/>
  <c r="AH70" i="1" l="1"/>
  <c r="AB70" i="1"/>
  <c r="V70" i="1"/>
  <c r="P70" i="1"/>
  <c r="J70" i="1"/>
  <c r="D70" i="1"/>
  <c r="AH67" i="1"/>
  <c r="AB67" i="1"/>
  <c r="V67" i="1"/>
  <c r="P67" i="1"/>
  <c r="J67" i="1"/>
  <c r="D67" i="1"/>
  <c r="AH64" i="1"/>
  <c r="AB64" i="1"/>
  <c r="V64" i="1"/>
  <c r="P64" i="1"/>
  <c r="J64" i="1"/>
  <c r="D64" i="1"/>
  <c r="AH61" i="1"/>
  <c r="AB61" i="1"/>
  <c r="V61" i="1"/>
  <c r="P61" i="1"/>
  <c r="J61" i="1"/>
  <c r="D61" i="1"/>
  <c r="AH58" i="1"/>
  <c r="AB58" i="1"/>
  <c r="V58" i="1"/>
  <c r="P58" i="1"/>
  <c r="J58" i="1"/>
  <c r="D58" i="1"/>
  <c r="Z19" i="2" l="1"/>
  <c r="AA19" i="2"/>
  <c r="AB19" i="2"/>
  <c r="AC19" i="2"/>
  <c r="AD19" i="2"/>
  <c r="AE19" i="2"/>
  <c r="Z21" i="2"/>
  <c r="AA21" i="2"/>
  <c r="AB21" i="2"/>
  <c r="AC21" i="2"/>
  <c r="AD21" i="2"/>
  <c r="AE21" i="2"/>
  <c r="Z17" i="2"/>
  <c r="AE17" i="2"/>
  <c r="AD17" i="2"/>
  <c r="AC17" i="2"/>
  <c r="AB17" i="2"/>
  <c r="AA17" i="2"/>
  <c r="AG89" i="30" l="1"/>
  <c r="P89" i="30"/>
  <c r="L81" i="30"/>
  <c r="AK53" i="1" l="1"/>
  <c r="AF53" i="1"/>
  <c r="AA53" i="1"/>
  <c r="V53" i="1"/>
  <c r="Q53" i="1"/>
  <c r="AK50" i="1"/>
  <c r="AF50" i="1"/>
  <c r="AA50" i="1"/>
  <c r="V50" i="1"/>
  <c r="Q50" i="1"/>
  <c r="H50" i="1"/>
  <c r="AK46" i="1"/>
  <c r="AF46" i="1"/>
  <c r="AA46" i="1"/>
  <c r="V46" i="1"/>
  <c r="Q46" i="1"/>
  <c r="AK43" i="1"/>
  <c r="AF43" i="1"/>
  <c r="AA43" i="1"/>
  <c r="V43" i="1"/>
  <c r="Q43" i="1"/>
  <c r="H43" i="1"/>
  <c r="B51" i="2" s="1"/>
  <c r="AK39" i="1"/>
  <c r="AF39" i="1"/>
  <c r="AA39" i="1"/>
  <c r="V39" i="1"/>
  <c r="Q39" i="1"/>
  <c r="AK36" i="1"/>
  <c r="AF36" i="1"/>
  <c r="AA36" i="1"/>
  <c r="V36" i="1"/>
  <c r="Q36" i="1"/>
  <c r="AK32" i="1"/>
  <c r="AF32" i="1"/>
  <c r="AA32" i="1"/>
  <c r="V32" i="1"/>
  <c r="Q32" i="1"/>
  <c r="AK29" i="1"/>
  <c r="AF29" i="1"/>
  <c r="AA29" i="1"/>
  <c r="V29" i="1"/>
  <c r="Q29" i="1"/>
  <c r="AK25" i="1"/>
  <c r="AF25" i="1"/>
  <c r="AA25" i="1"/>
  <c r="V25" i="1"/>
  <c r="Q25" i="1"/>
  <c r="AK22" i="1"/>
  <c r="AF22" i="1"/>
  <c r="AA22" i="1"/>
  <c r="V22" i="1"/>
  <c r="Q22" i="1"/>
  <c r="H22" i="1"/>
  <c r="B6" i="31" l="1"/>
  <c r="B33" i="2"/>
  <c r="B57" i="2"/>
  <c r="B22" i="31"/>
  <c r="B18"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E2" authorId="0" shapeId="0" xr:uid="{00000000-0006-0000-0400-000001000000}">
      <text>
        <r>
          <rPr>
            <b/>
            <sz val="9"/>
            <color indexed="81"/>
            <rFont val="ＭＳ Ｐゴシック"/>
            <family val="3"/>
            <charset val="128"/>
          </rPr>
          <t>品名の具体例の詳細は、提出要領でご確認ください。</t>
        </r>
      </text>
    </comment>
  </commentList>
</comments>
</file>

<file path=xl/sharedStrings.xml><?xml version="1.0" encoding="utf-8"?>
<sst xmlns="http://schemas.openxmlformats.org/spreadsheetml/2006/main" count="7875" uniqueCount="4231">
  <si>
    <t>電算登録票　２－１</t>
    <rPh sb="0" eb="2">
      <t>デンサン</t>
    </rPh>
    <rPh sb="2" eb="5">
      <t>トウロクヒョウ</t>
    </rPh>
    <phoneticPr fontId="1"/>
  </si>
  <si>
    <t>申請者</t>
    <rPh sb="0" eb="3">
      <t>シンセイシャ</t>
    </rPh>
    <phoneticPr fontId="1"/>
  </si>
  <si>
    <t>郵便番号</t>
    <rPh sb="0" eb="4">
      <t>ユウビンバンゴウ</t>
    </rPh>
    <phoneticPr fontId="1"/>
  </si>
  <si>
    <t>職　　　　名</t>
    <rPh sb="0" eb="1">
      <t>ショク</t>
    </rPh>
    <rPh sb="5" eb="6">
      <t>メイ</t>
    </rPh>
    <phoneticPr fontId="1"/>
  </si>
  <si>
    <t>商　号　又　は　名　称　　　≪上段：フリガナ≫</t>
    <rPh sb="0" eb="1">
      <t>ショウ</t>
    </rPh>
    <rPh sb="2" eb="3">
      <t>ゴウ</t>
    </rPh>
    <rPh sb="4" eb="5">
      <t>マタ</t>
    </rPh>
    <rPh sb="8" eb="9">
      <t>ナ</t>
    </rPh>
    <rPh sb="10" eb="11">
      <t>ショウ</t>
    </rPh>
    <rPh sb="15" eb="17">
      <t>ジョウダン</t>
    </rPh>
    <phoneticPr fontId="1"/>
  </si>
  <si>
    <t>氏　　名　≪上段：フリガナ≫</t>
    <rPh sb="0" eb="1">
      <t>シ</t>
    </rPh>
    <rPh sb="3" eb="4">
      <t>ナ</t>
    </rPh>
    <phoneticPr fontId="1"/>
  </si>
  <si>
    <t>所　　　在　　　地</t>
    <rPh sb="0" eb="1">
      <t>ショ</t>
    </rPh>
    <rPh sb="4" eb="5">
      <t>ザイ</t>
    </rPh>
    <rPh sb="8" eb="9">
      <t>チ</t>
    </rPh>
    <phoneticPr fontId="1"/>
  </si>
  <si>
    <t>方　　書</t>
    <rPh sb="0" eb="1">
      <t>カタ</t>
    </rPh>
    <rPh sb="3" eb="4">
      <t>ガキ</t>
    </rPh>
    <phoneticPr fontId="1"/>
  </si>
  <si>
    <t>電話番号</t>
    <rPh sb="0" eb="2">
      <t>デンワ</t>
    </rPh>
    <rPh sb="2" eb="4">
      <t>バンゴウ</t>
    </rPh>
    <phoneticPr fontId="1"/>
  </si>
  <si>
    <t>ＦＡＸ番号</t>
    <rPh sb="3" eb="5">
      <t>バンゴウ</t>
    </rPh>
    <phoneticPr fontId="1"/>
  </si>
  <si>
    <t>業者コード</t>
    <rPh sb="0" eb="2">
      <t>ギョウシャ</t>
    </rPh>
    <phoneticPr fontId="5"/>
  </si>
  <si>
    <t>受付番号</t>
    <rPh sb="0" eb="2">
      <t>ウケツケ</t>
    </rPh>
    <rPh sb="2" eb="4">
      <t>バンゴウ</t>
    </rPh>
    <phoneticPr fontId="5"/>
  </si>
  <si>
    <t>所在地</t>
    <rPh sb="0" eb="3">
      <t>ショザイチ</t>
    </rPh>
    <phoneticPr fontId="5"/>
  </si>
  <si>
    <t>指名</t>
    <rPh sb="0" eb="2">
      <t>シメイ</t>
    </rPh>
    <phoneticPr fontId="5"/>
  </si>
  <si>
    <t>規模</t>
    <rPh sb="0" eb="2">
      <t>キボ</t>
    </rPh>
    <phoneticPr fontId="5"/>
  </si>
  <si>
    <t>委任</t>
    <rPh sb="0" eb="2">
      <t>イニン</t>
    </rPh>
    <phoneticPr fontId="5"/>
  </si>
  <si>
    <t>１　営業種目</t>
    <rPh sb="2" eb="4">
      <t>エイギョウ</t>
    </rPh>
    <rPh sb="4" eb="6">
      <t>シュモク</t>
    </rPh>
    <phoneticPr fontId="5"/>
  </si>
  <si>
    <t>品名等</t>
    <rPh sb="0" eb="2">
      <t>ヒンメイ</t>
    </rPh>
    <rPh sb="2" eb="3">
      <t>トウ</t>
    </rPh>
    <phoneticPr fontId="5"/>
  </si>
  <si>
    <t>小分類</t>
    <rPh sb="0" eb="1">
      <t>ショウ</t>
    </rPh>
    <rPh sb="1" eb="3">
      <t>ブンルイ</t>
    </rPh>
    <phoneticPr fontId="5"/>
  </si>
  <si>
    <t>２　取り扱いメーカー等（記載する場合は、必ず代理（特約）店証明書を添付してください。）</t>
    <rPh sb="2" eb="3">
      <t>ト</t>
    </rPh>
    <rPh sb="4" eb="5">
      <t>アツカ</t>
    </rPh>
    <rPh sb="10" eb="11">
      <t>トウ</t>
    </rPh>
    <rPh sb="12" eb="14">
      <t>キサイ</t>
    </rPh>
    <rPh sb="16" eb="18">
      <t>バアイ</t>
    </rPh>
    <rPh sb="20" eb="21">
      <t>カナラ</t>
    </rPh>
    <rPh sb="22" eb="24">
      <t>ダイリ</t>
    </rPh>
    <rPh sb="25" eb="27">
      <t>トクヤク</t>
    </rPh>
    <rPh sb="28" eb="29">
      <t>テン</t>
    </rPh>
    <rPh sb="29" eb="32">
      <t>ショウメイショ</t>
    </rPh>
    <rPh sb="33" eb="35">
      <t>テンプ</t>
    </rPh>
    <phoneticPr fontId="5"/>
  </si>
  <si>
    <t>名称</t>
    <rPh sb="0" eb="2">
      <t>メイショウ</t>
    </rPh>
    <phoneticPr fontId="5"/>
  </si>
  <si>
    <t>コード</t>
    <phoneticPr fontId="5"/>
  </si>
  <si>
    <t>電算登録票　２－２</t>
    <rPh sb="0" eb="2">
      <t>デンサン</t>
    </rPh>
    <rPh sb="2" eb="5">
      <t>トウロクヒョウ</t>
    </rPh>
    <phoneticPr fontId="1"/>
  </si>
  <si>
    <t>商号（名称）</t>
    <rPh sb="0" eb="2">
      <t>ショウゴウ</t>
    </rPh>
    <rPh sb="3" eb="5">
      <t>メイショウ</t>
    </rPh>
    <phoneticPr fontId="5"/>
  </si>
  <si>
    <t>３　営業年数</t>
    <rPh sb="2" eb="4">
      <t>エイギョウ</t>
    </rPh>
    <rPh sb="4" eb="6">
      <t>ネンスウ</t>
    </rPh>
    <phoneticPr fontId="5"/>
  </si>
  <si>
    <r>
      <rPr>
        <sz val="10"/>
        <color theme="1"/>
        <rFont val="ＭＳ Ｐゴシック"/>
        <family val="3"/>
        <charset val="128"/>
      </rPr>
      <t>∧</t>
    </r>
    <r>
      <rPr>
        <sz val="10"/>
        <color theme="1"/>
        <rFont val="ＭＳ ゴシック"/>
        <family val="3"/>
        <charset val="128"/>
      </rPr>
      <t>委任先</t>
    </r>
    <r>
      <rPr>
        <sz val="10"/>
        <color theme="1"/>
        <rFont val="ＭＳ Ｐゴシック"/>
        <family val="3"/>
        <charset val="128"/>
      </rPr>
      <t>∨</t>
    </r>
    <phoneticPr fontId="1"/>
  </si>
  <si>
    <t>区　分</t>
    <rPh sb="0" eb="1">
      <t>ク</t>
    </rPh>
    <rPh sb="2" eb="3">
      <t>ブン</t>
    </rPh>
    <phoneticPr fontId="1"/>
  </si>
  <si>
    <t>元号</t>
    <rPh sb="0" eb="2">
      <t>ゲンゴウ</t>
    </rPh>
    <phoneticPr fontId="1"/>
  </si>
  <si>
    <t>年</t>
    <rPh sb="0" eb="1">
      <t>ネン</t>
    </rPh>
    <phoneticPr fontId="1"/>
  </si>
  <si>
    <t>月</t>
    <rPh sb="0" eb="1">
      <t>ツキ</t>
    </rPh>
    <phoneticPr fontId="1"/>
  </si>
  <si>
    <t>（年）</t>
    <rPh sb="1" eb="2">
      <t>ネン</t>
    </rPh>
    <phoneticPr fontId="1"/>
  </si>
  <si>
    <t>創　　業　（設立）</t>
    <rPh sb="0" eb="1">
      <t>ソウ</t>
    </rPh>
    <rPh sb="3" eb="4">
      <t>ギョウ</t>
    </rPh>
    <rPh sb="6" eb="8">
      <t>セツリツ</t>
    </rPh>
    <phoneticPr fontId="1"/>
  </si>
  <si>
    <t>通算</t>
    <rPh sb="0" eb="2">
      <t>ツウサン</t>
    </rPh>
    <phoneticPr fontId="1"/>
  </si>
  <si>
    <t>営業年数</t>
    <rPh sb="0" eb="2">
      <t>エイギョウ</t>
    </rPh>
    <rPh sb="2" eb="4">
      <t>ネンスウ</t>
    </rPh>
    <phoneticPr fontId="1"/>
  </si>
  <si>
    <t>４　販売額</t>
    <rPh sb="2" eb="4">
      <t>ハンバイ</t>
    </rPh>
    <rPh sb="4" eb="5">
      <t>ガク</t>
    </rPh>
    <phoneticPr fontId="5"/>
  </si>
  <si>
    <t>販売額</t>
    <rPh sb="0" eb="2">
      <t>ハンバイ</t>
    </rPh>
    <rPh sb="2" eb="3">
      <t>ガク</t>
    </rPh>
    <phoneticPr fontId="1"/>
  </si>
  <si>
    <t>決算期</t>
    <rPh sb="0" eb="3">
      <t>ケッサンキ</t>
    </rPh>
    <phoneticPr fontId="1"/>
  </si>
  <si>
    <t>金額</t>
    <rPh sb="0" eb="2">
      <t>キンガク</t>
    </rPh>
    <phoneticPr fontId="1"/>
  </si>
  <si>
    <t>（千円）</t>
    <rPh sb="1" eb="3">
      <t>センエン</t>
    </rPh>
    <phoneticPr fontId="1"/>
  </si>
  <si>
    <t>５　従業員数</t>
    <rPh sb="2" eb="5">
      <t>ジュウギョウイン</t>
    </rPh>
    <rPh sb="5" eb="6">
      <t>スウ</t>
    </rPh>
    <phoneticPr fontId="5"/>
  </si>
  <si>
    <t>従業員数</t>
    <rPh sb="0" eb="3">
      <t>ジュウギョウイン</t>
    </rPh>
    <rPh sb="3" eb="4">
      <t>スウ</t>
    </rPh>
    <phoneticPr fontId="1"/>
  </si>
  <si>
    <t>全社</t>
    <rPh sb="0" eb="2">
      <t>ゼンシャ</t>
    </rPh>
    <phoneticPr fontId="1"/>
  </si>
  <si>
    <t>事務関係</t>
    <rPh sb="0" eb="2">
      <t>ジム</t>
    </rPh>
    <rPh sb="2" eb="4">
      <t>カンケイ</t>
    </rPh>
    <phoneticPr fontId="1"/>
  </si>
  <si>
    <t>技術関係</t>
    <rPh sb="0" eb="2">
      <t>ギジュツ</t>
    </rPh>
    <rPh sb="2" eb="4">
      <t>カンケイ</t>
    </rPh>
    <phoneticPr fontId="1"/>
  </si>
  <si>
    <t>その他</t>
    <rPh sb="2" eb="3">
      <t>タ</t>
    </rPh>
    <phoneticPr fontId="1"/>
  </si>
  <si>
    <t>合計</t>
    <rPh sb="0" eb="2">
      <t>ゴウケイ</t>
    </rPh>
    <phoneticPr fontId="1"/>
  </si>
  <si>
    <t>小数点</t>
  </si>
  <si>
    <t>７　流動比率</t>
    <rPh sb="2" eb="4">
      <t>リュウドウ</t>
    </rPh>
    <rPh sb="4" eb="6">
      <t>ヒリツ</t>
    </rPh>
    <phoneticPr fontId="5"/>
  </si>
  <si>
    <t>契約金額</t>
    <rPh sb="0" eb="2">
      <t>ケイヤク</t>
    </rPh>
    <rPh sb="2" eb="4">
      <t>キンガク</t>
    </rPh>
    <phoneticPr fontId="5"/>
  </si>
  <si>
    <t>納入年月日</t>
    <rPh sb="0" eb="2">
      <t>ノウニュウ</t>
    </rPh>
    <rPh sb="2" eb="5">
      <t>ネンガッピ</t>
    </rPh>
    <phoneticPr fontId="5"/>
  </si>
  <si>
    <t>年（西暦）</t>
    <rPh sb="0" eb="1">
      <t>ネン</t>
    </rPh>
    <rPh sb="2" eb="4">
      <t>セイレキ</t>
    </rPh>
    <phoneticPr fontId="5"/>
  </si>
  <si>
    <t>日</t>
    <rPh sb="0" eb="1">
      <t>ヒ</t>
    </rPh>
    <phoneticPr fontId="5"/>
  </si>
  <si>
    <t>契約の相手方</t>
    <rPh sb="0" eb="2">
      <t>ケイヤク</t>
    </rPh>
    <rPh sb="3" eb="6">
      <t>アイテガタ</t>
    </rPh>
    <phoneticPr fontId="5"/>
  </si>
  <si>
    <t>納入品名</t>
    <rPh sb="0" eb="2">
      <t>ノウニュウ</t>
    </rPh>
    <rPh sb="2" eb="4">
      <t>ヒンメイ</t>
    </rPh>
    <phoneticPr fontId="5"/>
  </si>
  <si>
    <t>月</t>
    <rPh sb="0" eb="1">
      <t>ツキ</t>
    </rPh>
    <phoneticPr fontId="5"/>
  </si>
  <si>
    <t>(千円)</t>
    <rPh sb="1" eb="3">
      <t>センエン</t>
    </rPh>
    <phoneticPr fontId="5"/>
  </si>
  <si>
    <t>※　上記以外の契約実績については、別紙「契約実績調書」（様式あり）に記入。</t>
    <rPh sb="2" eb="4">
      <t>ジョウキ</t>
    </rPh>
    <rPh sb="4" eb="6">
      <t>イガイ</t>
    </rPh>
    <rPh sb="7" eb="9">
      <t>ケイヤク</t>
    </rPh>
    <rPh sb="9" eb="11">
      <t>ジッセキ</t>
    </rPh>
    <rPh sb="17" eb="19">
      <t>ベッシ</t>
    </rPh>
    <rPh sb="20" eb="22">
      <t>ケイヤク</t>
    </rPh>
    <rPh sb="22" eb="24">
      <t>ジッセキ</t>
    </rPh>
    <rPh sb="24" eb="26">
      <t>チョウショ</t>
    </rPh>
    <rPh sb="28" eb="30">
      <t>ヨウシキ</t>
    </rPh>
    <rPh sb="34" eb="36">
      <t>キニュウ</t>
    </rPh>
    <phoneticPr fontId="2"/>
  </si>
  <si>
    <t>業者
コード</t>
    <rPh sb="0" eb="2">
      <t>ギョウシャ</t>
    </rPh>
    <phoneticPr fontId="5"/>
  </si>
  <si>
    <t>鹿児島市物品購入等入札参加資格審査申請書</t>
    <rPh sb="4" eb="6">
      <t>ブッピン</t>
    </rPh>
    <rPh sb="6" eb="8">
      <t>コウニュウ</t>
    </rPh>
    <rPh sb="11" eb="13">
      <t>サンカ</t>
    </rPh>
    <phoneticPr fontId="5"/>
  </si>
  <si>
    <t>鹿児島市の物品購入等に係る入札（見積）参加資格を得たいので、関係書類を添えて申請します。</t>
    <rPh sb="0" eb="4">
      <t>カゴシマシ</t>
    </rPh>
    <rPh sb="5" eb="7">
      <t>ブッピン</t>
    </rPh>
    <rPh sb="7" eb="9">
      <t>コウニュウ</t>
    </rPh>
    <rPh sb="9" eb="10">
      <t>トウ</t>
    </rPh>
    <rPh sb="11" eb="12">
      <t>カカ</t>
    </rPh>
    <rPh sb="13" eb="15">
      <t>ニュウサツ</t>
    </rPh>
    <rPh sb="16" eb="18">
      <t>ミツモリ</t>
    </rPh>
    <rPh sb="19" eb="21">
      <t>サンカ</t>
    </rPh>
    <rPh sb="21" eb="23">
      <t>シカク</t>
    </rPh>
    <rPh sb="24" eb="25">
      <t>エ</t>
    </rPh>
    <rPh sb="30" eb="32">
      <t>カンケイ</t>
    </rPh>
    <rPh sb="32" eb="34">
      <t>ショルイ</t>
    </rPh>
    <rPh sb="35" eb="36">
      <t>ソ</t>
    </rPh>
    <rPh sb="38" eb="40">
      <t>シンセイ</t>
    </rPh>
    <phoneticPr fontId="5"/>
  </si>
  <si>
    <t>年</t>
    <rPh sb="0" eb="1">
      <t>ネン</t>
    </rPh>
    <phoneticPr fontId="5"/>
  </si>
  <si>
    <t>申
請
者</t>
    <rPh sb="0" eb="1">
      <t>サル</t>
    </rPh>
    <rPh sb="3" eb="4">
      <t>ショウ</t>
    </rPh>
    <rPh sb="6" eb="7">
      <t>モノ</t>
    </rPh>
    <phoneticPr fontId="5"/>
  </si>
  <si>
    <t>郵便番号</t>
    <rPh sb="0" eb="4">
      <t>ユウビンバンゴウ</t>
    </rPh>
    <phoneticPr fontId="5"/>
  </si>
  <si>
    <t>方</t>
    <rPh sb="0" eb="1">
      <t>カタ</t>
    </rPh>
    <phoneticPr fontId="5"/>
  </si>
  <si>
    <t>書</t>
    <rPh sb="0" eb="1">
      <t>ショ</t>
    </rPh>
    <phoneticPr fontId="5"/>
  </si>
  <si>
    <t>代表者職・氏名</t>
    <rPh sb="0" eb="3">
      <t>ダイヒョウシャ</t>
    </rPh>
    <rPh sb="3" eb="4">
      <t>ショク</t>
    </rPh>
    <rPh sb="5" eb="7">
      <t>シメイ</t>
    </rPh>
    <phoneticPr fontId="5"/>
  </si>
  <si>
    <t>電話番号</t>
    <rPh sb="0" eb="2">
      <t>デンワ</t>
    </rPh>
    <rPh sb="2" eb="4">
      <t>バンゴウ</t>
    </rPh>
    <phoneticPr fontId="5"/>
  </si>
  <si>
    <t>ＦＡＸ番号</t>
    <rPh sb="3" eb="5">
      <t>バンゴウ</t>
    </rPh>
    <phoneticPr fontId="5"/>
  </si>
  <si>
    <t>委
任
先</t>
    <rPh sb="0" eb="1">
      <t>イ</t>
    </rPh>
    <rPh sb="3" eb="4">
      <t>ニン</t>
    </rPh>
    <rPh sb="6" eb="7">
      <t>サキ</t>
    </rPh>
    <phoneticPr fontId="5"/>
  </si>
  <si>
    <t>受任者職・氏名</t>
    <rPh sb="0" eb="2">
      <t>ジュニン</t>
    </rPh>
    <rPh sb="2" eb="3">
      <t>シャ</t>
    </rPh>
    <rPh sb="3" eb="4">
      <t>ショク</t>
    </rPh>
    <rPh sb="5" eb="7">
      <t>シメイ</t>
    </rPh>
    <phoneticPr fontId="5"/>
  </si>
  <si>
    <t>鹿児島市内の営業所等（申請者と委任先の所在地が市外にあり、市内に営業所等がある場合は必ず記入してください。）</t>
    <rPh sb="0" eb="4">
      <t>カゴシマシ</t>
    </rPh>
    <rPh sb="4" eb="5">
      <t>ウチ</t>
    </rPh>
    <rPh sb="6" eb="8">
      <t>エイギョウ</t>
    </rPh>
    <rPh sb="8" eb="10">
      <t>ジョナド</t>
    </rPh>
    <rPh sb="11" eb="14">
      <t>シンセイシャ</t>
    </rPh>
    <rPh sb="15" eb="18">
      <t>イニンサキ</t>
    </rPh>
    <rPh sb="19" eb="22">
      <t>ショザイチ</t>
    </rPh>
    <rPh sb="23" eb="25">
      <t>シガイ</t>
    </rPh>
    <rPh sb="29" eb="31">
      <t>シナイ</t>
    </rPh>
    <rPh sb="32" eb="34">
      <t>エイギョウ</t>
    </rPh>
    <rPh sb="34" eb="36">
      <t>ジョナド</t>
    </rPh>
    <rPh sb="39" eb="41">
      <t>バアイ</t>
    </rPh>
    <rPh sb="42" eb="43">
      <t>カナラ</t>
    </rPh>
    <rPh sb="44" eb="46">
      <t>キニュウ</t>
    </rPh>
    <phoneticPr fontId="5"/>
  </si>
  <si>
    <t>鹿児島市</t>
    <rPh sb="0" eb="4">
      <t>カゴシマシカゴシマシカゴシマシ</t>
    </rPh>
    <phoneticPr fontId="5"/>
  </si>
  <si>
    <t>※市記載欄（申請者は記入しないこと。）</t>
    <rPh sb="1" eb="2">
      <t>シ</t>
    </rPh>
    <rPh sb="2" eb="4">
      <t>キサイ</t>
    </rPh>
    <rPh sb="4" eb="5">
      <t>ラン</t>
    </rPh>
    <rPh sb="6" eb="9">
      <t>シンセイシャ</t>
    </rPh>
    <rPh sb="10" eb="12">
      <t>キニュウ</t>
    </rPh>
    <phoneticPr fontId="5"/>
  </si>
  <si>
    <t>受付印受付番号</t>
    <rPh sb="0" eb="2">
      <t>ウケツケ</t>
    </rPh>
    <rPh sb="2" eb="3">
      <t>イン</t>
    </rPh>
    <rPh sb="3" eb="5">
      <t>ウケツケ</t>
    </rPh>
    <rPh sb="5" eb="7">
      <t>バンゴウ</t>
    </rPh>
    <phoneticPr fontId="5"/>
  </si>
  <si>
    <t>指名競争入札</t>
    <rPh sb="0" eb="2">
      <t>シメイ</t>
    </rPh>
    <rPh sb="2" eb="4">
      <t>キョウソウ</t>
    </rPh>
    <rPh sb="4" eb="6">
      <t>ニュウサツ</t>
    </rPh>
    <phoneticPr fontId="5"/>
  </si>
  <si>
    <t>企業規模</t>
    <rPh sb="0" eb="2">
      <t>キギョウ</t>
    </rPh>
    <rPh sb="2" eb="4">
      <t>キボ</t>
    </rPh>
    <phoneticPr fontId="5"/>
  </si>
  <si>
    <t>審　査</t>
    <rPh sb="0" eb="1">
      <t>シン</t>
    </rPh>
    <rPh sb="2" eb="3">
      <t>ジャ</t>
    </rPh>
    <phoneticPr fontId="5"/>
  </si>
  <si>
    <t>申
請
者</t>
    <rPh sb="0" eb="1">
      <t>サル</t>
    </rPh>
    <rPh sb="2" eb="3">
      <t>ショウ</t>
    </rPh>
    <rPh sb="4" eb="5">
      <t>モノ</t>
    </rPh>
    <phoneticPr fontId="5"/>
  </si>
  <si>
    <t>　1.大企業
　2.中小企業
　3.その他</t>
    <rPh sb="3" eb="6">
      <t>ダイキギョウ</t>
    </rPh>
    <rPh sb="10" eb="12">
      <t>チュウショウ</t>
    </rPh>
    <rPh sb="12" eb="14">
      <t>キギョウ</t>
    </rPh>
    <phoneticPr fontId="5"/>
  </si>
  <si>
    <t xml:space="preserve"> ・ 船舶局物品納入等希望調書</t>
    <rPh sb="3" eb="5">
      <t>センパク</t>
    </rPh>
    <rPh sb="5" eb="6">
      <t>キョク</t>
    </rPh>
    <rPh sb="6" eb="8">
      <t>ブッピン</t>
    </rPh>
    <rPh sb="8" eb="11">
      <t>ノウニュウトウ</t>
    </rPh>
    <rPh sb="11" eb="13">
      <t>キボウ</t>
    </rPh>
    <rPh sb="13" eb="15">
      <t>チョウショ</t>
    </rPh>
    <phoneticPr fontId="5"/>
  </si>
  <si>
    <t>記載事項変更記入欄</t>
    <rPh sb="0" eb="2">
      <t>キサイ</t>
    </rPh>
    <rPh sb="2" eb="4">
      <t>ジコウ</t>
    </rPh>
    <rPh sb="4" eb="6">
      <t>ヘンコウ</t>
    </rPh>
    <rPh sb="6" eb="8">
      <t>キニュウ</t>
    </rPh>
    <rPh sb="8" eb="9">
      <t>ラン</t>
    </rPh>
    <phoneticPr fontId="5"/>
  </si>
  <si>
    <t>受付年月日</t>
    <rPh sb="0" eb="2">
      <t>ウケツケ</t>
    </rPh>
    <rPh sb="2" eb="5">
      <t>ネンガッピ</t>
    </rPh>
    <phoneticPr fontId="5"/>
  </si>
  <si>
    <t>受付NO.</t>
    <rPh sb="0" eb="2">
      <t>ウケツケ</t>
    </rPh>
    <phoneticPr fontId="5"/>
  </si>
  <si>
    <t>変更内容</t>
    <rPh sb="0" eb="2">
      <t>ヘンコウ</t>
    </rPh>
    <rPh sb="2" eb="4">
      <t>ナイヨウ</t>
    </rPh>
    <phoneticPr fontId="5"/>
  </si>
  <si>
    <t>別紙「電算登録票（２－１）」に記入する。</t>
    <rPh sb="0" eb="2">
      <t>ベッシ</t>
    </rPh>
    <rPh sb="3" eb="5">
      <t>デンサン</t>
    </rPh>
    <rPh sb="5" eb="8">
      <t>トウロクヒョウ</t>
    </rPh>
    <rPh sb="15" eb="17">
      <t>キニュウ</t>
    </rPh>
    <phoneticPr fontId="5"/>
  </si>
  <si>
    <t>２　営業年数</t>
    <rPh sb="2" eb="4">
      <t>エイギョウ</t>
    </rPh>
    <rPh sb="4" eb="6">
      <t>ネンスウ</t>
    </rPh>
    <phoneticPr fontId="5"/>
  </si>
  <si>
    <t>別紙「電算登録票（２－２）」に記入する。</t>
    <rPh sb="0" eb="2">
      <t>ベッシ</t>
    </rPh>
    <rPh sb="3" eb="5">
      <t>デンサン</t>
    </rPh>
    <rPh sb="5" eb="8">
      <t>トウロクヒョウ</t>
    </rPh>
    <rPh sb="15" eb="17">
      <t>キニュウ</t>
    </rPh>
    <phoneticPr fontId="5"/>
  </si>
  <si>
    <t>３　販売額（総売上額）</t>
    <rPh sb="2" eb="4">
      <t>ハンバイ</t>
    </rPh>
    <rPh sb="4" eb="5">
      <t>ガク</t>
    </rPh>
    <rPh sb="6" eb="7">
      <t>ソウ</t>
    </rPh>
    <rPh sb="7" eb="9">
      <t>ウリアゲ</t>
    </rPh>
    <rPh sb="9" eb="10">
      <t>ガク</t>
    </rPh>
    <phoneticPr fontId="5"/>
  </si>
  <si>
    <t>４　従業員数（常勤職員数）</t>
    <rPh sb="2" eb="5">
      <t>ジュウギョウイン</t>
    </rPh>
    <rPh sb="5" eb="6">
      <t>スウ</t>
    </rPh>
    <rPh sb="7" eb="9">
      <t>ジョウキン</t>
    </rPh>
    <rPh sb="9" eb="11">
      <t>ショクイン</t>
    </rPh>
    <rPh sb="11" eb="12">
      <t>スウ</t>
    </rPh>
    <phoneticPr fontId="5"/>
  </si>
  <si>
    <t>５　許可・認可・届出等（許認可証等の写しを必ず添付）</t>
    <rPh sb="2" eb="4">
      <t>キョカ</t>
    </rPh>
    <rPh sb="5" eb="7">
      <t>ニンカ</t>
    </rPh>
    <rPh sb="8" eb="9">
      <t>トドケ</t>
    </rPh>
    <rPh sb="9" eb="10">
      <t>デ</t>
    </rPh>
    <rPh sb="10" eb="11">
      <t>トウ</t>
    </rPh>
    <rPh sb="12" eb="15">
      <t>キョニンカ</t>
    </rPh>
    <rPh sb="15" eb="16">
      <t>ショウ</t>
    </rPh>
    <rPh sb="16" eb="17">
      <t>トウ</t>
    </rPh>
    <rPh sb="18" eb="19">
      <t>ウツ</t>
    </rPh>
    <rPh sb="21" eb="22">
      <t>カナラ</t>
    </rPh>
    <rPh sb="23" eb="25">
      <t>テンプ</t>
    </rPh>
    <phoneticPr fontId="5"/>
  </si>
  <si>
    <t>許認可等の名称</t>
    <rPh sb="0" eb="3">
      <t>キョニンカ</t>
    </rPh>
    <rPh sb="3" eb="4">
      <t>トウ</t>
    </rPh>
    <rPh sb="5" eb="7">
      <t>メイショウ</t>
    </rPh>
    <phoneticPr fontId="5"/>
  </si>
  <si>
    <t>権限主務官庁名</t>
    <rPh sb="0" eb="2">
      <t>ケンゲン</t>
    </rPh>
    <rPh sb="2" eb="4">
      <t>シュム</t>
    </rPh>
    <rPh sb="4" eb="6">
      <t>カンチョウ</t>
    </rPh>
    <rPh sb="6" eb="7">
      <t>ナ</t>
    </rPh>
    <phoneticPr fontId="5"/>
  </si>
  <si>
    <t>取得年月日</t>
    <rPh sb="0" eb="2">
      <t>シュトク</t>
    </rPh>
    <rPh sb="2" eb="5">
      <t>ネンガッピ</t>
    </rPh>
    <phoneticPr fontId="5"/>
  </si>
  <si>
    <t>営業条件等の範囲</t>
    <rPh sb="0" eb="2">
      <t>エイギョウ</t>
    </rPh>
    <rPh sb="2" eb="4">
      <t>ジョウケン</t>
    </rPh>
    <rPh sb="4" eb="5">
      <t>トウ</t>
    </rPh>
    <rPh sb="6" eb="8">
      <t>ハンイ</t>
    </rPh>
    <phoneticPr fontId="5"/>
  </si>
  <si>
    <t>６　取扱いメーカー等（代理（特約）店証明書を必ず添付）</t>
    <rPh sb="2" eb="4">
      <t>トリアツカ</t>
    </rPh>
    <rPh sb="9" eb="10">
      <t>トウ</t>
    </rPh>
    <rPh sb="11" eb="13">
      <t>ダイリ</t>
    </rPh>
    <rPh sb="14" eb="16">
      <t>トクヤク</t>
    </rPh>
    <rPh sb="17" eb="18">
      <t>テン</t>
    </rPh>
    <rPh sb="18" eb="20">
      <t>ショウメイ</t>
    </rPh>
    <rPh sb="20" eb="21">
      <t>ショ</t>
    </rPh>
    <rPh sb="22" eb="23">
      <t>カナラ</t>
    </rPh>
    <rPh sb="24" eb="26">
      <t>テンプ</t>
    </rPh>
    <phoneticPr fontId="5"/>
  </si>
  <si>
    <t>７　自己資本額《純資産合計》</t>
    <rPh sb="2" eb="4">
      <t>ジコ</t>
    </rPh>
    <rPh sb="4" eb="6">
      <t>シホン</t>
    </rPh>
    <rPh sb="6" eb="7">
      <t>ガク</t>
    </rPh>
    <rPh sb="8" eb="11">
      <t>ジュンシサン</t>
    </rPh>
    <rPh sb="11" eb="13">
      <t>ゴウケイ</t>
    </rPh>
    <phoneticPr fontId="5"/>
  </si>
  <si>
    <t>法人の場合</t>
    <rPh sb="0" eb="2">
      <t>ホウジン</t>
    </rPh>
    <rPh sb="3" eb="5">
      <t>バアイ</t>
    </rPh>
    <phoneticPr fontId="5"/>
  </si>
  <si>
    <t>個人の場合</t>
    <rPh sb="0" eb="2">
      <t>コジン</t>
    </rPh>
    <rPh sb="3" eb="5">
      <t>バアイ</t>
    </rPh>
    <phoneticPr fontId="5"/>
  </si>
  <si>
    <t>　　　　①払込資本額</t>
    <rPh sb="5" eb="7">
      <t>ハライコミ</t>
    </rPh>
    <rPh sb="7" eb="9">
      <t>シホン</t>
    </rPh>
    <rPh sb="9" eb="10">
      <t>ガク</t>
    </rPh>
    <phoneticPr fontId="5"/>
  </si>
  <si>
    <t>千円</t>
    <rPh sb="0" eb="2">
      <t>センエン</t>
    </rPh>
    <phoneticPr fontId="5"/>
  </si>
  <si>
    <t>　　　　②株主資本合計</t>
    <rPh sb="5" eb="7">
      <t>カブヌシ</t>
    </rPh>
    <rPh sb="7" eb="9">
      <t>シホン</t>
    </rPh>
    <rPh sb="9" eb="11">
      <t>ゴウケイ</t>
    </rPh>
    <phoneticPr fontId="5"/>
  </si>
  <si>
    <t>自己資本相当額</t>
    <rPh sb="0" eb="2">
      <t>ジコ</t>
    </rPh>
    <rPh sb="2" eb="4">
      <t>シホン</t>
    </rPh>
    <rPh sb="4" eb="6">
      <t>ソウトウ</t>
    </rPh>
    <rPh sb="6" eb="7">
      <t>ガク</t>
    </rPh>
    <phoneticPr fontId="5"/>
  </si>
  <si>
    <t>　　　　純資産合計②＋③＋④</t>
    <rPh sb="4" eb="5">
      <t>ジュン</t>
    </rPh>
    <rPh sb="5" eb="7">
      <t>シサン</t>
    </rPh>
    <rPh sb="7" eb="9">
      <t>ゴウケイ</t>
    </rPh>
    <phoneticPr fontId="5"/>
  </si>
  <si>
    <t>（事業主借＋元入金＋所得金額）－事業主貸</t>
    <rPh sb="1" eb="3">
      <t>ジギョウ</t>
    </rPh>
    <rPh sb="3" eb="4">
      <t>ヌシ</t>
    </rPh>
    <rPh sb="4" eb="5">
      <t>カ</t>
    </rPh>
    <rPh sb="6" eb="7">
      <t>モト</t>
    </rPh>
    <rPh sb="7" eb="9">
      <t>ニュウキン</t>
    </rPh>
    <rPh sb="10" eb="12">
      <t>ショトク</t>
    </rPh>
    <rPh sb="12" eb="14">
      <t>キンガク</t>
    </rPh>
    <rPh sb="16" eb="18">
      <t>ジギョウ</t>
    </rPh>
    <rPh sb="18" eb="19">
      <t>ヌシ</t>
    </rPh>
    <rPh sb="19" eb="20">
      <t>カ</t>
    </rPh>
    <phoneticPr fontId="5"/>
  </si>
  <si>
    <t>８　流動比率</t>
    <rPh sb="2" eb="4">
      <t>リュウドウ</t>
    </rPh>
    <rPh sb="4" eb="6">
      <t>ヒリツ</t>
    </rPh>
    <phoneticPr fontId="5"/>
  </si>
  <si>
    <t>（流動資産）</t>
    <rPh sb="1" eb="3">
      <t>リュウドウ</t>
    </rPh>
    <rPh sb="3" eb="5">
      <t>シサン</t>
    </rPh>
    <phoneticPr fontId="5"/>
  </si>
  <si>
    <t>（資産）</t>
    <rPh sb="1" eb="3">
      <t>シサン</t>
    </rPh>
    <phoneticPr fontId="5"/>
  </si>
  <si>
    <t>（流動負債）</t>
    <rPh sb="1" eb="3">
      <t>リュウドウ</t>
    </rPh>
    <rPh sb="3" eb="5">
      <t>フサイ</t>
    </rPh>
    <phoneticPr fontId="5"/>
  </si>
  <si>
    <t>（負債）</t>
    <rPh sb="1" eb="3">
      <t>フサイ</t>
    </rPh>
    <phoneticPr fontId="5"/>
  </si>
  <si>
    <t>９　契約実績</t>
    <rPh sb="2" eb="4">
      <t>ケイヤク</t>
    </rPh>
    <rPh sb="4" eb="6">
      <t>ジッセキ</t>
    </rPh>
    <phoneticPr fontId="5"/>
  </si>
  <si>
    <t>担当者名</t>
    <rPh sb="0" eb="2">
      <t>タントウ</t>
    </rPh>
    <rPh sb="2" eb="3">
      <t>モノ</t>
    </rPh>
    <rPh sb="3" eb="4">
      <t>ナ</t>
    </rPh>
    <phoneticPr fontId="5"/>
  </si>
  <si>
    <t>010</t>
    <phoneticPr fontId="5"/>
  </si>
  <si>
    <t>印刷</t>
    <rPh sb="0" eb="1">
      <t>シルシ</t>
    </rPh>
    <rPh sb="1" eb="2">
      <t>サツ</t>
    </rPh>
    <phoneticPr fontId="5"/>
  </si>
  <si>
    <t>011</t>
    <phoneticPr fontId="5"/>
  </si>
  <si>
    <t>活版印刷</t>
    <rPh sb="0" eb="2">
      <t>カッパン</t>
    </rPh>
    <rPh sb="2" eb="4">
      <t>インサツ</t>
    </rPh>
    <phoneticPr fontId="5"/>
  </si>
  <si>
    <t>020</t>
    <phoneticPr fontId="5"/>
  </si>
  <si>
    <t>青写真・地図</t>
    <rPh sb="0" eb="1">
      <t>アオ</t>
    </rPh>
    <rPh sb="1" eb="3">
      <t>シャシン</t>
    </rPh>
    <rPh sb="4" eb="5">
      <t>チ</t>
    </rPh>
    <rPh sb="5" eb="6">
      <t>ズ</t>
    </rPh>
    <phoneticPr fontId="5"/>
  </si>
  <si>
    <t>012</t>
    <phoneticPr fontId="5"/>
  </si>
  <si>
    <t>平版印刷</t>
    <rPh sb="0" eb="1">
      <t>ヒラ</t>
    </rPh>
    <rPh sb="1" eb="2">
      <t>バン</t>
    </rPh>
    <rPh sb="2" eb="4">
      <t>インサツ</t>
    </rPh>
    <phoneticPr fontId="5"/>
  </si>
  <si>
    <t>030</t>
  </si>
  <si>
    <t>印章・ゴム印</t>
    <rPh sb="0" eb="1">
      <t>イン</t>
    </rPh>
    <rPh sb="1" eb="2">
      <t>ショウ</t>
    </rPh>
    <rPh sb="5" eb="6">
      <t>イン</t>
    </rPh>
    <phoneticPr fontId="5"/>
  </si>
  <si>
    <t>013</t>
  </si>
  <si>
    <t>タイプ・オフセット印刷</t>
    <rPh sb="9" eb="11">
      <t>インサツ</t>
    </rPh>
    <phoneticPr fontId="5"/>
  </si>
  <si>
    <t>040</t>
  </si>
  <si>
    <t>用紙・文具・事務機器</t>
    <rPh sb="0" eb="1">
      <t>ヨウ</t>
    </rPh>
    <rPh sb="1" eb="2">
      <t>カミ</t>
    </rPh>
    <rPh sb="3" eb="4">
      <t>ブン</t>
    </rPh>
    <rPh sb="4" eb="5">
      <t>グ</t>
    </rPh>
    <rPh sb="6" eb="8">
      <t>ジム</t>
    </rPh>
    <rPh sb="8" eb="10">
      <t>キキ</t>
    </rPh>
    <phoneticPr fontId="5"/>
  </si>
  <si>
    <t>014</t>
  </si>
  <si>
    <t>フォーム印刷</t>
    <rPh sb="4" eb="6">
      <t>インサツ</t>
    </rPh>
    <phoneticPr fontId="5"/>
  </si>
  <si>
    <t>050</t>
  </si>
  <si>
    <t>電算ＯＡ機器</t>
    <rPh sb="0" eb="2">
      <t>デンサン</t>
    </rPh>
    <rPh sb="4" eb="6">
      <t>キキ</t>
    </rPh>
    <phoneticPr fontId="5"/>
  </si>
  <si>
    <t>015</t>
  </si>
  <si>
    <t>その他(印刷）</t>
    <rPh sb="2" eb="3">
      <t>タ</t>
    </rPh>
    <rPh sb="4" eb="6">
      <t>インサツ</t>
    </rPh>
    <phoneticPr fontId="5"/>
  </si>
  <si>
    <t>060</t>
  </si>
  <si>
    <t>図書</t>
    <phoneticPr fontId="5"/>
  </si>
  <si>
    <t>021</t>
    <phoneticPr fontId="5"/>
  </si>
  <si>
    <t>青写真ほか</t>
    <rPh sb="0" eb="1">
      <t>アオ</t>
    </rPh>
    <rPh sb="1" eb="3">
      <t>シャシン</t>
    </rPh>
    <phoneticPr fontId="5"/>
  </si>
  <si>
    <t>070</t>
  </si>
  <si>
    <t>教育用品</t>
  </si>
  <si>
    <t>022</t>
    <phoneticPr fontId="5"/>
  </si>
  <si>
    <t>地図</t>
    <rPh sb="0" eb="2">
      <t>チズ</t>
    </rPh>
    <phoneticPr fontId="5"/>
  </si>
  <si>
    <t>080</t>
  </si>
  <si>
    <t>運動具</t>
  </si>
  <si>
    <t>023</t>
    <phoneticPr fontId="5"/>
  </si>
  <si>
    <t>その他（青写真・地図）</t>
    <rPh sb="2" eb="3">
      <t>タ</t>
    </rPh>
    <rPh sb="4" eb="5">
      <t>アオ</t>
    </rPh>
    <rPh sb="5" eb="7">
      <t>シャシン</t>
    </rPh>
    <rPh sb="8" eb="10">
      <t>チズ</t>
    </rPh>
    <phoneticPr fontId="5"/>
  </si>
  <si>
    <t>090</t>
  </si>
  <si>
    <t>楽器</t>
    <phoneticPr fontId="5"/>
  </si>
  <si>
    <t>031</t>
    <phoneticPr fontId="5"/>
  </si>
  <si>
    <t>印章・ゴム印</t>
    <rPh sb="0" eb="2">
      <t>インショウ</t>
    </rPh>
    <rPh sb="5" eb="6">
      <t>イン</t>
    </rPh>
    <phoneticPr fontId="5"/>
  </si>
  <si>
    <t>100</t>
  </si>
  <si>
    <t>黒板</t>
    <phoneticPr fontId="5"/>
  </si>
  <si>
    <t>032</t>
    <phoneticPr fontId="5"/>
  </si>
  <si>
    <t>その他（印章・ゴム印）</t>
    <rPh sb="2" eb="3">
      <t>タ</t>
    </rPh>
    <rPh sb="4" eb="6">
      <t>インショウ</t>
    </rPh>
    <rPh sb="9" eb="10">
      <t>イン</t>
    </rPh>
    <phoneticPr fontId="5"/>
  </si>
  <si>
    <t>110</t>
  </si>
  <si>
    <t>カメラ・Ｄ．Ｐ．Ｅ</t>
    <phoneticPr fontId="5"/>
  </si>
  <si>
    <t>041</t>
    <phoneticPr fontId="5"/>
  </si>
  <si>
    <t>用紙</t>
    <rPh sb="0" eb="2">
      <t>ヨウシ</t>
    </rPh>
    <phoneticPr fontId="5"/>
  </si>
  <si>
    <t>120</t>
  </si>
  <si>
    <t>建設機械</t>
  </si>
  <si>
    <t>042</t>
    <phoneticPr fontId="5"/>
  </si>
  <si>
    <t>文具・事務機器</t>
    <rPh sb="0" eb="2">
      <t>ブング</t>
    </rPh>
    <rPh sb="3" eb="6">
      <t>ジムキ</t>
    </rPh>
    <rPh sb="6" eb="7">
      <t>キ</t>
    </rPh>
    <phoneticPr fontId="5"/>
  </si>
  <si>
    <t>130</t>
  </si>
  <si>
    <t>公害機器</t>
  </si>
  <si>
    <t>043</t>
    <phoneticPr fontId="5"/>
  </si>
  <si>
    <t>印刷機</t>
    <rPh sb="0" eb="3">
      <t>インサツキ</t>
    </rPh>
    <phoneticPr fontId="5"/>
  </si>
  <si>
    <t>140</t>
  </si>
  <si>
    <t>消防機器</t>
  </si>
  <si>
    <t>044</t>
    <phoneticPr fontId="5"/>
  </si>
  <si>
    <t>その他（用紙・文具・事務機器）</t>
    <rPh sb="2" eb="3">
      <t>タ</t>
    </rPh>
    <rPh sb="4" eb="6">
      <t>ヨウシ</t>
    </rPh>
    <rPh sb="7" eb="9">
      <t>ブング</t>
    </rPh>
    <rPh sb="10" eb="12">
      <t>ジム</t>
    </rPh>
    <rPh sb="12" eb="14">
      <t>キキ</t>
    </rPh>
    <phoneticPr fontId="5"/>
  </si>
  <si>
    <t>150</t>
  </si>
  <si>
    <t>空調機器</t>
  </si>
  <si>
    <t>051</t>
    <phoneticPr fontId="5"/>
  </si>
  <si>
    <t>160</t>
  </si>
  <si>
    <t>厨房機器</t>
  </si>
  <si>
    <t>052</t>
    <phoneticPr fontId="5"/>
  </si>
  <si>
    <t>パソコンソフト</t>
    <phoneticPr fontId="5"/>
  </si>
  <si>
    <t>170</t>
  </si>
  <si>
    <t>通信・音響・視聴覚機器</t>
    <rPh sb="0" eb="1">
      <t>ツウ</t>
    </rPh>
    <rPh sb="1" eb="2">
      <t>シン</t>
    </rPh>
    <rPh sb="3" eb="4">
      <t>オト</t>
    </rPh>
    <rPh sb="4" eb="5">
      <t>ヒビキ</t>
    </rPh>
    <rPh sb="6" eb="9">
      <t>シチョウカク</t>
    </rPh>
    <rPh sb="9" eb="11">
      <t>キキ</t>
    </rPh>
    <phoneticPr fontId="5"/>
  </si>
  <si>
    <t>053</t>
    <phoneticPr fontId="5"/>
  </si>
  <si>
    <t>関連消耗品</t>
    <rPh sb="0" eb="2">
      <t>カンレン</t>
    </rPh>
    <rPh sb="2" eb="4">
      <t>ショウモウ</t>
    </rPh>
    <rPh sb="4" eb="5">
      <t>ヒン</t>
    </rPh>
    <phoneticPr fontId="5"/>
  </si>
  <si>
    <t>180</t>
  </si>
  <si>
    <t>電気製品</t>
  </si>
  <si>
    <t>054</t>
    <phoneticPr fontId="5"/>
  </si>
  <si>
    <t>その他（電算ＯＡ機器）</t>
    <rPh sb="2" eb="3">
      <t>タ</t>
    </rPh>
    <rPh sb="4" eb="6">
      <t>デンサン</t>
    </rPh>
    <rPh sb="8" eb="10">
      <t>キキ</t>
    </rPh>
    <phoneticPr fontId="5"/>
  </si>
  <si>
    <t>190</t>
  </si>
  <si>
    <t>度量衡機器</t>
  </si>
  <si>
    <t>061</t>
    <phoneticPr fontId="5"/>
  </si>
  <si>
    <t>一般図書</t>
    <rPh sb="0" eb="2">
      <t>イッパン</t>
    </rPh>
    <rPh sb="2" eb="4">
      <t>トショ</t>
    </rPh>
    <phoneticPr fontId="5"/>
  </si>
  <si>
    <t>200</t>
  </si>
  <si>
    <t>保安用具</t>
  </si>
  <si>
    <t>062</t>
    <phoneticPr fontId="5"/>
  </si>
  <si>
    <t>教育図書</t>
    <rPh sb="0" eb="2">
      <t>キョウイク</t>
    </rPh>
    <rPh sb="2" eb="4">
      <t>トショ</t>
    </rPh>
    <phoneticPr fontId="5"/>
  </si>
  <si>
    <t>210</t>
  </si>
  <si>
    <t>自動車販売</t>
  </si>
  <si>
    <t>063</t>
    <phoneticPr fontId="5"/>
  </si>
  <si>
    <t>図書カード</t>
    <rPh sb="0" eb="2">
      <t>トショ</t>
    </rPh>
    <phoneticPr fontId="5"/>
  </si>
  <si>
    <t>220</t>
  </si>
  <si>
    <t>自動車修理</t>
  </si>
  <si>
    <t>064</t>
    <phoneticPr fontId="5"/>
  </si>
  <si>
    <t>その他（図書）</t>
    <rPh sb="2" eb="3">
      <t>タ</t>
    </rPh>
    <rPh sb="4" eb="6">
      <t>トショ</t>
    </rPh>
    <phoneticPr fontId="5"/>
  </si>
  <si>
    <t>230</t>
  </si>
  <si>
    <t>自動車部品</t>
  </si>
  <si>
    <t>071</t>
    <phoneticPr fontId="5"/>
  </si>
  <si>
    <t>学校教材</t>
    <rPh sb="0" eb="2">
      <t>ガッコウ</t>
    </rPh>
    <rPh sb="2" eb="4">
      <t>キョウザイ</t>
    </rPh>
    <phoneticPr fontId="5"/>
  </si>
  <si>
    <t>240</t>
  </si>
  <si>
    <t>単車・自転車</t>
    <rPh sb="0" eb="2">
      <t>タンシャ</t>
    </rPh>
    <rPh sb="3" eb="6">
      <t>ジテンシャ</t>
    </rPh>
    <phoneticPr fontId="5"/>
  </si>
  <si>
    <t>072</t>
    <phoneticPr fontId="5"/>
  </si>
  <si>
    <t>保育用具</t>
    <rPh sb="0" eb="2">
      <t>ホイク</t>
    </rPh>
    <rPh sb="2" eb="4">
      <t>ヨウグ</t>
    </rPh>
    <phoneticPr fontId="5"/>
  </si>
  <si>
    <t>250</t>
  </si>
  <si>
    <t>石油</t>
    <phoneticPr fontId="5"/>
  </si>
  <si>
    <t>073</t>
    <phoneticPr fontId="5"/>
  </si>
  <si>
    <t>視聴覚ソフト</t>
    <rPh sb="0" eb="3">
      <t>シチョウカク</t>
    </rPh>
    <phoneticPr fontId="5"/>
  </si>
  <si>
    <t>260</t>
  </si>
  <si>
    <t>ガス・薪炭</t>
  </si>
  <si>
    <t>074</t>
    <phoneticPr fontId="5"/>
  </si>
  <si>
    <t>その他（教育用品）</t>
    <rPh sb="2" eb="3">
      <t>タ</t>
    </rPh>
    <rPh sb="4" eb="6">
      <t>キョウイク</t>
    </rPh>
    <rPh sb="6" eb="8">
      <t>ヨウヒン</t>
    </rPh>
    <phoneticPr fontId="5"/>
  </si>
  <si>
    <t>270</t>
  </si>
  <si>
    <t>雑貨・金物</t>
  </si>
  <si>
    <t>081</t>
    <phoneticPr fontId="5"/>
  </si>
  <si>
    <t>280</t>
  </si>
  <si>
    <t>記念品類</t>
  </si>
  <si>
    <t>082</t>
    <phoneticPr fontId="5"/>
  </si>
  <si>
    <t>体育施設</t>
    <rPh sb="0" eb="2">
      <t>タイイク</t>
    </rPh>
    <rPh sb="2" eb="4">
      <t>シセツ</t>
    </rPh>
    <phoneticPr fontId="5"/>
  </si>
  <si>
    <t>290</t>
  </si>
  <si>
    <t>ガラス</t>
  </si>
  <si>
    <t>083</t>
    <phoneticPr fontId="5"/>
  </si>
  <si>
    <t>その他（運動具）</t>
    <rPh sb="2" eb="3">
      <t>タ</t>
    </rPh>
    <rPh sb="4" eb="6">
      <t>ウンドウ</t>
    </rPh>
    <rPh sb="6" eb="7">
      <t>グ</t>
    </rPh>
    <phoneticPr fontId="5"/>
  </si>
  <si>
    <t>300</t>
  </si>
  <si>
    <t>時計・ミシン</t>
    <rPh sb="0" eb="2">
      <t>トケイ</t>
    </rPh>
    <phoneticPr fontId="5"/>
  </si>
  <si>
    <t>091</t>
    <phoneticPr fontId="5"/>
  </si>
  <si>
    <t>楽器</t>
    <rPh sb="0" eb="2">
      <t>ガッキ</t>
    </rPh>
    <phoneticPr fontId="5"/>
  </si>
  <si>
    <t>310</t>
  </si>
  <si>
    <t>砂・砕石</t>
  </si>
  <si>
    <t>092</t>
    <phoneticPr fontId="5"/>
  </si>
  <si>
    <t>音楽ソフト</t>
    <rPh sb="0" eb="2">
      <t>オンガク</t>
    </rPh>
    <phoneticPr fontId="5"/>
  </si>
  <si>
    <t>320</t>
  </si>
  <si>
    <t>建材</t>
    <phoneticPr fontId="5"/>
  </si>
  <si>
    <t>093</t>
    <phoneticPr fontId="5"/>
  </si>
  <si>
    <t>その他（楽器）</t>
    <rPh sb="2" eb="3">
      <t>タ</t>
    </rPh>
    <rPh sb="4" eb="6">
      <t>ガッキ</t>
    </rPh>
    <phoneticPr fontId="5"/>
  </si>
  <si>
    <t>330</t>
  </si>
  <si>
    <t>塩ビ・プラスチック材</t>
    <rPh sb="0" eb="1">
      <t>エン</t>
    </rPh>
    <rPh sb="9" eb="10">
      <t>ザイ</t>
    </rPh>
    <phoneticPr fontId="5"/>
  </si>
  <si>
    <t>101</t>
    <phoneticPr fontId="5"/>
  </si>
  <si>
    <t>黒板・スチール板</t>
    <rPh sb="0" eb="2">
      <t>コクバン</t>
    </rPh>
    <rPh sb="7" eb="8">
      <t>イタ</t>
    </rPh>
    <phoneticPr fontId="5"/>
  </si>
  <si>
    <t>340</t>
  </si>
  <si>
    <t>セメント・二次製品</t>
    <rPh sb="5" eb="7">
      <t>ニジ</t>
    </rPh>
    <rPh sb="7" eb="9">
      <t>セイヒン</t>
    </rPh>
    <phoneticPr fontId="5"/>
  </si>
  <si>
    <t>102</t>
    <phoneticPr fontId="5"/>
  </si>
  <si>
    <t>その他（黒板）</t>
    <rPh sb="2" eb="3">
      <t>タ</t>
    </rPh>
    <rPh sb="4" eb="6">
      <t>コクバン</t>
    </rPh>
    <phoneticPr fontId="5"/>
  </si>
  <si>
    <t>350</t>
  </si>
  <si>
    <t>舗装材</t>
  </si>
  <si>
    <t>111</t>
    <phoneticPr fontId="5"/>
  </si>
  <si>
    <t>カメラ・フィルム</t>
    <phoneticPr fontId="5"/>
  </si>
  <si>
    <t>360</t>
  </si>
  <si>
    <t>衣料・寝具</t>
  </si>
  <si>
    <t>112</t>
    <phoneticPr fontId="5"/>
  </si>
  <si>
    <t>Ｄ．Ｐ．Ｅ</t>
    <phoneticPr fontId="5"/>
  </si>
  <si>
    <t>370</t>
  </si>
  <si>
    <t>ゴム・皮革</t>
  </si>
  <si>
    <t>113</t>
    <phoneticPr fontId="5"/>
  </si>
  <si>
    <t>その他（カメラ・ＤＰＥ）</t>
    <rPh sb="2" eb="3">
      <t>タ</t>
    </rPh>
    <phoneticPr fontId="5"/>
  </si>
  <si>
    <t>380</t>
  </si>
  <si>
    <t>テント・シート</t>
    <phoneticPr fontId="5"/>
  </si>
  <si>
    <t>121</t>
    <phoneticPr fontId="5"/>
  </si>
  <si>
    <t>土木建設機械</t>
    <rPh sb="0" eb="2">
      <t>ドボク</t>
    </rPh>
    <rPh sb="2" eb="4">
      <t>ケンセツ</t>
    </rPh>
    <rPh sb="4" eb="6">
      <t>キカイ</t>
    </rPh>
    <phoneticPr fontId="5"/>
  </si>
  <si>
    <t>390</t>
  </si>
  <si>
    <t>飼料</t>
    <phoneticPr fontId="5"/>
  </si>
  <si>
    <t>122</t>
    <phoneticPr fontId="5"/>
  </si>
  <si>
    <t>原動機・運搬機</t>
    <rPh sb="0" eb="2">
      <t>ゲンドウ</t>
    </rPh>
    <rPh sb="2" eb="3">
      <t>キ</t>
    </rPh>
    <rPh sb="4" eb="6">
      <t>ウンパン</t>
    </rPh>
    <rPh sb="6" eb="7">
      <t>キ</t>
    </rPh>
    <phoneticPr fontId="5"/>
  </si>
  <si>
    <t>400</t>
  </si>
  <si>
    <t>園芸・樹木</t>
  </si>
  <si>
    <t>123</t>
    <phoneticPr fontId="5"/>
  </si>
  <si>
    <t>工作用機械器具</t>
    <rPh sb="0" eb="2">
      <t>コウサク</t>
    </rPh>
    <rPh sb="2" eb="3">
      <t>ヨウ</t>
    </rPh>
    <rPh sb="3" eb="5">
      <t>キカイ</t>
    </rPh>
    <rPh sb="5" eb="7">
      <t>キグ</t>
    </rPh>
    <phoneticPr fontId="5"/>
  </si>
  <si>
    <t>410</t>
  </si>
  <si>
    <t>食料・茶</t>
  </si>
  <si>
    <t>124</t>
    <phoneticPr fontId="5"/>
  </si>
  <si>
    <t>その他（建設機械）</t>
    <rPh sb="2" eb="3">
      <t>タ</t>
    </rPh>
    <rPh sb="4" eb="6">
      <t>ケンセツ</t>
    </rPh>
    <rPh sb="6" eb="8">
      <t>キカイ</t>
    </rPh>
    <phoneticPr fontId="5"/>
  </si>
  <si>
    <t>420</t>
  </si>
  <si>
    <t>薬品</t>
    <phoneticPr fontId="5"/>
  </si>
  <si>
    <t>131</t>
    <phoneticPr fontId="5"/>
  </si>
  <si>
    <t>測定器・分析器</t>
    <rPh sb="0" eb="2">
      <t>ソクテイ</t>
    </rPh>
    <rPh sb="2" eb="3">
      <t>キ</t>
    </rPh>
    <rPh sb="4" eb="6">
      <t>ブンセキ</t>
    </rPh>
    <rPh sb="6" eb="7">
      <t>キ</t>
    </rPh>
    <phoneticPr fontId="5"/>
  </si>
  <si>
    <t>430</t>
  </si>
  <si>
    <t>医療用機器</t>
  </si>
  <si>
    <t>132</t>
    <phoneticPr fontId="5"/>
  </si>
  <si>
    <t>汎用科学機器</t>
    <rPh sb="0" eb="2">
      <t>ハンヨウ</t>
    </rPh>
    <rPh sb="2" eb="4">
      <t>カガク</t>
    </rPh>
    <rPh sb="4" eb="6">
      <t>キキ</t>
    </rPh>
    <phoneticPr fontId="5"/>
  </si>
  <si>
    <t>440</t>
  </si>
  <si>
    <t>看板</t>
    <phoneticPr fontId="5"/>
  </si>
  <si>
    <t>133</t>
    <phoneticPr fontId="5"/>
  </si>
  <si>
    <t>水処理機器</t>
    <rPh sb="0" eb="1">
      <t>ミズ</t>
    </rPh>
    <rPh sb="1" eb="3">
      <t>ショリ</t>
    </rPh>
    <rPh sb="3" eb="5">
      <t>キキ</t>
    </rPh>
    <phoneticPr fontId="5"/>
  </si>
  <si>
    <t>450</t>
  </si>
  <si>
    <t>室内装飾・畳</t>
    <rPh sb="0" eb="2">
      <t>シツナイ</t>
    </rPh>
    <rPh sb="2" eb="4">
      <t>ソウショク</t>
    </rPh>
    <rPh sb="5" eb="6">
      <t>タタミ</t>
    </rPh>
    <phoneticPr fontId="5"/>
  </si>
  <si>
    <t>134</t>
    <phoneticPr fontId="5"/>
  </si>
  <si>
    <t>焼却装置</t>
    <rPh sb="0" eb="2">
      <t>ショウキャク</t>
    </rPh>
    <rPh sb="2" eb="4">
      <t>ソウチ</t>
    </rPh>
    <phoneticPr fontId="5"/>
  </si>
  <si>
    <t>460</t>
  </si>
  <si>
    <t>家具調度品</t>
  </si>
  <si>
    <t>135</t>
    <phoneticPr fontId="5"/>
  </si>
  <si>
    <t>その他（公害機器）</t>
    <rPh sb="2" eb="3">
      <t>タ</t>
    </rPh>
    <rPh sb="4" eb="6">
      <t>コウガイ</t>
    </rPh>
    <rPh sb="6" eb="8">
      <t>キキ</t>
    </rPh>
    <phoneticPr fontId="5"/>
  </si>
  <si>
    <t>470</t>
  </si>
  <si>
    <t>不用品買受</t>
  </si>
  <si>
    <t>141</t>
    <phoneticPr fontId="5"/>
  </si>
  <si>
    <t>防災器具・消防設備</t>
    <rPh sb="0" eb="2">
      <t>ボウサイ</t>
    </rPh>
    <rPh sb="2" eb="4">
      <t>キグ</t>
    </rPh>
    <rPh sb="5" eb="7">
      <t>ショウボウ</t>
    </rPh>
    <rPh sb="7" eb="9">
      <t>セツビ</t>
    </rPh>
    <phoneticPr fontId="5"/>
  </si>
  <si>
    <t>480</t>
  </si>
  <si>
    <t>その他</t>
  </si>
  <si>
    <t>142</t>
    <phoneticPr fontId="5"/>
  </si>
  <si>
    <t>消防自動車・ポンプ</t>
    <rPh sb="0" eb="2">
      <t>ショウボウ</t>
    </rPh>
    <rPh sb="2" eb="4">
      <t>ジドウ</t>
    </rPh>
    <rPh sb="4" eb="5">
      <t>シャ</t>
    </rPh>
    <phoneticPr fontId="5"/>
  </si>
  <si>
    <t>143</t>
    <phoneticPr fontId="5"/>
  </si>
  <si>
    <t>その他（消防機器）</t>
    <rPh sb="2" eb="3">
      <t>タ</t>
    </rPh>
    <rPh sb="4" eb="6">
      <t>ショウボウ</t>
    </rPh>
    <rPh sb="6" eb="8">
      <t>キキ</t>
    </rPh>
    <phoneticPr fontId="5"/>
  </si>
  <si>
    <t>151</t>
    <phoneticPr fontId="5"/>
  </si>
  <si>
    <t>業務用空調機器</t>
    <rPh sb="0" eb="3">
      <t>ギョウムヨウ</t>
    </rPh>
    <rPh sb="3" eb="5">
      <t>クウチョウ</t>
    </rPh>
    <rPh sb="5" eb="7">
      <t>キキ</t>
    </rPh>
    <phoneticPr fontId="5"/>
  </si>
  <si>
    <t>152</t>
    <phoneticPr fontId="5"/>
  </si>
  <si>
    <t>家庭用空調機器</t>
    <rPh sb="0" eb="3">
      <t>カテイヨウ</t>
    </rPh>
    <rPh sb="3" eb="5">
      <t>クウチョウ</t>
    </rPh>
    <rPh sb="5" eb="7">
      <t>キキ</t>
    </rPh>
    <phoneticPr fontId="5"/>
  </si>
  <si>
    <t>153</t>
    <phoneticPr fontId="5"/>
  </si>
  <si>
    <t>ガス空調機器</t>
    <rPh sb="2" eb="4">
      <t>クウチョウ</t>
    </rPh>
    <rPh sb="4" eb="6">
      <t>キキ</t>
    </rPh>
    <phoneticPr fontId="5"/>
  </si>
  <si>
    <t>154</t>
    <phoneticPr fontId="5"/>
  </si>
  <si>
    <t>その他（空調機器）</t>
    <rPh sb="2" eb="3">
      <t>タ</t>
    </rPh>
    <rPh sb="4" eb="6">
      <t>クウチョウ</t>
    </rPh>
    <rPh sb="6" eb="8">
      <t>キキ</t>
    </rPh>
    <phoneticPr fontId="5"/>
  </si>
  <si>
    <t>161</t>
    <phoneticPr fontId="5"/>
  </si>
  <si>
    <t>業務用厨房機器</t>
    <rPh sb="0" eb="3">
      <t>ギョウムヨウ</t>
    </rPh>
    <rPh sb="3" eb="5">
      <t>チュウボウ</t>
    </rPh>
    <rPh sb="5" eb="7">
      <t>キキ</t>
    </rPh>
    <phoneticPr fontId="5"/>
  </si>
  <si>
    <t>162</t>
    <phoneticPr fontId="5"/>
  </si>
  <si>
    <t>調理用ガス器具</t>
    <rPh sb="0" eb="3">
      <t>チョウリヨウ</t>
    </rPh>
    <rPh sb="5" eb="7">
      <t>キグ</t>
    </rPh>
    <phoneticPr fontId="5"/>
  </si>
  <si>
    <t>163</t>
    <phoneticPr fontId="5"/>
  </si>
  <si>
    <t>調理台</t>
    <rPh sb="0" eb="2">
      <t>チョウリ</t>
    </rPh>
    <rPh sb="2" eb="3">
      <t>ダイ</t>
    </rPh>
    <phoneticPr fontId="5"/>
  </si>
  <si>
    <t>164</t>
    <phoneticPr fontId="5"/>
  </si>
  <si>
    <t>板金製造</t>
    <rPh sb="0" eb="2">
      <t>バンキン</t>
    </rPh>
    <rPh sb="2" eb="4">
      <t>セイゾウ</t>
    </rPh>
    <phoneticPr fontId="5"/>
  </si>
  <si>
    <t>165</t>
    <phoneticPr fontId="5"/>
  </si>
  <si>
    <t>その他（厨房機器）</t>
    <rPh sb="2" eb="3">
      <t>タ</t>
    </rPh>
    <rPh sb="4" eb="6">
      <t>チュウボウ</t>
    </rPh>
    <rPh sb="6" eb="8">
      <t>キキ</t>
    </rPh>
    <phoneticPr fontId="5"/>
  </si>
  <si>
    <t>171</t>
    <phoneticPr fontId="5"/>
  </si>
  <si>
    <t>電話機</t>
    <rPh sb="0" eb="3">
      <t>デンワキ</t>
    </rPh>
    <phoneticPr fontId="5"/>
  </si>
  <si>
    <t>173</t>
    <phoneticPr fontId="5"/>
  </si>
  <si>
    <t>無線機</t>
    <rPh sb="0" eb="3">
      <t>ムセンキ</t>
    </rPh>
    <phoneticPr fontId="5"/>
  </si>
  <si>
    <t>174</t>
    <phoneticPr fontId="5"/>
  </si>
  <si>
    <t>放送・音響・視聴覚機器</t>
    <rPh sb="0" eb="2">
      <t>ホウソウ</t>
    </rPh>
    <rPh sb="3" eb="5">
      <t>オンキョウ</t>
    </rPh>
    <rPh sb="6" eb="8">
      <t>シチョウ</t>
    </rPh>
    <rPh sb="8" eb="9">
      <t>オボ</t>
    </rPh>
    <rPh sb="9" eb="11">
      <t>キキ</t>
    </rPh>
    <phoneticPr fontId="5"/>
  </si>
  <si>
    <t>175</t>
    <phoneticPr fontId="5"/>
  </si>
  <si>
    <t>その他（通信・音響・視聴覚機器）</t>
    <rPh sb="2" eb="3">
      <t>タ</t>
    </rPh>
    <rPh sb="4" eb="6">
      <t>ツウシン</t>
    </rPh>
    <rPh sb="7" eb="9">
      <t>オンキョウ</t>
    </rPh>
    <rPh sb="10" eb="13">
      <t>シチョウカク</t>
    </rPh>
    <rPh sb="13" eb="15">
      <t>キキ</t>
    </rPh>
    <phoneticPr fontId="5"/>
  </si>
  <si>
    <t>181</t>
    <phoneticPr fontId="5"/>
  </si>
  <si>
    <t>家庭電化</t>
    <rPh sb="0" eb="2">
      <t>カテイ</t>
    </rPh>
    <rPh sb="2" eb="4">
      <t>デンカ</t>
    </rPh>
    <phoneticPr fontId="5"/>
  </si>
  <si>
    <t>182</t>
    <phoneticPr fontId="5"/>
  </si>
  <si>
    <t>照明器具</t>
    <rPh sb="0" eb="2">
      <t>ショウメイ</t>
    </rPh>
    <rPh sb="2" eb="4">
      <t>キグ</t>
    </rPh>
    <phoneticPr fontId="5"/>
  </si>
  <si>
    <t>183</t>
    <phoneticPr fontId="5"/>
  </si>
  <si>
    <t>電気材料</t>
    <rPh sb="0" eb="2">
      <t>デンキ</t>
    </rPh>
    <rPh sb="2" eb="4">
      <t>ザイリョウ</t>
    </rPh>
    <phoneticPr fontId="5"/>
  </si>
  <si>
    <t>184</t>
    <phoneticPr fontId="5"/>
  </si>
  <si>
    <t>その他（電気製品）</t>
    <rPh sb="2" eb="3">
      <t>タ</t>
    </rPh>
    <rPh sb="4" eb="6">
      <t>デンキ</t>
    </rPh>
    <rPh sb="6" eb="8">
      <t>セイヒン</t>
    </rPh>
    <phoneticPr fontId="5"/>
  </si>
  <si>
    <t>191</t>
    <phoneticPr fontId="5"/>
  </si>
  <si>
    <t>計量機器</t>
    <rPh sb="0" eb="2">
      <t>ケイリョウ</t>
    </rPh>
    <rPh sb="2" eb="4">
      <t>キキ</t>
    </rPh>
    <phoneticPr fontId="5"/>
  </si>
  <si>
    <t>192</t>
    <phoneticPr fontId="5"/>
  </si>
  <si>
    <t>測量機器</t>
    <rPh sb="0" eb="2">
      <t>ソクリョウ</t>
    </rPh>
    <rPh sb="2" eb="4">
      <t>キキ</t>
    </rPh>
    <phoneticPr fontId="5"/>
  </si>
  <si>
    <t>193</t>
    <phoneticPr fontId="5"/>
  </si>
  <si>
    <t>その他（度量衡機器）</t>
    <rPh sb="2" eb="3">
      <t>タ</t>
    </rPh>
    <rPh sb="4" eb="6">
      <t>ドリョウ</t>
    </rPh>
    <rPh sb="6" eb="7">
      <t>コウ</t>
    </rPh>
    <rPh sb="7" eb="9">
      <t>キキ</t>
    </rPh>
    <phoneticPr fontId="5"/>
  </si>
  <si>
    <t>201</t>
    <phoneticPr fontId="5"/>
  </si>
  <si>
    <t>身体保護具</t>
    <rPh sb="0" eb="1">
      <t>ミ</t>
    </rPh>
    <rPh sb="1" eb="2">
      <t>タイ</t>
    </rPh>
    <rPh sb="2" eb="4">
      <t>ホゴ</t>
    </rPh>
    <rPh sb="4" eb="5">
      <t>グ</t>
    </rPh>
    <phoneticPr fontId="5"/>
  </si>
  <si>
    <t>202</t>
    <phoneticPr fontId="5"/>
  </si>
  <si>
    <t>道路産業安全機材</t>
    <rPh sb="0" eb="2">
      <t>ドウロ</t>
    </rPh>
    <rPh sb="2" eb="4">
      <t>サンギョウ</t>
    </rPh>
    <rPh sb="4" eb="6">
      <t>アンゼン</t>
    </rPh>
    <rPh sb="6" eb="8">
      <t>キザイ</t>
    </rPh>
    <phoneticPr fontId="5"/>
  </si>
  <si>
    <t>203</t>
    <phoneticPr fontId="5"/>
  </si>
  <si>
    <t>その他（保安用具）</t>
    <rPh sb="2" eb="3">
      <t>タ</t>
    </rPh>
    <rPh sb="4" eb="6">
      <t>ホアン</t>
    </rPh>
    <rPh sb="6" eb="8">
      <t>ヨウグ</t>
    </rPh>
    <phoneticPr fontId="5"/>
  </si>
  <si>
    <t>211</t>
    <phoneticPr fontId="5"/>
  </si>
  <si>
    <t>軽自動車</t>
    <rPh sb="0" eb="4">
      <t>ケイジドウシャ</t>
    </rPh>
    <phoneticPr fontId="5"/>
  </si>
  <si>
    <t>212</t>
    <phoneticPr fontId="5"/>
  </si>
  <si>
    <t>普通車</t>
    <rPh sb="0" eb="2">
      <t>フツウ</t>
    </rPh>
    <rPh sb="2" eb="3">
      <t>シャ</t>
    </rPh>
    <phoneticPr fontId="5"/>
  </si>
  <si>
    <t>213</t>
    <phoneticPr fontId="5"/>
  </si>
  <si>
    <t>大型車</t>
    <rPh sb="0" eb="2">
      <t>オオガタ</t>
    </rPh>
    <rPh sb="2" eb="3">
      <t>シャ</t>
    </rPh>
    <phoneticPr fontId="5"/>
  </si>
  <si>
    <t>214</t>
    <phoneticPr fontId="5"/>
  </si>
  <si>
    <t>特殊車両（含架装）</t>
    <rPh sb="0" eb="2">
      <t>トクシュ</t>
    </rPh>
    <rPh sb="2" eb="4">
      <t>シャリョウ</t>
    </rPh>
    <rPh sb="5" eb="6">
      <t>フク</t>
    </rPh>
    <rPh sb="6" eb="7">
      <t>カ</t>
    </rPh>
    <rPh sb="7" eb="8">
      <t>ソウ</t>
    </rPh>
    <phoneticPr fontId="5"/>
  </si>
  <si>
    <t>215</t>
    <phoneticPr fontId="5"/>
  </si>
  <si>
    <t>その他（自動車販売）</t>
    <rPh sb="2" eb="3">
      <t>タ</t>
    </rPh>
    <rPh sb="4" eb="7">
      <t>ジドウシャ</t>
    </rPh>
    <rPh sb="7" eb="9">
      <t>ハンバイ</t>
    </rPh>
    <phoneticPr fontId="5"/>
  </si>
  <si>
    <t>221</t>
    <phoneticPr fontId="5"/>
  </si>
  <si>
    <t>自動車修理</t>
    <rPh sb="0" eb="3">
      <t>ジドウシャ</t>
    </rPh>
    <rPh sb="3" eb="5">
      <t>シュウリ</t>
    </rPh>
    <phoneticPr fontId="5"/>
  </si>
  <si>
    <t>222</t>
    <phoneticPr fontId="5"/>
  </si>
  <si>
    <t>板金</t>
    <rPh sb="0" eb="2">
      <t>バンキン</t>
    </rPh>
    <phoneticPr fontId="5"/>
  </si>
  <si>
    <t>223</t>
    <phoneticPr fontId="5"/>
  </si>
  <si>
    <t>特殊車両修理</t>
    <rPh sb="0" eb="2">
      <t>トクシュ</t>
    </rPh>
    <rPh sb="2" eb="4">
      <t>シャリョウ</t>
    </rPh>
    <rPh sb="4" eb="6">
      <t>シュウリ</t>
    </rPh>
    <phoneticPr fontId="5"/>
  </si>
  <si>
    <t>224</t>
    <phoneticPr fontId="5"/>
  </si>
  <si>
    <t>電装</t>
    <rPh sb="0" eb="2">
      <t>デンソウ</t>
    </rPh>
    <phoneticPr fontId="5"/>
  </si>
  <si>
    <t>225</t>
    <phoneticPr fontId="5"/>
  </si>
  <si>
    <t>その他（自動車修理）</t>
    <rPh sb="2" eb="3">
      <t>タ</t>
    </rPh>
    <rPh sb="4" eb="7">
      <t>ジドウシャ</t>
    </rPh>
    <rPh sb="7" eb="9">
      <t>シュウリ</t>
    </rPh>
    <phoneticPr fontId="5"/>
  </si>
  <si>
    <t>231</t>
    <phoneticPr fontId="5"/>
  </si>
  <si>
    <t>タイヤ</t>
    <phoneticPr fontId="5"/>
  </si>
  <si>
    <t>232</t>
    <phoneticPr fontId="5"/>
  </si>
  <si>
    <t>バッテリー</t>
    <phoneticPr fontId="5"/>
  </si>
  <si>
    <t>233</t>
    <phoneticPr fontId="5"/>
  </si>
  <si>
    <t>自動車関連用品</t>
    <rPh sb="0" eb="3">
      <t>ジドウシャ</t>
    </rPh>
    <rPh sb="3" eb="5">
      <t>カンレン</t>
    </rPh>
    <rPh sb="5" eb="7">
      <t>ヨウヒン</t>
    </rPh>
    <phoneticPr fontId="5"/>
  </si>
  <si>
    <t>234</t>
    <phoneticPr fontId="5"/>
  </si>
  <si>
    <t>その他（自動車部品）</t>
    <rPh sb="2" eb="3">
      <t>タ</t>
    </rPh>
    <rPh sb="4" eb="7">
      <t>ジドウシャ</t>
    </rPh>
    <rPh sb="7" eb="9">
      <t>ブヒン</t>
    </rPh>
    <phoneticPr fontId="5"/>
  </si>
  <si>
    <t>241</t>
    <phoneticPr fontId="5"/>
  </si>
  <si>
    <t>単車</t>
    <rPh sb="0" eb="2">
      <t>タンシャ</t>
    </rPh>
    <phoneticPr fontId="5"/>
  </si>
  <si>
    <t>242</t>
    <phoneticPr fontId="5"/>
  </si>
  <si>
    <t>自転車</t>
    <rPh sb="0" eb="3">
      <t>ジテンシャ</t>
    </rPh>
    <phoneticPr fontId="5"/>
  </si>
  <si>
    <t>243</t>
    <phoneticPr fontId="5"/>
  </si>
  <si>
    <t>その他（単車・自転車）</t>
    <rPh sb="2" eb="3">
      <t>タ</t>
    </rPh>
    <rPh sb="4" eb="6">
      <t>タンシャ</t>
    </rPh>
    <rPh sb="7" eb="10">
      <t>ジテンシャ</t>
    </rPh>
    <phoneticPr fontId="5"/>
  </si>
  <si>
    <t>251</t>
    <phoneticPr fontId="5"/>
  </si>
  <si>
    <t>石油製品全般（ローリー不可）</t>
    <rPh sb="0" eb="2">
      <t>セキユ</t>
    </rPh>
    <rPh sb="2" eb="4">
      <t>セイヒン</t>
    </rPh>
    <rPh sb="4" eb="6">
      <t>ゼンパン</t>
    </rPh>
    <phoneticPr fontId="5"/>
  </si>
  <si>
    <t>252</t>
    <phoneticPr fontId="5"/>
  </si>
  <si>
    <t>石油製品全般（ローリー可）</t>
    <rPh sb="0" eb="2">
      <t>セキユ</t>
    </rPh>
    <rPh sb="2" eb="4">
      <t>セイヒン</t>
    </rPh>
    <rPh sb="4" eb="6">
      <t>ゼンパン</t>
    </rPh>
    <phoneticPr fontId="5"/>
  </si>
  <si>
    <t>253</t>
    <phoneticPr fontId="5"/>
  </si>
  <si>
    <t>灯油</t>
    <rPh sb="0" eb="2">
      <t>トウユ</t>
    </rPh>
    <phoneticPr fontId="5"/>
  </si>
  <si>
    <t>254</t>
    <phoneticPr fontId="5"/>
  </si>
  <si>
    <t>その他（石油）</t>
    <rPh sb="2" eb="3">
      <t>タ</t>
    </rPh>
    <rPh sb="4" eb="6">
      <t>セキユ</t>
    </rPh>
    <phoneticPr fontId="5"/>
  </si>
  <si>
    <t>261</t>
    <phoneticPr fontId="5"/>
  </si>
  <si>
    <t>ＬＰガス</t>
    <phoneticPr fontId="5"/>
  </si>
  <si>
    <t>262</t>
    <phoneticPr fontId="5"/>
  </si>
  <si>
    <t>各種高圧ガス</t>
    <rPh sb="0" eb="2">
      <t>カクシュ</t>
    </rPh>
    <rPh sb="2" eb="4">
      <t>コウアツ</t>
    </rPh>
    <phoneticPr fontId="5"/>
  </si>
  <si>
    <t>263</t>
    <phoneticPr fontId="5"/>
  </si>
  <si>
    <t>その他（ガス・薪炭）</t>
    <rPh sb="2" eb="3">
      <t>タ</t>
    </rPh>
    <rPh sb="7" eb="8">
      <t>マキ</t>
    </rPh>
    <rPh sb="8" eb="9">
      <t>スミ</t>
    </rPh>
    <phoneticPr fontId="5"/>
  </si>
  <si>
    <t>271</t>
    <phoneticPr fontId="5"/>
  </si>
  <si>
    <t>荒物雑貨</t>
    <rPh sb="0" eb="2">
      <t>アラモノ</t>
    </rPh>
    <rPh sb="2" eb="4">
      <t>ザッカ</t>
    </rPh>
    <phoneticPr fontId="5"/>
  </si>
  <si>
    <t>272</t>
    <phoneticPr fontId="5"/>
  </si>
  <si>
    <t>家庭金物</t>
    <rPh sb="0" eb="2">
      <t>カテイ</t>
    </rPh>
    <rPh sb="2" eb="4">
      <t>カナモノ</t>
    </rPh>
    <phoneticPr fontId="5"/>
  </si>
  <si>
    <t>273</t>
    <phoneticPr fontId="5"/>
  </si>
  <si>
    <t>陶磁器</t>
    <rPh sb="0" eb="3">
      <t>トウジキ</t>
    </rPh>
    <phoneticPr fontId="5"/>
  </si>
  <si>
    <t>274</t>
    <phoneticPr fontId="5"/>
  </si>
  <si>
    <t>その他（雑貨･金物）</t>
    <rPh sb="2" eb="3">
      <t>タ</t>
    </rPh>
    <rPh sb="4" eb="6">
      <t>ザッカ</t>
    </rPh>
    <rPh sb="7" eb="9">
      <t>カナモノ</t>
    </rPh>
    <phoneticPr fontId="5"/>
  </si>
  <si>
    <t>281</t>
    <phoneticPr fontId="5"/>
  </si>
  <si>
    <t>カップ・トロフィー</t>
    <phoneticPr fontId="5"/>
  </si>
  <si>
    <t>282</t>
    <phoneticPr fontId="5"/>
  </si>
  <si>
    <t>ギフト商品</t>
    <rPh sb="3" eb="5">
      <t>ショウヒン</t>
    </rPh>
    <phoneticPr fontId="5"/>
  </si>
  <si>
    <t>283</t>
    <phoneticPr fontId="5"/>
  </si>
  <si>
    <t>染物・印入</t>
    <rPh sb="0" eb="2">
      <t>ソメモノ</t>
    </rPh>
    <rPh sb="3" eb="4">
      <t>イン</t>
    </rPh>
    <rPh sb="4" eb="5">
      <t>ニュウ</t>
    </rPh>
    <phoneticPr fontId="5"/>
  </si>
  <si>
    <t>284</t>
    <phoneticPr fontId="5"/>
  </si>
  <si>
    <t>その他（記念品類）</t>
    <rPh sb="2" eb="3">
      <t>タ</t>
    </rPh>
    <rPh sb="4" eb="7">
      <t>キネンヒン</t>
    </rPh>
    <rPh sb="7" eb="8">
      <t>ルイ</t>
    </rPh>
    <phoneticPr fontId="5"/>
  </si>
  <si>
    <t>291</t>
    <phoneticPr fontId="5"/>
  </si>
  <si>
    <t>ガラス</t>
    <phoneticPr fontId="5"/>
  </si>
  <si>
    <t>292</t>
    <phoneticPr fontId="5"/>
  </si>
  <si>
    <t>その他（ガラス）</t>
    <rPh sb="2" eb="3">
      <t>タ</t>
    </rPh>
    <phoneticPr fontId="5"/>
  </si>
  <si>
    <t>301</t>
    <phoneticPr fontId="5"/>
  </si>
  <si>
    <t>時計</t>
    <rPh sb="0" eb="2">
      <t>トケイ</t>
    </rPh>
    <phoneticPr fontId="5"/>
  </si>
  <si>
    <t>302</t>
    <phoneticPr fontId="5"/>
  </si>
  <si>
    <t>ミシン</t>
    <phoneticPr fontId="5"/>
  </si>
  <si>
    <t>303</t>
    <phoneticPr fontId="5"/>
  </si>
  <si>
    <t>眼鏡</t>
    <rPh sb="0" eb="2">
      <t>メガネ</t>
    </rPh>
    <phoneticPr fontId="5"/>
  </si>
  <si>
    <t>304</t>
    <phoneticPr fontId="5"/>
  </si>
  <si>
    <t>その他（時計・ミシン）</t>
    <rPh sb="2" eb="3">
      <t>タ</t>
    </rPh>
    <rPh sb="4" eb="6">
      <t>トケイ</t>
    </rPh>
    <phoneticPr fontId="5"/>
  </si>
  <si>
    <t>311</t>
    <phoneticPr fontId="5"/>
  </si>
  <si>
    <t>砂</t>
    <rPh sb="0" eb="1">
      <t>スナ</t>
    </rPh>
    <phoneticPr fontId="5"/>
  </si>
  <si>
    <t>312</t>
    <phoneticPr fontId="5"/>
  </si>
  <si>
    <t>砕石</t>
    <rPh sb="0" eb="2">
      <t>サイセキ</t>
    </rPh>
    <phoneticPr fontId="5"/>
  </si>
  <si>
    <t>313</t>
    <phoneticPr fontId="5"/>
  </si>
  <si>
    <t>土</t>
    <rPh sb="0" eb="1">
      <t>ツチ</t>
    </rPh>
    <phoneticPr fontId="5"/>
  </si>
  <si>
    <t>314</t>
    <phoneticPr fontId="5"/>
  </si>
  <si>
    <t>その他（砂・砕石）</t>
    <rPh sb="2" eb="3">
      <t>タ</t>
    </rPh>
    <rPh sb="4" eb="5">
      <t>スナ</t>
    </rPh>
    <rPh sb="6" eb="7">
      <t>クダ</t>
    </rPh>
    <rPh sb="7" eb="8">
      <t>イシ</t>
    </rPh>
    <phoneticPr fontId="5"/>
  </si>
  <si>
    <t>321</t>
    <phoneticPr fontId="5"/>
  </si>
  <si>
    <t>鋼材・建築金物</t>
    <rPh sb="0" eb="2">
      <t>コウザイ</t>
    </rPh>
    <rPh sb="3" eb="5">
      <t>ケンチク</t>
    </rPh>
    <rPh sb="5" eb="7">
      <t>カナモノ</t>
    </rPh>
    <phoneticPr fontId="5"/>
  </si>
  <si>
    <t>322</t>
    <phoneticPr fontId="5"/>
  </si>
  <si>
    <t>塗料</t>
    <rPh sb="0" eb="2">
      <t>トリョウ</t>
    </rPh>
    <phoneticPr fontId="5"/>
  </si>
  <si>
    <t>323</t>
    <phoneticPr fontId="5"/>
  </si>
  <si>
    <t>木材・建材</t>
    <rPh sb="0" eb="2">
      <t>モクザイ</t>
    </rPh>
    <rPh sb="3" eb="5">
      <t>ケンザイ</t>
    </rPh>
    <phoneticPr fontId="5"/>
  </si>
  <si>
    <t>324</t>
    <phoneticPr fontId="5"/>
  </si>
  <si>
    <t>タイル</t>
    <phoneticPr fontId="5"/>
  </si>
  <si>
    <t>325</t>
    <phoneticPr fontId="5"/>
  </si>
  <si>
    <t>その他（建材）</t>
    <rPh sb="2" eb="3">
      <t>タ</t>
    </rPh>
    <rPh sb="4" eb="6">
      <t>ケンザイ</t>
    </rPh>
    <phoneticPr fontId="5"/>
  </si>
  <si>
    <t>331</t>
    <phoneticPr fontId="5"/>
  </si>
  <si>
    <t>資材</t>
    <rPh sb="0" eb="2">
      <t>シザイ</t>
    </rPh>
    <phoneticPr fontId="5"/>
  </si>
  <si>
    <t>332</t>
    <phoneticPr fontId="5"/>
  </si>
  <si>
    <t>包装</t>
    <rPh sb="0" eb="2">
      <t>ホウソウ</t>
    </rPh>
    <phoneticPr fontId="5"/>
  </si>
  <si>
    <t>333</t>
    <phoneticPr fontId="5"/>
  </si>
  <si>
    <t>克（降）灰袋</t>
    <rPh sb="0" eb="1">
      <t>コク</t>
    </rPh>
    <rPh sb="2" eb="3">
      <t>フ</t>
    </rPh>
    <rPh sb="4" eb="5">
      <t>ハイ</t>
    </rPh>
    <rPh sb="5" eb="6">
      <t>フクロ</t>
    </rPh>
    <phoneticPr fontId="5"/>
  </si>
  <si>
    <t>334</t>
    <phoneticPr fontId="5"/>
  </si>
  <si>
    <t>プラスチック成形</t>
    <rPh sb="6" eb="8">
      <t>セイケイ</t>
    </rPh>
    <phoneticPr fontId="5"/>
  </si>
  <si>
    <t>335</t>
    <phoneticPr fontId="5"/>
  </si>
  <si>
    <t>その他（塩ビ・プラスチック材）</t>
    <rPh sb="2" eb="3">
      <t>タ</t>
    </rPh>
    <rPh sb="4" eb="5">
      <t>エン</t>
    </rPh>
    <rPh sb="13" eb="14">
      <t>ザイ</t>
    </rPh>
    <phoneticPr fontId="5"/>
  </si>
  <si>
    <t>341</t>
    <phoneticPr fontId="5"/>
  </si>
  <si>
    <t>セメント</t>
    <phoneticPr fontId="5"/>
  </si>
  <si>
    <t>342</t>
    <phoneticPr fontId="5"/>
  </si>
  <si>
    <t>生コンクリート</t>
    <rPh sb="0" eb="1">
      <t>ナマ</t>
    </rPh>
    <phoneticPr fontId="5"/>
  </si>
  <si>
    <t>343</t>
    <phoneticPr fontId="5"/>
  </si>
  <si>
    <t>二次製品</t>
    <rPh sb="0" eb="1">
      <t>２</t>
    </rPh>
    <rPh sb="1" eb="2">
      <t>ツギ</t>
    </rPh>
    <rPh sb="2" eb="4">
      <t>セイヒン</t>
    </rPh>
    <phoneticPr fontId="5"/>
  </si>
  <si>
    <t>344</t>
    <phoneticPr fontId="5"/>
  </si>
  <si>
    <t>その他（セメント・二次製品）</t>
    <rPh sb="2" eb="3">
      <t>タ</t>
    </rPh>
    <rPh sb="9" eb="11">
      <t>ニジ</t>
    </rPh>
    <rPh sb="11" eb="13">
      <t>セイヒン</t>
    </rPh>
    <phoneticPr fontId="5"/>
  </si>
  <si>
    <t>351</t>
    <phoneticPr fontId="5"/>
  </si>
  <si>
    <t>道路舗装材</t>
    <rPh sb="0" eb="2">
      <t>ドウロ</t>
    </rPh>
    <rPh sb="2" eb="4">
      <t>ホソウ</t>
    </rPh>
    <rPh sb="4" eb="5">
      <t>ザイ</t>
    </rPh>
    <phoneticPr fontId="5"/>
  </si>
  <si>
    <t>352</t>
    <phoneticPr fontId="5"/>
  </si>
  <si>
    <t>その他（舗装材）</t>
    <rPh sb="2" eb="3">
      <t>タ</t>
    </rPh>
    <rPh sb="4" eb="6">
      <t>ホソウ</t>
    </rPh>
    <rPh sb="6" eb="7">
      <t>ザイ</t>
    </rPh>
    <phoneticPr fontId="5"/>
  </si>
  <si>
    <t>361</t>
    <phoneticPr fontId="5"/>
  </si>
  <si>
    <t>衣料</t>
    <rPh sb="0" eb="2">
      <t>イリョウ</t>
    </rPh>
    <phoneticPr fontId="5"/>
  </si>
  <si>
    <t>362</t>
    <phoneticPr fontId="5"/>
  </si>
  <si>
    <t>寝具</t>
    <rPh sb="0" eb="2">
      <t>シング</t>
    </rPh>
    <phoneticPr fontId="5"/>
  </si>
  <si>
    <t>363</t>
    <phoneticPr fontId="5"/>
  </si>
  <si>
    <t>帽子</t>
    <rPh sb="0" eb="2">
      <t>ボウシ</t>
    </rPh>
    <phoneticPr fontId="5"/>
  </si>
  <si>
    <t>364</t>
    <phoneticPr fontId="5"/>
  </si>
  <si>
    <t>縫製</t>
    <rPh sb="0" eb="2">
      <t>ホウセイ</t>
    </rPh>
    <phoneticPr fontId="5"/>
  </si>
  <si>
    <t>365</t>
    <phoneticPr fontId="5"/>
  </si>
  <si>
    <t>その他（衣料・寝具）</t>
    <rPh sb="2" eb="3">
      <t>タ</t>
    </rPh>
    <rPh sb="4" eb="6">
      <t>イリョウ</t>
    </rPh>
    <rPh sb="7" eb="9">
      <t>シング</t>
    </rPh>
    <phoneticPr fontId="5"/>
  </si>
  <si>
    <t>371</t>
    <phoneticPr fontId="5"/>
  </si>
  <si>
    <t>靴</t>
    <rPh sb="0" eb="1">
      <t>クツ</t>
    </rPh>
    <phoneticPr fontId="5"/>
  </si>
  <si>
    <t>372</t>
    <phoneticPr fontId="5"/>
  </si>
  <si>
    <t>手袋、雨衣</t>
    <rPh sb="0" eb="2">
      <t>テブクロ</t>
    </rPh>
    <rPh sb="3" eb="4">
      <t>アメ</t>
    </rPh>
    <rPh sb="4" eb="5">
      <t>ギヌ</t>
    </rPh>
    <phoneticPr fontId="5"/>
  </si>
  <si>
    <t>373</t>
    <phoneticPr fontId="5"/>
  </si>
  <si>
    <t>カバン</t>
    <phoneticPr fontId="5"/>
  </si>
  <si>
    <t>374</t>
    <phoneticPr fontId="5"/>
  </si>
  <si>
    <t>その他（ゴム・皮革）</t>
    <rPh sb="2" eb="3">
      <t>タ</t>
    </rPh>
    <rPh sb="7" eb="8">
      <t>カワ</t>
    </rPh>
    <rPh sb="8" eb="9">
      <t>カワ</t>
    </rPh>
    <phoneticPr fontId="5"/>
  </si>
  <si>
    <t>381</t>
    <phoneticPr fontId="5"/>
  </si>
  <si>
    <t>テント</t>
    <phoneticPr fontId="5"/>
  </si>
  <si>
    <t>382</t>
    <phoneticPr fontId="5"/>
  </si>
  <si>
    <t>シート</t>
    <phoneticPr fontId="5"/>
  </si>
  <si>
    <t>383</t>
    <phoneticPr fontId="5"/>
  </si>
  <si>
    <t>その他（テント・シート）</t>
    <rPh sb="2" eb="3">
      <t>タ</t>
    </rPh>
    <phoneticPr fontId="5"/>
  </si>
  <si>
    <t>391</t>
    <phoneticPr fontId="5"/>
  </si>
  <si>
    <t>飼料</t>
    <rPh sb="0" eb="2">
      <t>シリョウ</t>
    </rPh>
    <phoneticPr fontId="5"/>
  </si>
  <si>
    <t>392</t>
    <phoneticPr fontId="5"/>
  </si>
  <si>
    <t>その他（飼料）</t>
    <rPh sb="2" eb="3">
      <t>タ</t>
    </rPh>
    <rPh sb="4" eb="6">
      <t>シリョウ</t>
    </rPh>
    <phoneticPr fontId="5"/>
  </si>
  <si>
    <t>401</t>
    <phoneticPr fontId="5"/>
  </si>
  <si>
    <t>種苗・園芸用品</t>
    <rPh sb="0" eb="1">
      <t>タネ</t>
    </rPh>
    <rPh sb="1" eb="2">
      <t>ナエ</t>
    </rPh>
    <rPh sb="3" eb="5">
      <t>エンゲイ</t>
    </rPh>
    <rPh sb="5" eb="7">
      <t>ヨウヒン</t>
    </rPh>
    <phoneticPr fontId="5"/>
  </si>
  <si>
    <t>402</t>
    <phoneticPr fontId="5"/>
  </si>
  <si>
    <t>肥料・土</t>
    <rPh sb="0" eb="2">
      <t>ヒリョウ</t>
    </rPh>
    <rPh sb="3" eb="4">
      <t>ツチ</t>
    </rPh>
    <phoneticPr fontId="5"/>
  </si>
  <si>
    <t>403</t>
    <phoneticPr fontId="5"/>
  </si>
  <si>
    <t>農薬</t>
    <rPh sb="0" eb="2">
      <t>ノウヤク</t>
    </rPh>
    <phoneticPr fontId="5"/>
  </si>
  <si>
    <t>404</t>
    <phoneticPr fontId="5"/>
  </si>
  <si>
    <t>その他（園芸・樹木）</t>
    <rPh sb="2" eb="3">
      <t>タ</t>
    </rPh>
    <rPh sb="4" eb="6">
      <t>エンゲイ</t>
    </rPh>
    <rPh sb="7" eb="9">
      <t>ジュモク</t>
    </rPh>
    <phoneticPr fontId="5"/>
  </si>
  <si>
    <t>411</t>
    <phoneticPr fontId="5"/>
  </si>
  <si>
    <t>乳製品</t>
    <rPh sb="0" eb="1">
      <t>チチ</t>
    </rPh>
    <rPh sb="1" eb="3">
      <t>セイヒン</t>
    </rPh>
    <phoneticPr fontId="5"/>
  </si>
  <si>
    <t>412</t>
    <phoneticPr fontId="5"/>
  </si>
  <si>
    <t>茶</t>
    <rPh sb="0" eb="1">
      <t>チャ</t>
    </rPh>
    <phoneticPr fontId="5"/>
  </si>
  <si>
    <t>413</t>
    <phoneticPr fontId="5"/>
  </si>
  <si>
    <t>仕出し・弁当</t>
    <rPh sb="0" eb="2">
      <t>シダ</t>
    </rPh>
    <rPh sb="4" eb="6">
      <t>ベントウ</t>
    </rPh>
    <phoneticPr fontId="5"/>
  </si>
  <si>
    <t>414</t>
    <phoneticPr fontId="5"/>
  </si>
  <si>
    <t>その他（食料・茶）</t>
    <rPh sb="2" eb="3">
      <t>タ</t>
    </rPh>
    <rPh sb="4" eb="6">
      <t>ショクリョウ</t>
    </rPh>
    <rPh sb="7" eb="8">
      <t>チャ</t>
    </rPh>
    <phoneticPr fontId="5"/>
  </si>
  <si>
    <t>421</t>
    <phoneticPr fontId="5"/>
  </si>
  <si>
    <t>医療用薬品</t>
    <rPh sb="0" eb="3">
      <t>イリョウヨウ</t>
    </rPh>
    <rPh sb="3" eb="5">
      <t>ヤクヒン</t>
    </rPh>
    <phoneticPr fontId="5"/>
  </si>
  <si>
    <t>422</t>
    <phoneticPr fontId="5"/>
  </si>
  <si>
    <t>家庭用薬品</t>
    <rPh sb="0" eb="3">
      <t>カテイヨウ</t>
    </rPh>
    <rPh sb="3" eb="5">
      <t>ヤクヒン</t>
    </rPh>
    <phoneticPr fontId="5"/>
  </si>
  <si>
    <t>423</t>
    <phoneticPr fontId="5"/>
  </si>
  <si>
    <t>工業用薬品</t>
    <rPh sb="0" eb="2">
      <t>コウギョウ</t>
    </rPh>
    <rPh sb="2" eb="3">
      <t>ヨウ</t>
    </rPh>
    <rPh sb="3" eb="5">
      <t>ヤクヒン</t>
    </rPh>
    <phoneticPr fontId="5"/>
  </si>
  <si>
    <t>424</t>
    <phoneticPr fontId="5"/>
  </si>
  <si>
    <t>その他（薬品）</t>
    <rPh sb="2" eb="3">
      <t>タ</t>
    </rPh>
    <rPh sb="4" eb="6">
      <t>ヤクヒン</t>
    </rPh>
    <phoneticPr fontId="5"/>
  </si>
  <si>
    <t>431</t>
    <phoneticPr fontId="5"/>
  </si>
  <si>
    <t>医療用機械器具</t>
    <rPh sb="0" eb="3">
      <t>イリョウヨウ</t>
    </rPh>
    <rPh sb="3" eb="5">
      <t>キカイ</t>
    </rPh>
    <rPh sb="5" eb="7">
      <t>キグ</t>
    </rPh>
    <phoneticPr fontId="5"/>
  </si>
  <si>
    <t>432</t>
    <phoneticPr fontId="5"/>
  </si>
  <si>
    <t>保健器具</t>
    <rPh sb="0" eb="2">
      <t>ホケン</t>
    </rPh>
    <rPh sb="2" eb="4">
      <t>キグ</t>
    </rPh>
    <phoneticPr fontId="5"/>
  </si>
  <si>
    <t>433</t>
    <phoneticPr fontId="5"/>
  </si>
  <si>
    <t>介護器具</t>
    <rPh sb="0" eb="2">
      <t>カイゴ</t>
    </rPh>
    <rPh sb="2" eb="4">
      <t>キグ</t>
    </rPh>
    <phoneticPr fontId="5"/>
  </si>
  <si>
    <t>434</t>
    <phoneticPr fontId="5"/>
  </si>
  <si>
    <t>診療材料</t>
    <rPh sb="0" eb="2">
      <t>シンリョウ</t>
    </rPh>
    <rPh sb="2" eb="4">
      <t>ザイリョウ</t>
    </rPh>
    <phoneticPr fontId="5"/>
  </si>
  <si>
    <t>435</t>
    <phoneticPr fontId="5"/>
  </si>
  <si>
    <t>その他（医療用機器）</t>
    <rPh sb="2" eb="3">
      <t>タ</t>
    </rPh>
    <rPh sb="4" eb="7">
      <t>イリョウヨウ</t>
    </rPh>
    <rPh sb="7" eb="9">
      <t>キキ</t>
    </rPh>
    <phoneticPr fontId="5"/>
  </si>
  <si>
    <t>441</t>
    <phoneticPr fontId="5"/>
  </si>
  <si>
    <t>看板</t>
    <rPh sb="0" eb="2">
      <t>カンバン</t>
    </rPh>
    <phoneticPr fontId="5"/>
  </si>
  <si>
    <t>442</t>
    <phoneticPr fontId="5"/>
  </si>
  <si>
    <t>プラスチック加工</t>
    <rPh sb="6" eb="8">
      <t>カコウ</t>
    </rPh>
    <phoneticPr fontId="5"/>
  </si>
  <si>
    <t>443</t>
    <phoneticPr fontId="5"/>
  </si>
  <si>
    <t>その他（看板）</t>
    <rPh sb="2" eb="3">
      <t>タ</t>
    </rPh>
    <rPh sb="4" eb="6">
      <t>カンバン</t>
    </rPh>
    <phoneticPr fontId="5"/>
  </si>
  <si>
    <t>451</t>
    <phoneticPr fontId="5"/>
  </si>
  <si>
    <t>カーテン</t>
    <phoneticPr fontId="5"/>
  </si>
  <si>
    <t>452</t>
    <phoneticPr fontId="5"/>
  </si>
  <si>
    <t>ステージ幕</t>
    <rPh sb="4" eb="5">
      <t>マク</t>
    </rPh>
    <phoneticPr fontId="5"/>
  </si>
  <si>
    <t>453</t>
    <phoneticPr fontId="5"/>
  </si>
  <si>
    <t>畳・建具</t>
    <rPh sb="0" eb="1">
      <t>タタミ</t>
    </rPh>
    <rPh sb="2" eb="4">
      <t>タテグ</t>
    </rPh>
    <phoneticPr fontId="5"/>
  </si>
  <si>
    <t>454</t>
    <phoneticPr fontId="5"/>
  </si>
  <si>
    <t>その他（室内装飾・畳）</t>
    <rPh sb="2" eb="3">
      <t>タ</t>
    </rPh>
    <rPh sb="4" eb="6">
      <t>シツナイ</t>
    </rPh>
    <rPh sb="6" eb="8">
      <t>ソウショク</t>
    </rPh>
    <rPh sb="9" eb="10">
      <t>タタミ</t>
    </rPh>
    <phoneticPr fontId="5"/>
  </si>
  <si>
    <t>461</t>
    <phoneticPr fontId="5"/>
  </si>
  <si>
    <t>家具調度品(既製)</t>
    <rPh sb="0" eb="2">
      <t>カグ</t>
    </rPh>
    <rPh sb="2" eb="4">
      <t>チョウド</t>
    </rPh>
    <rPh sb="4" eb="5">
      <t>ヒン</t>
    </rPh>
    <rPh sb="6" eb="8">
      <t>キセイ</t>
    </rPh>
    <phoneticPr fontId="5"/>
  </si>
  <si>
    <t>462</t>
    <phoneticPr fontId="5"/>
  </si>
  <si>
    <t>木工家具(製造)</t>
    <rPh sb="0" eb="2">
      <t>モッコウ</t>
    </rPh>
    <rPh sb="2" eb="4">
      <t>カグ</t>
    </rPh>
    <rPh sb="5" eb="7">
      <t>セイゾウ</t>
    </rPh>
    <phoneticPr fontId="5"/>
  </si>
  <si>
    <t>463</t>
    <phoneticPr fontId="5"/>
  </si>
  <si>
    <t>その他（家具調度品）</t>
    <rPh sb="2" eb="3">
      <t>タ</t>
    </rPh>
    <rPh sb="4" eb="6">
      <t>カグ</t>
    </rPh>
    <rPh sb="6" eb="9">
      <t>チョウドヒン</t>
    </rPh>
    <phoneticPr fontId="5"/>
  </si>
  <si>
    <t>471</t>
    <phoneticPr fontId="5"/>
  </si>
  <si>
    <t>不用品買受</t>
    <rPh sb="0" eb="2">
      <t>フヨウ</t>
    </rPh>
    <rPh sb="2" eb="3">
      <t>ヒン</t>
    </rPh>
    <rPh sb="3" eb="4">
      <t>カ</t>
    </rPh>
    <rPh sb="4" eb="5">
      <t>ウ</t>
    </rPh>
    <phoneticPr fontId="5"/>
  </si>
  <si>
    <t>481</t>
    <phoneticPr fontId="5"/>
  </si>
  <si>
    <t>その他（その他）</t>
    <rPh sb="2" eb="3">
      <t>タ</t>
    </rPh>
    <rPh sb="6" eb="7">
      <t>タ</t>
    </rPh>
    <phoneticPr fontId="5"/>
  </si>
  <si>
    <t>482</t>
    <phoneticPr fontId="5"/>
  </si>
  <si>
    <t>水道資材</t>
    <rPh sb="0" eb="2">
      <t>スイドウ</t>
    </rPh>
    <rPh sb="2" eb="4">
      <t>シザイ</t>
    </rPh>
    <phoneticPr fontId="5"/>
  </si>
  <si>
    <t>483</t>
    <phoneticPr fontId="5"/>
  </si>
  <si>
    <t>量水器</t>
    <rPh sb="0" eb="1">
      <t>リョウ</t>
    </rPh>
    <rPh sb="1" eb="2">
      <t>スイ</t>
    </rPh>
    <rPh sb="2" eb="3">
      <t>キ</t>
    </rPh>
    <phoneticPr fontId="5"/>
  </si>
  <si>
    <t>484</t>
    <phoneticPr fontId="5"/>
  </si>
  <si>
    <t>船舶用品・修繕</t>
    <rPh sb="0" eb="2">
      <t>センパク</t>
    </rPh>
    <rPh sb="2" eb="4">
      <t>ヨウヒン</t>
    </rPh>
    <rPh sb="5" eb="7">
      <t>シュウゼン</t>
    </rPh>
    <phoneticPr fontId="5"/>
  </si>
  <si>
    <t>485</t>
    <phoneticPr fontId="5"/>
  </si>
  <si>
    <t>軌道</t>
    <rPh sb="0" eb="2">
      <t>キドウ</t>
    </rPh>
    <phoneticPr fontId="5"/>
  </si>
  <si>
    <t>大 分 類
ｺｰﾄﾞ番号</t>
    <rPh sb="0" eb="1">
      <t>ダイ</t>
    </rPh>
    <rPh sb="2" eb="3">
      <t>ブン</t>
    </rPh>
    <rPh sb="4" eb="5">
      <t>タグイ</t>
    </rPh>
    <rPh sb="10" eb="12">
      <t>バンゴウ</t>
    </rPh>
    <phoneticPr fontId="5"/>
  </si>
  <si>
    <t>大　　　分　　　類</t>
    <rPh sb="0" eb="1">
      <t>ダイ</t>
    </rPh>
    <rPh sb="4" eb="5">
      <t>ブン</t>
    </rPh>
    <rPh sb="8" eb="9">
      <t>タグイ</t>
    </rPh>
    <phoneticPr fontId="5"/>
  </si>
  <si>
    <t>小 分 類
ｺｰﾄﾞ番号</t>
    <rPh sb="0" eb="1">
      <t>ショウ</t>
    </rPh>
    <rPh sb="2" eb="3">
      <t>ブン</t>
    </rPh>
    <rPh sb="4" eb="5">
      <t>タグイ</t>
    </rPh>
    <rPh sb="10" eb="12">
      <t>バンゴウ</t>
    </rPh>
    <phoneticPr fontId="5"/>
  </si>
  <si>
    <t>小　　　分　　　類</t>
    <rPh sb="0" eb="1">
      <t>ショウ</t>
    </rPh>
    <rPh sb="4" eb="5">
      <t>ブン</t>
    </rPh>
    <rPh sb="8" eb="9">
      <t>タグイ</t>
    </rPh>
    <phoneticPr fontId="5"/>
  </si>
  <si>
    <t>010</t>
    <phoneticPr fontId="5"/>
  </si>
  <si>
    <t>011</t>
    <phoneticPr fontId="5"/>
  </si>
  <si>
    <t>012</t>
    <phoneticPr fontId="5"/>
  </si>
  <si>
    <t>020</t>
    <phoneticPr fontId="5"/>
  </si>
  <si>
    <t>021</t>
    <phoneticPr fontId="5"/>
  </si>
  <si>
    <t>022</t>
    <phoneticPr fontId="5"/>
  </si>
  <si>
    <t>023</t>
    <phoneticPr fontId="5"/>
  </si>
  <si>
    <t>031</t>
    <phoneticPr fontId="5"/>
  </si>
  <si>
    <t>032</t>
    <phoneticPr fontId="5"/>
  </si>
  <si>
    <t>041</t>
    <phoneticPr fontId="5"/>
  </si>
  <si>
    <t>042</t>
    <phoneticPr fontId="5"/>
  </si>
  <si>
    <t>043</t>
    <phoneticPr fontId="5"/>
  </si>
  <si>
    <t>051</t>
    <phoneticPr fontId="5"/>
  </si>
  <si>
    <t>052</t>
    <phoneticPr fontId="5"/>
  </si>
  <si>
    <t>パソコンソフト</t>
    <phoneticPr fontId="5"/>
  </si>
  <si>
    <t>053</t>
    <phoneticPr fontId="5"/>
  </si>
  <si>
    <t>054</t>
    <phoneticPr fontId="5"/>
  </si>
  <si>
    <t>図書</t>
    <phoneticPr fontId="5"/>
  </si>
  <si>
    <t>061</t>
    <phoneticPr fontId="5"/>
  </si>
  <si>
    <t>062</t>
    <phoneticPr fontId="5"/>
  </si>
  <si>
    <t>063</t>
    <phoneticPr fontId="5"/>
  </si>
  <si>
    <t>064</t>
    <phoneticPr fontId="5"/>
  </si>
  <si>
    <t>071</t>
    <phoneticPr fontId="5"/>
  </si>
  <si>
    <t>072</t>
    <phoneticPr fontId="5"/>
  </si>
  <si>
    <t>073</t>
    <phoneticPr fontId="5"/>
  </si>
  <si>
    <t>074</t>
    <phoneticPr fontId="5"/>
  </si>
  <si>
    <t>081</t>
    <phoneticPr fontId="5"/>
  </si>
  <si>
    <t>082</t>
    <phoneticPr fontId="5"/>
  </si>
  <si>
    <t>083</t>
    <phoneticPr fontId="5"/>
  </si>
  <si>
    <t>楽器</t>
    <phoneticPr fontId="5"/>
  </si>
  <si>
    <t>091</t>
    <phoneticPr fontId="5"/>
  </si>
  <si>
    <t>092</t>
    <phoneticPr fontId="5"/>
  </si>
  <si>
    <t>093</t>
    <phoneticPr fontId="5"/>
  </si>
  <si>
    <t>黒板</t>
    <phoneticPr fontId="5"/>
  </si>
  <si>
    <t>101</t>
    <phoneticPr fontId="5"/>
  </si>
  <si>
    <t>102</t>
    <phoneticPr fontId="5"/>
  </si>
  <si>
    <t>カメラ・Ｄ．Ｐ．Ｅ</t>
    <phoneticPr fontId="5"/>
  </si>
  <si>
    <t>111</t>
    <phoneticPr fontId="5"/>
  </si>
  <si>
    <t>カメラ・フィルム</t>
    <phoneticPr fontId="5"/>
  </si>
  <si>
    <t>112</t>
    <phoneticPr fontId="5"/>
  </si>
  <si>
    <t>Ｄ．Ｐ．Ｅ</t>
    <phoneticPr fontId="5"/>
  </si>
  <si>
    <t>113</t>
    <phoneticPr fontId="5"/>
  </si>
  <si>
    <t>121</t>
    <phoneticPr fontId="5"/>
  </si>
  <si>
    <t>122</t>
    <phoneticPr fontId="5"/>
  </si>
  <si>
    <t>123</t>
    <phoneticPr fontId="5"/>
  </si>
  <si>
    <t>124</t>
    <phoneticPr fontId="5"/>
  </si>
  <si>
    <t>131</t>
    <phoneticPr fontId="5"/>
  </si>
  <si>
    <t>132</t>
    <phoneticPr fontId="5"/>
  </si>
  <si>
    <t>133</t>
    <phoneticPr fontId="5"/>
  </si>
  <si>
    <t>134</t>
    <phoneticPr fontId="5"/>
  </si>
  <si>
    <t>135</t>
    <phoneticPr fontId="5"/>
  </si>
  <si>
    <t>141</t>
    <phoneticPr fontId="5"/>
  </si>
  <si>
    <t>142</t>
    <phoneticPr fontId="5"/>
  </si>
  <si>
    <t>151</t>
    <phoneticPr fontId="5"/>
  </si>
  <si>
    <t>152</t>
    <phoneticPr fontId="5"/>
  </si>
  <si>
    <t>153</t>
    <phoneticPr fontId="5"/>
  </si>
  <si>
    <t>154</t>
    <phoneticPr fontId="5"/>
  </si>
  <si>
    <t>161</t>
    <phoneticPr fontId="5"/>
  </si>
  <si>
    <t>162</t>
    <phoneticPr fontId="5"/>
  </si>
  <si>
    <t>163</t>
    <phoneticPr fontId="5"/>
  </si>
  <si>
    <t>164</t>
    <phoneticPr fontId="5"/>
  </si>
  <si>
    <t>165</t>
    <phoneticPr fontId="5"/>
  </si>
  <si>
    <t>171</t>
    <phoneticPr fontId="5"/>
  </si>
  <si>
    <t>173</t>
    <phoneticPr fontId="5"/>
  </si>
  <si>
    <t>174</t>
    <phoneticPr fontId="5"/>
  </si>
  <si>
    <t>175</t>
    <phoneticPr fontId="5"/>
  </si>
  <si>
    <t>181</t>
    <phoneticPr fontId="5"/>
  </si>
  <si>
    <t>182</t>
    <phoneticPr fontId="5"/>
  </si>
  <si>
    <t>183</t>
    <phoneticPr fontId="5"/>
  </si>
  <si>
    <t>184</t>
    <phoneticPr fontId="5"/>
  </si>
  <si>
    <t>191</t>
    <phoneticPr fontId="5"/>
  </si>
  <si>
    <t>192</t>
    <phoneticPr fontId="5"/>
  </si>
  <si>
    <t>193</t>
    <phoneticPr fontId="5"/>
  </si>
  <si>
    <t>201</t>
    <phoneticPr fontId="5"/>
  </si>
  <si>
    <t>202</t>
    <phoneticPr fontId="5"/>
  </si>
  <si>
    <t>203</t>
    <phoneticPr fontId="5"/>
  </si>
  <si>
    <t>211</t>
    <phoneticPr fontId="5"/>
  </si>
  <si>
    <t>212</t>
    <phoneticPr fontId="5"/>
  </si>
  <si>
    <t>213</t>
    <phoneticPr fontId="5"/>
  </si>
  <si>
    <t>214</t>
    <phoneticPr fontId="5"/>
  </si>
  <si>
    <t>215</t>
    <phoneticPr fontId="5"/>
  </si>
  <si>
    <t>221</t>
    <phoneticPr fontId="5"/>
  </si>
  <si>
    <t>222</t>
    <phoneticPr fontId="5"/>
  </si>
  <si>
    <t>223</t>
    <phoneticPr fontId="5"/>
  </si>
  <si>
    <t>224</t>
    <phoneticPr fontId="5"/>
  </si>
  <si>
    <t>225</t>
    <phoneticPr fontId="5"/>
  </si>
  <si>
    <t>231</t>
    <phoneticPr fontId="5"/>
  </si>
  <si>
    <t>タイヤ</t>
    <phoneticPr fontId="5"/>
  </si>
  <si>
    <t>232</t>
    <phoneticPr fontId="5"/>
  </si>
  <si>
    <t>バッテリー</t>
    <phoneticPr fontId="5"/>
  </si>
  <si>
    <t>233</t>
    <phoneticPr fontId="5"/>
  </si>
  <si>
    <t>234</t>
    <phoneticPr fontId="5"/>
  </si>
  <si>
    <t>241</t>
    <phoneticPr fontId="5"/>
  </si>
  <si>
    <t>242</t>
    <phoneticPr fontId="5"/>
  </si>
  <si>
    <t>243</t>
    <phoneticPr fontId="5"/>
  </si>
  <si>
    <t>石油</t>
    <phoneticPr fontId="5"/>
  </si>
  <si>
    <t>251</t>
    <phoneticPr fontId="5"/>
  </si>
  <si>
    <t>252</t>
    <phoneticPr fontId="5"/>
  </si>
  <si>
    <t>253</t>
    <phoneticPr fontId="5"/>
  </si>
  <si>
    <t>254</t>
    <phoneticPr fontId="5"/>
  </si>
  <si>
    <t>261</t>
    <phoneticPr fontId="5"/>
  </si>
  <si>
    <t>ＬＰガス</t>
    <phoneticPr fontId="5"/>
  </si>
  <si>
    <t>262</t>
    <phoneticPr fontId="5"/>
  </si>
  <si>
    <t>263</t>
    <phoneticPr fontId="5"/>
  </si>
  <si>
    <t>271</t>
    <phoneticPr fontId="5"/>
  </si>
  <si>
    <t>272</t>
    <phoneticPr fontId="5"/>
  </si>
  <si>
    <t>273</t>
    <phoneticPr fontId="5"/>
  </si>
  <si>
    <t>274</t>
    <phoneticPr fontId="5"/>
  </si>
  <si>
    <t>281</t>
    <phoneticPr fontId="5"/>
  </si>
  <si>
    <t>カップ・トロフィー</t>
    <phoneticPr fontId="5"/>
  </si>
  <si>
    <t>282</t>
    <phoneticPr fontId="5"/>
  </si>
  <si>
    <t>283</t>
    <phoneticPr fontId="5"/>
  </si>
  <si>
    <t>284</t>
    <phoneticPr fontId="5"/>
  </si>
  <si>
    <t>291</t>
    <phoneticPr fontId="5"/>
  </si>
  <si>
    <t>ガラス</t>
    <phoneticPr fontId="5"/>
  </si>
  <si>
    <t>292</t>
    <phoneticPr fontId="5"/>
  </si>
  <si>
    <t>301</t>
    <phoneticPr fontId="5"/>
  </si>
  <si>
    <t>302</t>
    <phoneticPr fontId="5"/>
  </si>
  <si>
    <t>ミシン</t>
    <phoneticPr fontId="5"/>
  </si>
  <si>
    <t>303</t>
    <phoneticPr fontId="5"/>
  </si>
  <si>
    <t>304</t>
    <phoneticPr fontId="5"/>
  </si>
  <si>
    <t>311</t>
    <phoneticPr fontId="5"/>
  </si>
  <si>
    <t>312</t>
    <phoneticPr fontId="5"/>
  </si>
  <si>
    <t>313</t>
    <phoneticPr fontId="5"/>
  </si>
  <si>
    <t>314</t>
    <phoneticPr fontId="5"/>
  </si>
  <si>
    <t>建材</t>
    <phoneticPr fontId="5"/>
  </si>
  <si>
    <t>321</t>
    <phoneticPr fontId="5"/>
  </si>
  <si>
    <t>322</t>
    <phoneticPr fontId="5"/>
  </si>
  <si>
    <t>323</t>
    <phoneticPr fontId="5"/>
  </si>
  <si>
    <t>324</t>
    <phoneticPr fontId="5"/>
  </si>
  <si>
    <t>タイル</t>
    <phoneticPr fontId="5"/>
  </si>
  <si>
    <t>325</t>
    <phoneticPr fontId="5"/>
  </si>
  <si>
    <t>331</t>
    <phoneticPr fontId="5"/>
  </si>
  <si>
    <t>332</t>
    <phoneticPr fontId="5"/>
  </si>
  <si>
    <t>333</t>
    <phoneticPr fontId="5"/>
  </si>
  <si>
    <t>334</t>
    <phoneticPr fontId="5"/>
  </si>
  <si>
    <t>335</t>
    <phoneticPr fontId="5"/>
  </si>
  <si>
    <t>341</t>
    <phoneticPr fontId="5"/>
  </si>
  <si>
    <t>セメント</t>
    <phoneticPr fontId="5"/>
  </si>
  <si>
    <t>342</t>
    <phoneticPr fontId="5"/>
  </si>
  <si>
    <t>343</t>
    <phoneticPr fontId="5"/>
  </si>
  <si>
    <t>344</t>
    <phoneticPr fontId="5"/>
  </si>
  <si>
    <t>351</t>
    <phoneticPr fontId="5"/>
  </si>
  <si>
    <t>352</t>
    <phoneticPr fontId="5"/>
  </si>
  <si>
    <t>361</t>
    <phoneticPr fontId="5"/>
  </si>
  <si>
    <t>362</t>
    <phoneticPr fontId="5"/>
  </si>
  <si>
    <t>363</t>
    <phoneticPr fontId="5"/>
  </si>
  <si>
    <t>364</t>
    <phoneticPr fontId="5"/>
  </si>
  <si>
    <t>365</t>
    <phoneticPr fontId="5"/>
  </si>
  <si>
    <t>371</t>
    <phoneticPr fontId="5"/>
  </si>
  <si>
    <t>372</t>
    <phoneticPr fontId="5"/>
  </si>
  <si>
    <t>373</t>
    <phoneticPr fontId="5"/>
  </si>
  <si>
    <t>カバン</t>
    <phoneticPr fontId="5"/>
  </si>
  <si>
    <t>374</t>
    <phoneticPr fontId="5"/>
  </si>
  <si>
    <t>テント・シート</t>
    <phoneticPr fontId="5"/>
  </si>
  <si>
    <t>381</t>
    <phoneticPr fontId="5"/>
  </si>
  <si>
    <t>テント</t>
    <phoneticPr fontId="5"/>
  </si>
  <si>
    <t>382</t>
    <phoneticPr fontId="5"/>
  </si>
  <si>
    <t>シート</t>
    <phoneticPr fontId="5"/>
  </si>
  <si>
    <t>383</t>
    <phoneticPr fontId="5"/>
  </si>
  <si>
    <t>飼料</t>
    <phoneticPr fontId="5"/>
  </si>
  <si>
    <t>391</t>
    <phoneticPr fontId="5"/>
  </si>
  <si>
    <t>392</t>
    <phoneticPr fontId="5"/>
  </si>
  <si>
    <t>401</t>
    <phoneticPr fontId="5"/>
  </si>
  <si>
    <t>402</t>
    <phoneticPr fontId="5"/>
  </si>
  <si>
    <t>403</t>
    <phoneticPr fontId="5"/>
  </si>
  <si>
    <t>404</t>
    <phoneticPr fontId="5"/>
  </si>
  <si>
    <t>411</t>
    <phoneticPr fontId="5"/>
  </si>
  <si>
    <t>412</t>
    <phoneticPr fontId="5"/>
  </si>
  <si>
    <t>413</t>
    <phoneticPr fontId="5"/>
  </si>
  <si>
    <t>414</t>
    <phoneticPr fontId="5"/>
  </si>
  <si>
    <t>薬品</t>
    <phoneticPr fontId="5"/>
  </si>
  <si>
    <t>421</t>
    <phoneticPr fontId="5"/>
  </si>
  <si>
    <t>422</t>
    <phoneticPr fontId="5"/>
  </si>
  <si>
    <t>423</t>
    <phoneticPr fontId="5"/>
  </si>
  <si>
    <t>424</t>
    <phoneticPr fontId="5"/>
  </si>
  <si>
    <t>431</t>
    <phoneticPr fontId="5"/>
  </si>
  <si>
    <t>432</t>
    <phoneticPr fontId="5"/>
  </si>
  <si>
    <t>433</t>
    <phoneticPr fontId="5"/>
  </si>
  <si>
    <t>434</t>
    <phoneticPr fontId="5"/>
  </si>
  <si>
    <t>435</t>
    <phoneticPr fontId="5"/>
  </si>
  <si>
    <t>看板</t>
    <phoneticPr fontId="5"/>
  </si>
  <si>
    <t>441</t>
    <phoneticPr fontId="5"/>
  </si>
  <si>
    <t>442</t>
    <phoneticPr fontId="5"/>
  </si>
  <si>
    <t>443</t>
    <phoneticPr fontId="5"/>
  </si>
  <si>
    <t>451</t>
    <phoneticPr fontId="5"/>
  </si>
  <si>
    <t>カーテン</t>
    <phoneticPr fontId="5"/>
  </si>
  <si>
    <t>452</t>
    <phoneticPr fontId="5"/>
  </si>
  <si>
    <t>453</t>
    <phoneticPr fontId="5"/>
  </si>
  <si>
    <t>454</t>
    <phoneticPr fontId="5"/>
  </si>
  <si>
    <t>461</t>
    <phoneticPr fontId="5"/>
  </si>
  <si>
    <t>462</t>
    <phoneticPr fontId="5"/>
  </si>
  <si>
    <t>463</t>
    <phoneticPr fontId="5"/>
  </si>
  <si>
    <t>481</t>
    <phoneticPr fontId="5"/>
  </si>
  <si>
    <t>482</t>
    <phoneticPr fontId="5"/>
  </si>
  <si>
    <t>483</t>
    <phoneticPr fontId="5"/>
  </si>
  <si>
    <t>484</t>
    <phoneticPr fontId="5"/>
  </si>
  <si>
    <t>485</t>
    <phoneticPr fontId="5"/>
  </si>
  <si>
    <t>業者名</t>
    <rPh sb="0" eb="2">
      <t>ギョウシャ</t>
    </rPh>
    <rPh sb="2" eb="3">
      <t>ナ</t>
    </rPh>
    <phoneticPr fontId="5"/>
  </si>
  <si>
    <t>愛知</t>
  </si>
  <si>
    <t>愛知時計電機</t>
  </si>
  <si>
    <t>アイホン</t>
  </si>
  <si>
    <t>赤尾</t>
  </si>
  <si>
    <t>アクアス</t>
  </si>
  <si>
    <t>アコマ医科工業</t>
  </si>
  <si>
    <t>アムコ</t>
  </si>
  <si>
    <t>朝日スチール工業</t>
  </si>
  <si>
    <t>旭化成ファーマ</t>
  </si>
  <si>
    <t>旭化成ケミカルズ</t>
  </si>
  <si>
    <t>旭硝子</t>
  </si>
  <si>
    <t>アムテック</t>
  </si>
  <si>
    <t>芦森工業</t>
  </si>
  <si>
    <t>アトム</t>
  </si>
  <si>
    <t>アドバンテスト</t>
  </si>
  <si>
    <t>アドバンテック東洋</t>
  </si>
  <si>
    <t>網中</t>
  </si>
  <si>
    <t>アイホー</t>
  </si>
  <si>
    <t>アトムメディカル</t>
  </si>
  <si>
    <t>秋山製作所</t>
  </si>
  <si>
    <t>アルボース</t>
  </si>
  <si>
    <t>朝日ライフサイエンス</t>
  </si>
  <si>
    <t>アスワン</t>
  </si>
  <si>
    <t>アーテック</t>
  </si>
  <si>
    <t>アキレス</t>
  </si>
  <si>
    <t>アーヴァン</t>
  </si>
  <si>
    <t>アルケア</t>
  </si>
  <si>
    <t>アステック入江</t>
  </si>
  <si>
    <t>アゼアス</t>
  </si>
  <si>
    <t>アイセック</t>
  </si>
  <si>
    <t>アダル</t>
  </si>
  <si>
    <t>ＩＨＩ建機</t>
  </si>
  <si>
    <t>ＩＨＩ汎用ボイラー</t>
  </si>
  <si>
    <t>旭有機材工業</t>
  </si>
  <si>
    <t>アオイ化学工業</t>
  </si>
  <si>
    <t>アダチ</t>
  </si>
  <si>
    <t>Ｒ．Ｏ．Ｄ</t>
  </si>
  <si>
    <t>ＩＨＩスター</t>
  </si>
  <si>
    <t>アビリティーズ・ケアネット</t>
  </si>
  <si>
    <t>安信商会</t>
  </si>
  <si>
    <t>アステラス製薬</t>
  </si>
  <si>
    <t>アズワン</t>
  </si>
  <si>
    <t>ＩＨＩシバウラ</t>
  </si>
  <si>
    <t>アークレイマーケティング</t>
  </si>
  <si>
    <t>アナテック・ヤナコ</t>
  </si>
  <si>
    <t>青山ハープ</t>
  </si>
  <si>
    <t>アボットジャパン</t>
  </si>
  <si>
    <t>アケボノクラウン</t>
  </si>
  <si>
    <t>アルフレッサメディカルサービス</t>
  </si>
  <si>
    <t>アメアスポーツジャパン</t>
  </si>
  <si>
    <t>アサヒネット工業</t>
  </si>
  <si>
    <t>アシックス九州販売</t>
  </si>
  <si>
    <t>アイコム</t>
  </si>
  <si>
    <t>アイリスチトセ</t>
  </si>
  <si>
    <t>有光工業</t>
  </si>
  <si>
    <t>アルインコ</t>
  </si>
  <si>
    <t>アルスコーポレーション</t>
  </si>
  <si>
    <t>浅香工業</t>
  </si>
  <si>
    <t>アステック</t>
  </si>
  <si>
    <t>アマノ</t>
  </si>
  <si>
    <t>アジレント・テクノロジー</t>
  </si>
  <si>
    <t>味の素製薬</t>
  </si>
  <si>
    <t>アストモスエネルギー</t>
  </si>
  <si>
    <t>アイサンテクノロジー</t>
  </si>
  <si>
    <t>アイシン精機</t>
  </si>
  <si>
    <t>旭化成クラレメディカル</t>
  </si>
  <si>
    <t>吾妻商会</t>
  </si>
  <si>
    <t>アイチコーポレーション</t>
  </si>
  <si>
    <t>旭化成コマース</t>
    <rPh sb="0" eb="3">
      <t>アサヒカセイ</t>
    </rPh>
    <phoneticPr fontId="5"/>
  </si>
  <si>
    <t>アツミ電氣</t>
    <rPh sb="3" eb="4">
      <t>デン</t>
    </rPh>
    <rPh sb="4" eb="5">
      <t>キ</t>
    </rPh>
    <phoneticPr fontId="5"/>
  </si>
  <si>
    <t>泉</t>
  </si>
  <si>
    <t>医学生物学研究所</t>
  </si>
  <si>
    <t>井内衡機</t>
  </si>
  <si>
    <t>池田計器製作所</t>
  </si>
  <si>
    <t>石本マオラン</t>
  </si>
  <si>
    <t>イスペット</t>
  </si>
  <si>
    <t>いすゞ自動車</t>
  </si>
  <si>
    <t>イトーキ</t>
  </si>
  <si>
    <t>イマジョー</t>
  </si>
  <si>
    <t>イムラ封筒</t>
  </si>
  <si>
    <t>イワタニ鹿児島</t>
  </si>
  <si>
    <t>岩波映像</t>
  </si>
  <si>
    <t>インバネス・メディカル・ジャパン</t>
  </si>
  <si>
    <t>板山商事</t>
  </si>
  <si>
    <t>池上通信機</t>
  </si>
  <si>
    <t>インプル</t>
  </si>
  <si>
    <t>イモト</t>
  </si>
  <si>
    <t>伊藤忠エネクス</t>
  </si>
  <si>
    <t>岩崎産業</t>
  </si>
  <si>
    <t>イーグル・クランプ</t>
  </si>
  <si>
    <t>イワフジ工業</t>
  </si>
  <si>
    <t>イーブイアイオーディオフクオカ</t>
  </si>
  <si>
    <t>岩通計測</t>
  </si>
  <si>
    <t>岩永産業</t>
  </si>
  <si>
    <t>稲垣工業</t>
  </si>
  <si>
    <t>岩谷産業</t>
  </si>
  <si>
    <t>稲葉製作所</t>
  </si>
  <si>
    <t>イナミ</t>
  </si>
  <si>
    <t>石原バイオサイエンス</t>
  </si>
  <si>
    <t>石垣</t>
  </si>
  <si>
    <t>稲垣薬品興業</t>
  </si>
  <si>
    <t>五十嵐医科工業</t>
  </si>
  <si>
    <t>ウシオライティング</t>
  </si>
  <si>
    <t>内田洋行</t>
  </si>
  <si>
    <t>宇都宮製作</t>
  </si>
  <si>
    <t>宇部三菱セメント</t>
  </si>
  <si>
    <t>宇部マテリアルズ</t>
  </si>
  <si>
    <t>浦郷バケツ店</t>
  </si>
  <si>
    <t>ウドノ医機</t>
  </si>
  <si>
    <t>牛方商会</t>
  </si>
  <si>
    <t>エー・アンド・デイ</t>
  </si>
  <si>
    <t>映機工業</t>
  </si>
  <si>
    <t>映学社</t>
  </si>
  <si>
    <t>エスエスケイ</t>
  </si>
  <si>
    <t>ＮＴＮ</t>
  </si>
  <si>
    <t>荏原製作所</t>
  </si>
  <si>
    <t>ＳＭＣ</t>
  </si>
  <si>
    <t>エプソン販売</t>
  </si>
  <si>
    <t>エヌ・ティ・ティ・ドコモ</t>
  </si>
  <si>
    <t>エムエス機器</t>
  </si>
  <si>
    <t>エイム販売</t>
  </si>
  <si>
    <t>エヌエフ回路設計ブロック</t>
  </si>
  <si>
    <t>荏原冷熱システム</t>
  </si>
  <si>
    <t>ＮＴＴ－ＡＴエムタック</t>
  </si>
  <si>
    <t>エレクトリ</t>
  </si>
  <si>
    <t>エッチ・ケイ・プランニング</t>
  </si>
  <si>
    <t>荏原テクノサーブ</t>
  </si>
  <si>
    <t>エレポン化工機</t>
  </si>
  <si>
    <t>栄研化学</t>
  </si>
  <si>
    <t>ＮＴＴアドバンステクノロジ</t>
  </si>
  <si>
    <t>荏原エンジニアリングサービス</t>
  </si>
  <si>
    <t>エクセディ</t>
  </si>
  <si>
    <t>エンバイロメント社</t>
  </si>
  <si>
    <t>ＭＣＣコーポレーション</t>
  </si>
  <si>
    <t>エクソンモービル</t>
  </si>
  <si>
    <t>エムイーテクニカ</t>
  </si>
  <si>
    <t>エフスリィー</t>
  </si>
  <si>
    <t>エーディーシー</t>
  </si>
  <si>
    <t>ＭＳＤ</t>
  </si>
  <si>
    <t>エム・シー・メディカル</t>
  </si>
  <si>
    <t>エダップテクノメド</t>
  </si>
  <si>
    <t>ＮＴＥＣケミカル</t>
  </si>
  <si>
    <t>エル・エム・エス</t>
  </si>
  <si>
    <t>ＭＴアクアポリマー</t>
  </si>
  <si>
    <t>エレクトロラックスジャパン</t>
  </si>
  <si>
    <t>エムシー緑化</t>
  </si>
  <si>
    <t>エレコム</t>
  </si>
  <si>
    <t>エドワーズライフサイエンス</t>
  </si>
  <si>
    <t>エレックス</t>
  </si>
  <si>
    <t>エスアイアイ・ナノテクノロジーズ</t>
  </si>
  <si>
    <t>ＮＥＣパーソナルプロダクツ</t>
  </si>
  <si>
    <t>オオイ金属</t>
  </si>
  <si>
    <t>オーエス</t>
  </si>
  <si>
    <t>大倉工業</t>
  </si>
  <si>
    <t>大阪心理出版</t>
  </si>
  <si>
    <t>大田商事</t>
  </si>
  <si>
    <t>大原薬品工業</t>
  </si>
  <si>
    <t>オカニワ</t>
  </si>
  <si>
    <t>岡村製作所</t>
  </si>
  <si>
    <t>小笠原計器製作所</t>
  </si>
  <si>
    <t>小川ポンプ工業</t>
  </si>
  <si>
    <t>沖電気工業</t>
  </si>
  <si>
    <t>長田電機工業</t>
  </si>
  <si>
    <t>小田原機器</t>
  </si>
  <si>
    <t>オリエンタルモーター</t>
  </si>
  <si>
    <t>オリンパス</t>
  </si>
  <si>
    <t>音響特機</t>
  </si>
  <si>
    <t>オージー技研</t>
  </si>
  <si>
    <t>岡本</t>
  </si>
  <si>
    <t>大分製紙</t>
  </si>
  <si>
    <t>大橋金属工芸</t>
  </si>
  <si>
    <t>大川被服</t>
  </si>
  <si>
    <t>小野測器</t>
  </si>
  <si>
    <t>オガタ武道具工業</t>
  </si>
  <si>
    <t>オリバー</t>
  </si>
  <si>
    <t>大阪シーリング印刷</t>
  </si>
  <si>
    <t>オーニシ</t>
  </si>
  <si>
    <t>オリエンタル酵母工業</t>
  </si>
  <si>
    <t>オークラ輸送機</t>
  </si>
  <si>
    <t>オタリテック</t>
  </si>
  <si>
    <t>オーディオテクニカ</t>
  </si>
  <si>
    <t>大阪プラント</t>
  </si>
  <si>
    <t>オリンパステルモバイオマテリアル</t>
  </si>
  <si>
    <t>オーレック</t>
  </si>
  <si>
    <t>ＯＫＩネットワークス</t>
  </si>
  <si>
    <t>オリエンタル技研工業</t>
  </si>
  <si>
    <t>大崎データテック</t>
  </si>
  <si>
    <t>オージ</t>
  </si>
  <si>
    <t>小川長春館</t>
  </si>
  <si>
    <t>オルガノ九州</t>
  </si>
  <si>
    <t>オリエントナノ</t>
  </si>
  <si>
    <t>オーベクス</t>
  </si>
  <si>
    <t>欧和通商</t>
  </si>
  <si>
    <t>オムロンコーリン</t>
  </si>
  <si>
    <t>オリンパスメディカルシステムズ</t>
  </si>
  <si>
    <t>オーデリック</t>
  </si>
  <si>
    <t>オリンパスイメージング</t>
  </si>
  <si>
    <t>王子ネピア</t>
    <rPh sb="0" eb="2">
      <t>オウジ</t>
    </rPh>
    <phoneticPr fontId="5"/>
  </si>
  <si>
    <t>カイノス</t>
  </si>
  <si>
    <t>花王カスタマーマーケティング</t>
    <rPh sb="0" eb="2">
      <t>カオウ</t>
    </rPh>
    <phoneticPr fontId="5"/>
  </si>
  <si>
    <t>化学及血清療法研究所</t>
  </si>
  <si>
    <t>学研ネクスト</t>
    <rPh sb="1" eb="2">
      <t>ケン</t>
    </rPh>
    <phoneticPr fontId="4"/>
  </si>
  <si>
    <t>春日電機</t>
  </si>
  <si>
    <t>加藤製作所</t>
  </si>
  <si>
    <t>カナエ塗料</t>
  </si>
  <si>
    <t>金子書房</t>
  </si>
  <si>
    <t>鎌長製衡</t>
  </si>
  <si>
    <t>河合楽器製作所</t>
  </si>
  <si>
    <t>川島織物セルコン</t>
  </si>
  <si>
    <t>川崎重工業</t>
  </si>
  <si>
    <t>関西ペイント販売</t>
  </si>
  <si>
    <t>関東化学</t>
  </si>
  <si>
    <t>カシオ計算機</t>
  </si>
  <si>
    <t>川本製作所</t>
  </si>
  <si>
    <t>カクイ</t>
  </si>
  <si>
    <t>加納化成</t>
  </si>
  <si>
    <t>カザマ</t>
  </si>
  <si>
    <t>カネカメディックス</t>
  </si>
  <si>
    <t>カイジョー</t>
  </si>
  <si>
    <t>川澄化学工業</t>
  </si>
  <si>
    <t>カナレ電気</t>
  </si>
  <si>
    <t>鹿児島軽量コンクリートブロック協業組合</t>
    <rPh sb="16" eb="17">
      <t>ギョウ</t>
    </rPh>
    <rPh sb="17" eb="19">
      <t>クミアイ</t>
    </rPh>
    <phoneticPr fontId="5"/>
  </si>
  <si>
    <t>川西水道機器</t>
  </si>
  <si>
    <t>カマタ</t>
  </si>
  <si>
    <t>カルゴンカーボンジャパン</t>
  </si>
  <si>
    <t>カクマル</t>
  </si>
  <si>
    <t>鹿児島ヨコハマタイヤ</t>
  </si>
  <si>
    <t>金子農機</t>
  </si>
  <si>
    <t>かごしま電工</t>
  </si>
  <si>
    <t>花王プロフェッショナル・サービス</t>
  </si>
  <si>
    <t>カワムラサイクル</t>
  </si>
  <si>
    <t>カミ商事</t>
  </si>
  <si>
    <t>カネキタイル</t>
  </si>
  <si>
    <t>科研製薬</t>
  </si>
  <si>
    <t>鹿児島コクヨ</t>
  </si>
  <si>
    <t>カナヤ医科器械</t>
  </si>
  <si>
    <t>関西機器製作所</t>
  </si>
  <si>
    <t>学研教育みらい</t>
  </si>
  <si>
    <t>関西合成樹脂工業</t>
  </si>
  <si>
    <t>金門製作所</t>
  </si>
  <si>
    <t>菊水電子工業</t>
  </si>
  <si>
    <t>キトー</t>
  </si>
  <si>
    <t>キハラ</t>
  </si>
  <si>
    <t>九州日東精工</t>
  </si>
  <si>
    <t>牛乳石鹸共進社</t>
  </si>
  <si>
    <t>極東製薬工業</t>
  </si>
  <si>
    <t>京都科学</t>
  </si>
  <si>
    <t>共和教育映画社</t>
  </si>
  <si>
    <t>協和出版販売</t>
  </si>
  <si>
    <t>キング工業</t>
  </si>
  <si>
    <t>キングジム</t>
  </si>
  <si>
    <t>キンパイ商事</t>
  </si>
  <si>
    <t>教配</t>
  </si>
  <si>
    <t>共栄社</t>
  </si>
  <si>
    <t>極東開発工業</t>
  </si>
  <si>
    <t>ギャレックス</t>
  </si>
  <si>
    <t>京都電子工業</t>
  </si>
  <si>
    <t>岐阜プラスチック工業</t>
  </si>
  <si>
    <t>Ｋｉｓｃｏ</t>
  </si>
  <si>
    <t>清原</t>
  </si>
  <si>
    <t>麒麟來酒</t>
  </si>
  <si>
    <t>キッツ</t>
  </si>
  <si>
    <t>キングエース</t>
  </si>
  <si>
    <t>教育図書</t>
  </si>
  <si>
    <t>北里薬品産業</t>
  </si>
  <si>
    <t>キタムラ産業</t>
  </si>
  <si>
    <t>キュー・アイ</t>
  </si>
  <si>
    <t>協和物産</t>
  </si>
  <si>
    <t>共成</t>
  </si>
  <si>
    <t>キヤノンシステムアンドサポート</t>
  </si>
  <si>
    <t>キャタラー</t>
  </si>
  <si>
    <t>京セラミタジャパン</t>
  </si>
  <si>
    <t>九州タイテック</t>
  </si>
  <si>
    <t>京三製作所</t>
  </si>
  <si>
    <t>キーパー</t>
  </si>
  <si>
    <t>九州標識</t>
  </si>
  <si>
    <t>共栄商事</t>
  </si>
  <si>
    <t>キーラー・アンド・ワイナー</t>
  </si>
  <si>
    <t>キンボシ</t>
  </si>
  <si>
    <t>協和発酵キリン</t>
  </si>
  <si>
    <t>九州エア・ウォーター</t>
  </si>
  <si>
    <t>キヤノンマーケティングジャパン</t>
  </si>
  <si>
    <t>九州ケット</t>
  </si>
  <si>
    <t>共立製薬</t>
    <rPh sb="0" eb="2">
      <t>キョウリツ</t>
    </rPh>
    <rPh sb="2" eb="4">
      <t>セイヤク</t>
    </rPh>
    <phoneticPr fontId="5"/>
  </si>
  <si>
    <t>グッドワン</t>
  </si>
  <si>
    <t>Ｃｏｏｋ　Ｊａｐａｎ</t>
  </si>
  <si>
    <t>熊本海道工業</t>
  </si>
  <si>
    <t>クラレ</t>
  </si>
  <si>
    <t>クラレケミカル</t>
  </si>
  <si>
    <t>クラリオン</t>
  </si>
  <si>
    <t>倉本産業</t>
  </si>
  <si>
    <t>クリナップ</t>
  </si>
  <si>
    <t>栗田工業</t>
  </si>
  <si>
    <t>黒崎化学工業</t>
  </si>
  <si>
    <t>グンゼ</t>
  </si>
  <si>
    <t>久保田商事</t>
  </si>
  <si>
    <t>クリーンケミカル</t>
  </si>
  <si>
    <t>クロバー</t>
  </si>
  <si>
    <t>グラフテック</t>
  </si>
  <si>
    <t>クリエート・デザイン</t>
  </si>
  <si>
    <t>倉敷製帽</t>
  </si>
  <si>
    <t>クボタ</t>
  </si>
  <si>
    <t>グローリー商事</t>
  </si>
  <si>
    <t>久保孝ペイント</t>
  </si>
  <si>
    <t>グリーンテクノ２１</t>
  </si>
  <si>
    <t>グラクソ・スミスクライン</t>
  </si>
  <si>
    <t>栗本鐵工所</t>
  </si>
  <si>
    <t>クボタシーアイ</t>
  </si>
  <si>
    <t>クロダイト工業</t>
  </si>
  <si>
    <t>グローバル</t>
  </si>
  <si>
    <t>グッドマン</t>
  </si>
  <si>
    <t>グローブライド</t>
  </si>
  <si>
    <t>ケアコム</t>
  </si>
  <si>
    <t>ケニス</t>
  </si>
  <si>
    <t>ＫＹタイル</t>
  </si>
  <si>
    <t>ケンウッド</t>
  </si>
  <si>
    <t>ケイアイピー</t>
  </si>
  <si>
    <t>ケイエス</t>
  </si>
  <si>
    <t>ケントハウス</t>
  </si>
  <si>
    <t>ケルヒャージャパン</t>
  </si>
  <si>
    <t>憲翔技研工業</t>
  </si>
  <si>
    <t>ケアストリームヘルス</t>
  </si>
  <si>
    <t>景観デザイン</t>
  </si>
  <si>
    <t>ケイテクノ</t>
  </si>
  <si>
    <t>光進電気工業</t>
  </si>
  <si>
    <t>国際化工</t>
  </si>
  <si>
    <t>光洋機械産業</t>
  </si>
  <si>
    <t>コクヨマーケティング</t>
  </si>
  <si>
    <t>古手川産業</t>
  </si>
  <si>
    <t>コニシ</t>
  </si>
  <si>
    <t>金剛</t>
  </si>
  <si>
    <t>河野製作所</t>
  </si>
  <si>
    <t>高研</t>
  </si>
  <si>
    <t>コニカミノルタエムジー</t>
  </si>
  <si>
    <t>コダマ樹脂工業</t>
  </si>
  <si>
    <t>コスモ石油販売</t>
  </si>
  <si>
    <t>コノエ</t>
  </si>
  <si>
    <t>コスモ石油</t>
  </si>
  <si>
    <t>コンビ</t>
  </si>
  <si>
    <t>コルグ</t>
  </si>
  <si>
    <t>コトブキ製紙</t>
  </si>
  <si>
    <t>小杉善</t>
  </si>
  <si>
    <t>小橋工業</t>
  </si>
  <si>
    <t>甲南電機</t>
  </si>
  <si>
    <t>コガネイ</t>
  </si>
  <si>
    <t>国際チャート</t>
  </si>
  <si>
    <t>コスモ工機</t>
  </si>
  <si>
    <t>コンピュータハウスナノ・ビット</t>
  </si>
  <si>
    <t>児島</t>
  </si>
  <si>
    <t>コベルコ建機</t>
  </si>
  <si>
    <t>小林捺染工所</t>
  </si>
  <si>
    <t>コマダ</t>
  </si>
  <si>
    <t>コーナン・メディカル</t>
  </si>
  <si>
    <t>恒産商事</t>
  </si>
  <si>
    <t>興和</t>
  </si>
  <si>
    <t>コンパンプレイスケープ</t>
  </si>
  <si>
    <t>興研</t>
  </si>
  <si>
    <t>コロナ産業</t>
  </si>
  <si>
    <t>神戸産業</t>
  </si>
  <si>
    <t>コトブキ</t>
  </si>
  <si>
    <t>国際紙パルプ商事</t>
  </si>
  <si>
    <t>小林クリエイト</t>
  </si>
  <si>
    <t>ゴールドキング</t>
  </si>
  <si>
    <t>コロプラスト</t>
  </si>
  <si>
    <t>コヴィディエン　ジャパン</t>
  </si>
  <si>
    <t>コベルコクレーン</t>
  </si>
  <si>
    <t>コマツ建機販売</t>
  </si>
  <si>
    <t>小林メディカル</t>
  </si>
  <si>
    <t>ゴーセン</t>
  </si>
  <si>
    <t>コマツユーティリティ</t>
  </si>
  <si>
    <t>小島製作所</t>
    <rPh sb="0" eb="2">
      <t>コジマ</t>
    </rPh>
    <rPh sb="2" eb="5">
      <t>セイサクジョ</t>
    </rPh>
    <phoneticPr fontId="5"/>
  </si>
  <si>
    <t>コマキ通商</t>
    <rPh sb="3" eb="5">
      <t>ツウショウ</t>
    </rPh>
    <phoneticPr fontId="5"/>
  </si>
  <si>
    <t>酒井医療</t>
  </si>
  <si>
    <t>サクラファインテックジャパン</t>
  </si>
  <si>
    <t>桜ホース</t>
  </si>
  <si>
    <t>桜川ポンプ製作所</t>
  </si>
  <si>
    <t>三洋電機</t>
  </si>
  <si>
    <t>三愛石油</t>
  </si>
  <si>
    <t>三京房</t>
  </si>
  <si>
    <t>三信化工</t>
  </si>
  <si>
    <t>三進ろ過工業</t>
  </si>
  <si>
    <t>サンゲツ</t>
  </si>
  <si>
    <t>サンケイ化学</t>
  </si>
  <si>
    <t>サンウェーブ工業</t>
  </si>
  <si>
    <t>三甲</t>
  </si>
  <si>
    <t>サンポール</t>
  </si>
  <si>
    <t>サクラクレパス</t>
  </si>
  <si>
    <t>酒井重工業</t>
  </si>
  <si>
    <t>三幸工業</t>
  </si>
  <si>
    <t>サカタのタネ</t>
  </si>
  <si>
    <t>サンエス</t>
  </si>
  <si>
    <t>サンケイファニー</t>
  </si>
  <si>
    <t>サムソン</t>
  </si>
  <si>
    <t>阪上製作所</t>
  </si>
  <si>
    <t>サノフィ・アベンティス</t>
  </si>
  <si>
    <t>三光純薬</t>
  </si>
  <si>
    <t>サカエ</t>
  </si>
  <si>
    <t>サクサ</t>
  </si>
  <si>
    <t>佐藤計量器製作所</t>
  </si>
  <si>
    <t>サンワサプライ</t>
  </si>
  <si>
    <t>三和製作所</t>
  </si>
  <si>
    <t>サンビー</t>
  </si>
  <si>
    <t>サンキョウメタル</t>
  </si>
  <si>
    <t>薩摩コンクリート</t>
  </si>
  <si>
    <t>三和コンクリート</t>
  </si>
  <si>
    <t>三愛オブリガス九州</t>
  </si>
  <si>
    <t>沢井製薬</t>
  </si>
  <si>
    <t>サンアロー</t>
  </si>
  <si>
    <t>サラヤ</t>
  </si>
  <si>
    <t>サクラ精機</t>
  </si>
  <si>
    <t>三洋電機コンシューマエレクトロニクス</t>
    <rPh sb="0" eb="2">
      <t>サンヨウ</t>
    </rPh>
    <rPh sb="2" eb="4">
      <t>デンキ</t>
    </rPh>
    <phoneticPr fontId="5"/>
  </si>
  <si>
    <t>三洋化学</t>
    <rPh sb="0" eb="2">
      <t>サンヨウ</t>
    </rPh>
    <rPh sb="2" eb="4">
      <t>カガク</t>
    </rPh>
    <phoneticPr fontId="5"/>
  </si>
  <si>
    <t>シアターエンジニアリング</t>
  </si>
  <si>
    <t>ジェイメック</t>
  </si>
  <si>
    <t>塩野義製薬</t>
  </si>
  <si>
    <t>重松製作所</t>
  </si>
  <si>
    <t>四国化成工業</t>
  </si>
  <si>
    <t>実務教育出版</t>
  </si>
  <si>
    <t>柴田科学</t>
  </si>
  <si>
    <t>島津製作所</t>
  </si>
  <si>
    <t>シンガーハッピージャパン</t>
  </si>
  <si>
    <t>島津理化</t>
  </si>
  <si>
    <t>蛇の目ミシン工業</t>
  </si>
  <si>
    <t>ジューキ</t>
  </si>
  <si>
    <t>昭和シェル石油</t>
  </si>
  <si>
    <t>昭和化学工業</t>
  </si>
  <si>
    <t>消防科学研究所</t>
  </si>
  <si>
    <t>昭光通商</t>
  </si>
  <si>
    <t>新日鐵住金</t>
    <rPh sb="3" eb="5">
      <t>スミキン</t>
    </rPh>
    <phoneticPr fontId="5"/>
  </si>
  <si>
    <t>神鋼建材工業</t>
  </si>
  <si>
    <t>新明和工業</t>
  </si>
  <si>
    <t>新出光</t>
  </si>
  <si>
    <t>進和テック</t>
  </si>
  <si>
    <t>新鋭工業福岡</t>
  </si>
  <si>
    <t>ＧＭいちはら工業</t>
  </si>
  <si>
    <t>ＪＵＫＩ家庭用ミシン</t>
  </si>
  <si>
    <t>シモン</t>
  </si>
  <si>
    <t>シウラスポーツ</t>
  </si>
  <si>
    <t>ジーシー</t>
  </si>
  <si>
    <t>自重堂</t>
  </si>
  <si>
    <t>新光電子</t>
  </si>
  <si>
    <t>芝浦自販機</t>
  </si>
  <si>
    <t>シーメンス</t>
  </si>
  <si>
    <t>新九州クラウン</t>
  </si>
  <si>
    <t>ジョンソン・エンド・ジョンソン</t>
  </si>
  <si>
    <t>信和技研工業</t>
  </si>
  <si>
    <t>新日本教文</t>
  </si>
  <si>
    <t>新日本厨機</t>
  </si>
  <si>
    <t>信越工業</t>
  </si>
  <si>
    <t>シンコー九州</t>
  </si>
  <si>
    <t>シチズンＴＩＣ</t>
  </si>
  <si>
    <t>ＪＩＭＲＯ</t>
  </si>
  <si>
    <t>ＪＦＥ建材</t>
  </si>
  <si>
    <t>松風</t>
  </si>
  <si>
    <t>ＧＳユアサ</t>
  </si>
  <si>
    <t>ジーベック</t>
  </si>
  <si>
    <t>シネマ工房</t>
  </si>
  <si>
    <t>シャープドキュメントシステム</t>
  </si>
  <si>
    <t>シスメックス</t>
  </si>
  <si>
    <t>ＪＦＣセールスプラン</t>
  </si>
  <si>
    <t>シーアイ化成</t>
  </si>
  <si>
    <t>秀学社</t>
  </si>
  <si>
    <t>ジーエルサイエンス</t>
  </si>
  <si>
    <t>新日鐵高炉セメント</t>
  </si>
  <si>
    <t>ジェイ・サイエンス・ラボ</t>
  </si>
  <si>
    <t>指月電機製作所</t>
  </si>
  <si>
    <t>新宮商行</t>
  </si>
  <si>
    <t>シグマＡ・Ｐ・Ｏシステム販売</t>
  </si>
  <si>
    <t>シスコシステムズ</t>
  </si>
  <si>
    <t>ジュニパーネットワークス</t>
  </si>
  <si>
    <t>シラカワ</t>
  </si>
  <si>
    <t>新生映画</t>
  </si>
  <si>
    <t>シーホネンス</t>
  </si>
  <si>
    <t>ジーエス・ユアサバッテリー</t>
  </si>
  <si>
    <t>シャチハタ</t>
  </si>
  <si>
    <t>ＣＳＬベーリング</t>
  </si>
  <si>
    <t>神東塗料</t>
  </si>
  <si>
    <t>清水合金製作所</t>
  </si>
  <si>
    <t>ジェイ・エム・エス</t>
  </si>
  <si>
    <t>新日本造形</t>
  </si>
  <si>
    <t>シノテスト</t>
  </si>
  <si>
    <t>ＪＵＮＫＥＮ　ＭＥＤＩＣＡＬ</t>
  </si>
  <si>
    <t>ジェイカムアグリ</t>
  </si>
  <si>
    <t>ＧＥヘルスケア・ジャパン</t>
  </si>
  <si>
    <t>常光</t>
  </si>
  <si>
    <t>シンセス</t>
  </si>
  <si>
    <t>シーピー化成</t>
  </si>
  <si>
    <t>角田鉄工</t>
  </si>
  <si>
    <t>住化農業資材</t>
  </si>
  <si>
    <t>スズキ二輪</t>
  </si>
  <si>
    <t>スズキ</t>
  </si>
  <si>
    <t>住友建機販売</t>
  </si>
  <si>
    <t>住友重機械精機販売</t>
  </si>
  <si>
    <t>スリーライン</t>
  </si>
  <si>
    <t>水道機工</t>
  </si>
  <si>
    <t>スミノエ</t>
  </si>
  <si>
    <t>住友金属工業</t>
  </si>
  <si>
    <t>住商モンブラン</t>
  </si>
  <si>
    <t>住友精密工業</t>
  </si>
  <si>
    <t>住友大阪セメント</t>
  </si>
  <si>
    <t>住友ナコマテリアルハンドリング</t>
  </si>
  <si>
    <t>鈴木楽器販売</t>
  </si>
  <si>
    <t>住化エンビロサイエンス</t>
  </si>
  <si>
    <t>スイコー</t>
  </si>
  <si>
    <t>スズキ自販鹿児島</t>
  </si>
  <si>
    <t>スミスメディカルジャパン</t>
  </si>
  <si>
    <t>スチール</t>
  </si>
  <si>
    <t>スバルカスタマイズ工房</t>
  </si>
  <si>
    <t>住友化学園芸</t>
  </si>
  <si>
    <t>スリーボンドユニコム</t>
  </si>
  <si>
    <t>スリーエムヘルスケア</t>
  </si>
  <si>
    <t>スズラン</t>
  </si>
  <si>
    <t>スイショウ油化工業</t>
  </si>
  <si>
    <t>ストラパック</t>
  </si>
  <si>
    <t>全日本学校教材協同組合（ＪＫＫ）</t>
  </si>
  <si>
    <t>誠文社</t>
  </si>
  <si>
    <t>世界文化社</t>
  </si>
  <si>
    <t>積水樹脂</t>
  </si>
  <si>
    <t>ゼット</t>
  </si>
  <si>
    <t>ゼニライトブイ</t>
  </si>
  <si>
    <t>セノー</t>
  </si>
  <si>
    <t>ゼブラ</t>
  </si>
  <si>
    <t>セントラル硝子</t>
  </si>
  <si>
    <t>扇段ボール</t>
  </si>
  <si>
    <t>泉工医科工業</t>
  </si>
  <si>
    <t>セキセイ</t>
  </si>
  <si>
    <t>セントラルユニ</t>
  </si>
  <si>
    <t>セイコー化工機</t>
  </si>
  <si>
    <t>積水化学工業</t>
  </si>
  <si>
    <t>セントラル楽器</t>
  </si>
  <si>
    <t>積水フィルム</t>
  </si>
  <si>
    <t>セロリー</t>
  </si>
  <si>
    <t>セラケム</t>
  </si>
  <si>
    <t>セイコータイムシステム</t>
  </si>
  <si>
    <t>ゼクセル販売九州</t>
  </si>
  <si>
    <t>ゼネラルエレクトリックカンパニー</t>
  </si>
  <si>
    <t>積水メディカル</t>
  </si>
  <si>
    <t>全国漁業協同組合連合会</t>
  </si>
  <si>
    <t>西部トーヨー</t>
  </si>
  <si>
    <t>セント・ジュードメディカル</t>
  </si>
  <si>
    <t>桑和</t>
  </si>
  <si>
    <t>ソニーマーケティング</t>
  </si>
  <si>
    <t>ソキア・トプコン</t>
  </si>
  <si>
    <t>ソーダアッシュジャパン</t>
  </si>
  <si>
    <t>象印マホービン</t>
  </si>
  <si>
    <t>ソフトバンクＢＢ</t>
  </si>
  <si>
    <t>総合サービス</t>
    <rPh sb="0" eb="2">
      <t>ソウゴウ</t>
    </rPh>
    <phoneticPr fontId="5"/>
  </si>
  <si>
    <t>ダルマックス</t>
  </si>
  <si>
    <t>第一医科</t>
  </si>
  <si>
    <t>第一工業</t>
  </si>
  <si>
    <t>第一三共</t>
  </si>
  <si>
    <t>大王製紙</t>
  </si>
  <si>
    <t>ダイクレ</t>
  </si>
  <si>
    <t>大信ペイント</t>
  </si>
  <si>
    <t>ダイソー</t>
  </si>
  <si>
    <t>大同塗料</t>
  </si>
  <si>
    <t>ダイハツ工業</t>
  </si>
  <si>
    <t>ダイフク</t>
  </si>
  <si>
    <t>ダイヤソルト</t>
  </si>
  <si>
    <t>太洋無線</t>
  </si>
  <si>
    <t>ダイワボウ情報システム</t>
  </si>
  <si>
    <t>タカヤ商事</t>
  </si>
  <si>
    <t>高山製陶</t>
  </si>
  <si>
    <t>タカラベルモント</t>
  </si>
  <si>
    <t>多木化学</t>
  </si>
  <si>
    <t>田研出版</t>
  </si>
  <si>
    <t>立川ブラインド工業</t>
  </si>
  <si>
    <t>谷沢製作所</t>
  </si>
  <si>
    <t>タマノ</t>
  </si>
  <si>
    <t>田中衡機工業所</t>
  </si>
  <si>
    <t>タキイ種苗</t>
  </si>
  <si>
    <t>ダイニチ工業</t>
  </si>
  <si>
    <t>タカラスタンダード</t>
  </si>
  <si>
    <t>タキロン</t>
  </si>
  <si>
    <t>タクミナ</t>
  </si>
  <si>
    <t>高杉製薬</t>
  </si>
  <si>
    <t>太平洋セメント</t>
  </si>
  <si>
    <t>大陽日酸</t>
  </si>
  <si>
    <t>大和冷機工業</t>
  </si>
  <si>
    <t>太閣産業</t>
  </si>
  <si>
    <t>ダイハツディーゼル</t>
  </si>
  <si>
    <t>タダノ</t>
  </si>
  <si>
    <t>タカキタ</t>
  </si>
  <si>
    <t>第一クリーンケミカル</t>
  </si>
  <si>
    <t>ＤＡＩＴＯ販売</t>
  </si>
  <si>
    <t>ダイヘン溶接メカトロシステム</t>
  </si>
  <si>
    <t>田中</t>
  </si>
  <si>
    <t>多久製作所</t>
  </si>
  <si>
    <t>タブチ</t>
  </si>
  <si>
    <t>ダイモン</t>
  </si>
  <si>
    <t>大成機工</t>
  </si>
  <si>
    <t>ダイヤニトリックス</t>
  </si>
  <si>
    <t>田村商事</t>
  </si>
  <si>
    <t>高原木材</t>
  </si>
  <si>
    <t>ダイキン空調九州</t>
  </si>
  <si>
    <t>タイキ薬品工業</t>
  </si>
  <si>
    <t>田川電気研究所</t>
  </si>
  <si>
    <t>タカギセイコー</t>
  </si>
  <si>
    <t>田辺三菱製薬</t>
  </si>
  <si>
    <t>ダンロップタイヤ九州</t>
  </si>
  <si>
    <t>武井医科光器製作所</t>
  </si>
  <si>
    <t>大衛</t>
  </si>
  <si>
    <t>第一衛材</t>
  </si>
  <si>
    <t>ダウ・ケミカル日本</t>
  </si>
  <si>
    <t>高橋製作所</t>
  </si>
  <si>
    <t>ダイキン空調関東</t>
  </si>
  <si>
    <t>タイガーエスネット</t>
  </si>
  <si>
    <t>宝燃料工業</t>
    <rPh sb="0" eb="1">
      <t>タカラ</t>
    </rPh>
    <rPh sb="1" eb="3">
      <t>ネンリョウ</t>
    </rPh>
    <rPh sb="3" eb="5">
      <t>コウギョウ</t>
    </rPh>
    <phoneticPr fontId="5"/>
  </si>
  <si>
    <t>大和被服</t>
    <rPh sb="0" eb="2">
      <t>ダイワ</t>
    </rPh>
    <rPh sb="2" eb="4">
      <t>ヒフク</t>
    </rPh>
    <phoneticPr fontId="5"/>
  </si>
  <si>
    <t>中外製薬</t>
  </si>
  <si>
    <t>中国塗料</t>
  </si>
  <si>
    <t>地球商事</t>
  </si>
  <si>
    <t>チャンピオン</t>
  </si>
  <si>
    <t>中央工業</t>
  </si>
  <si>
    <t>筑水キャニコム</t>
  </si>
  <si>
    <t>中央産業貿易</t>
  </si>
  <si>
    <t>中越物産</t>
  </si>
  <si>
    <t>中部日本教映</t>
  </si>
  <si>
    <t>地図協会</t>
  </si>
  <si>
    <t>秩父石灰工業</t>
  </si>
  <si>
    <t>中央光学</t>
  </si>
  <si>
    <t>中央化学</t>
    <rPh sb="0" eb="2">
      <t>チュウオウ</t>
    </rPh>
    <rPh sb="2" eb="4">
      <t>カガク</t>
    </rPh>
    <phoneticPr fontId="5"/>
  </si>
  <si>
    <t>月島機械</t>
  </si>
  <si>
    <t>椿本チエイン</t>
  </si>
  <si>
    <t>鶴見製作所</t>
  </si>
  <si>
    <t>塚本無線</t>
  </si>
  <si>
    <t>ツカサ電工</t>
  </si>
  <si>
    <t>ツムラ</t>
  </si>
  <si>
    <t>デンツプライ三金</t>
  </si>
  <si>
    <t>帝国繊維</t>
  </si>
  <si>
    <t>テクノメディカ</t>
  </si>
  <si>
    <t>寺田ポンプ製作所</t>
  </si>
  <si>
    <t>テラモト</t>
  </si>
  <si>
    <t>テラオカ</t>
  </si>
  <si>
    <t>デンカ生研</t>
  </si>
  <si>
    <t>天童木工</t>
  </si>
  <si>
    <t>テンパール工業</t>
  </si>
  <si>
    <t>デンヨー</t>
  </si>
  <si>
    <t>ＴＨＫ</t>
  </si>
  <si>
    <t>ディアパソン</t>
  </si>
  <si>
    <t>テルモ</t>
  </si>
  <si>
    <t>テザック</t>
  </si>
  <si>
    <t>ＴＯＡ（ティーオーエー）</t>
  </si>
  <si>
    <t>ティアック</t>
  </si>
  <si>
    <t>デリカ</t>
  </si>
  <si>
    <t>ディーアンドエムホールディングス</t>
  </si>
  <si>
    <t>テンダ</t>
  </si>
  <si>
    <t>テツゲン</t>
  </si>
  <si>
    <t>ＤＸアンテナ</t>
  </si>
  <si>
    <t>ＤＩＣグラフィックス</t>
  </si>
  <si>
    <t>デュプロ</t>
  </si>
  <si>
    <t>テイエムアイ</t>
  </si>
  <si>
    <t>ディバーシー</t>
  </si>
  <si>
    <t>テクノ販売</t>
  </si>
  <si>
    <t>テザックワイヤロープ</t>
  </si>
  <si>
    <t>寺西化学工業</t>
  </si>
  <si>
    <t>デジタル・アース・テクノロジー</t>
  </si>
  <si>
    <t>東芝電材マーケティング</t>
  </si>
  <si>
    <t>トプコン販売</t>
  </si>
  <si>
    <t>東燃ゼネラル石油</t>
  </si>
  <si>
    <t>東芝テック</t>
  </si>
  <si>
    <t>トーイツ</t>
  </si>
  <si>
    <t>トーグ安全工業</t>
  </si>
  <si>
    <t>トーソー</t>
  </si>
  <si>
    <t>ＴＯＴＯ（東陶機器）</t>
  </si>
  <si>
    <t>トーハツ</t>
  </si>
  <si>
    <t>東亜ディーケーケー</t>
  </si>
  <si>
    <t>東映</t>
  </si>
  <si>
    <t>東京化成製作所</t>
  </si>
  <si>
    <t>東京心理</t>
  </si>
  <si>
    <t>東芝</t>
  </si>
  <si>
    <t>東芝キャリア</t>
  </si>
  <si>
    <t>東ソー</t>
  </si>
  <si>
    <t>東邦製作所</t>
  </si>
  <si>
    <t>東邦電探</t>
  </si>
  <si>
    <t>東洋ゴム工業</t>
  </si>
  <si>
    <t>東レ・メディカル</t>
  </si>
  <si>
    <t>トクヤマ</t>
  </si>
  <si>
    <t>トップ</t>
  </si>
  <si>
    <t>トップマン</t>
  </si>
  <si>
    <t>トッケン</t>
  </si>
  <si>
    <t>トヨタ自動車</t>
  </si>
  <si>
    <t>トンボ鉛筆</t>
  </si>
  <si>
    <t>東洋紡績</t>
  </si>
  <si>
    <t>東リ</t>
  </si>
  <si>
    <t>東京体育機器</t>
  </si>
  <si>
    <t>東機貿</t>
  </si>
  <si>
    <t>東京理化器械</t>
  </si>
  <si>
    <t>トッパン・フォームズ</t>
  </si>
  <si>
    <t>トミー精工</t>
  </si>
  <si>
    <t>東芝ライテック</t>
  </si>
  <si>
    <t>トーケミ</t>
  </si>
  <si>
    <t>ドンケル</t>
  </si>
  <si>
    <t>東芝コンシューママーケティング</t>
  </si>
  <si>
    <t>東京ガス・エンジニアリング</t>
  </si>
  <si>
    <t>図書文化社</t>
  </si>
  <si>
    <t>トヨトミ</t>
  </si>
  <si>
    <t>トーメーコーポレーション</t>
  </si>
  <si>
    <t>東亜薬品工業</t>
  </si>
  <si>
    <t>東和コーポレーション</t>
  </si>
  <si>
    <t>東芝産業機器システム</t>
  </si>
  <si>
    <t>トラスコ中山</t>
  </si>
  <si>
    <t>ＴＯＰソリューションズ</t>
  </si>
  <si>
    <t>東芝メディカルシステムズ</t>
  </si>
  <si>
    <t>酉島製作所</t>
    <rPh sb="0" eb="2">
      <t>トリシマ</t>
    </rPh>
    <rPh sb="2" eb="5">
      <t>セイサクジョ</t>
    </rPh>
    <phoneticPr fontId="5"/>
  </si>
  <si>
    <t>トムス</t>
  </si>
  <si>
    <t>トヨセット</t>
  </si>
  <si>
    <t>トータルメディカルサプライ</t>
  </si>
  <si>
    <t>トヨタエルアンドエフ鹿児島</t>
  </si>
  <si>
    <t>トキワ化学</t>
  </si>
  <si>
    <t>東海電子</t>
  </si>
  <si>
    <t>ドルニエメドテックジャパン</t>
  </si>
  <si>
    <t>東海カーボン</t>
  </si>
  <si>
    <t>東洋計器</t>
  </si>
  <si>
    <t>東京大西造花装飾</t>
  </si>
  <si>
    <t>東芝エルイーソリューション</t>
  </si>
  <si>
    <t>トヨックス</t>
  </si>
  <si>
    <t>東栄化成</t>
  </si>
  <si>
    <t>トーアン</t>
  </si>
  <si>
    <t>トクヤマデンタル</t>
  </si>
  <si>
    <t>童具館</t>
    <rPh sb="0" eb="1">
      <t>ドウ</t>
    </rPh>
    <rPh sb="1" eb="2">
      <t>グ</t>
    </rPh>
    <rPh sb="2" eb="3">
      <t>カン</t>
    </rPh>
    <phoneticPr fontId="5"/>
  </si>
  <si>
    <t>ナイキ</t>
  </si>
  <si>
    <t>ナガイレーベン</t>
  </si>
  <si>
    <t>ナリカ</t>
  </si>
  <si>
    <t>ナカヨ電子サービス</t>
  </si>
  <si>
    <t>ナカライテスク</t>
  </si>
  <si>
    <t>ナベシマ</t>
  </si>
  <si>
    <t>永島医科器械</t>
  </si>
  <si>
    <t>南菱冷熱工業</t>
  </si>
  <si>
    <t>ナカムラ消防化学</t>
  </si>
  <si>
    <t>南海化学</t>
  </si>
  <si>
    <t>中野冷機</t>
  </si>
  <si>
    <t>ナブテスコサービス</t>
  </si>
  <si>
    <t>ナイツ</t>
  </si>
  <si>
    <t>南国殖産</t>
  </si>
  <si>
    <t>ナナミ</t>
  </si>
  <si>
    <t>那智商会</t>
  </si>
  <si>
    <t>日本サーモエナー</t>
  </si>
  <si>
    <t>日本製紙クレシア</t>
  </si>
  <si>
    <t>日鐵住金建材</t>
  </si>
  <si>
    <t>日本アンテナ</t>
  </si>
  <si>
    <t>ニチベイ</t>
  </si>
  <si>
    <t>ニッタイ工業</t>
  </si>
  <si>
    <t>ニプロ</t>
  </si>
  <si>
    <t>日本アイ・ビー・エム</t>
  </si>
  <si>
    <t>日本医療器研究所</t>
  </si>
  <si>
    <t>日本エム・ディ・エム</t>
  </si>
  <si>
    <t>日本エレクトリックインスルメント</t>
  </si>
  <si>
    <t>日本エア・リキード</t>
  </si>
  <si>
    <t>日本瓦斯</t>
  </si>
  <si>
    <t>日本カーム</t>
  </si>
  <si>
    <t>日本化薬</t>
  </si>
  <si>
    <t>日本機械工業</t>
  </si>
  <si>
    <t>日本光電工業</t>
  </si>
  <si>
    <t>日本サニパック</t>
  </si>
  <si>
    <t>日本シャーウッド</t>
  </si>
  <si>
    <t>日本信号</t>
  </si>
  <si>
    <t>日本曹達</t>
  </si>
  <si>
    <t>日本電気</t>
  </si>
  <si>
    <t>日陶科学</t>
  </si>
  <si>
    <t>日本ドライケミカル</t>
  </si>
  <si>
    <t>日本農産工業</t>
  </si>
  <si>
    <t>日本ファイリング</t>
  </si>
  <si>
    <t>ＮＩＰＰＯ</t>
  </si>
  <si>
    <t>日本ミリポア</t>
  </si>
  <si>
    <t>日本無線</t>
  </si>
  <si>
    <t>日本メディックス</t>
  </si>
  <si>
    <t>日腸工業</t>
  </si>
  <si>
    <t>日東工業</t>
  </si>
  <si>
    <t>日経ＢＰマーケティング</t>
  </si>
  <si>
    <t>日機装</t>
  </si>
  <si>
    <t>ニチバン</t>
  </si>
  <si>
    <t>日本グッドイヤー</t>
  </si>
  <si>
    <t>日本船舶薬品</t>
  </si>
  <si>
    <t>日本出版販売</t>
  </si>
  <si>
    <t>西野教材</t>
  </si>
  <si>
    <t>日本ピュアテック</t>
  </si>
  <si>
    <t>ニチレキ</t>
  </si>
  <si>
    <t>日本グローブサービス</t>
  </si>
  <si>
    <t>日本フィルム</t>
  </si>
  <si>
    <t>日本ヴィクトリック</t>
  </si>
  <si>
    <t>日本コンテック</t>
  </si>
  <si>
    <t>日本車輌製造</t>
  </si>
  <si>
    <t>日進医療器</t>
  </si>
  <si>
    <t>日本シグマックス</t>
  </si>
  <si>
    <t>日本ダイオネクス</t>
  </si>
  <si>
    <t>日本エアー・フィルター</t>
  </si>
  <si>
    <t>日照</t>
  </si>
  <si>
    <t>日本電産シンポ</t>
  </si>
  <si>
    <t>日光トレーディング</t>
  </si>
  <si>
    <t>西日本電材</t>
  </si>
  <si>
    <t>日本医理器材</t>
  </si>
  <si>
    <t>ニチノー緑化</t>
  </si>
  <si>
    <t>日本電色工業</t>
  </si>
  <si>
    <t>ニシ・スポーツ</t>
  </si>
  <si>
    <t>日本スペースイメージング</t>
  </si>
  <si>
    <t>日本選挙センター</t>
  </si>
  <si>
    <t>日本デオドール</t>
  </si>
  <si>
    <t>日本エンバイロケミカルズ</t>
  </si>
  <si>
    <t>日本コーバン</t>
  </si>
  <si>
    <t>日本グリーンアンドガーデン</t>
  </si>
  <si>
    <t>日本雷研</t>
  </si>
  <si>
    <t>日鉄鉱業</t>
  </si>
  <si>
    <t>日本メドトロニック</t>
  </si>
  <si>
    <t>日産化学工業</t>
  </si>
  <si>
    <t>二丈環境整備センター</t>
  </si>
  <si>
    <t>ニチユＭＨＩ九州</t>
  </si>
  <si>
    <t>日本原料</t>
  </si>
  <si>
    <t>日本フィルコン</t>
  </si>
  <si>
    <t>日本計量器工業</t>
  </si>
  <si>
    <t>日本アルコン</t>
  </si>
  <si>
    <t>ニデック</t>
  </si>
  <si>
    <t>西日本ニチモウ</t>
  </si>
  <si>
    <t>日本ベーリンガーインゲルハイム</t>
  </si>
  <si>
    <t>ニッケテクノシステム</t>
  </si>
  <si>
    <t>日本アルカテル・ルーセント</t>
  </si>
  <si>
    <t>西日本試験機</t>
  </si>
  <si>
    <t>日本インターグラフ</t>
  </si>
  <si>
    <t>日本ライフライン</t>
  </si>
  <si>
    <t>日本精工</t>
  </si>
  <si>
    <t>日東工器</t>
  </si>
  <si>
    <t>日本ルミナス</t>
  </si>
  <si>
    <t>ニットーボーメディカル</t>
  </si>
  <si>
    <t>日本メディカルマテリアル</t>
  </si>
  <si>
    <t>日章計器工業</t>
  </si>
  <si>
    <t>ニコンイメージングジャパン</t>
  </si>
  <si>
    <t>日本バイオセンサーズ</t>
    <rPh sb="0" eb="2">
      <t>ニホン</t>
    </rPh>
    <phoneticPr fontId="5"/>
  </si>
  <si>
    <t>日本磨料工業</t>
    <rPh sb="0" eb="2">
      <t>ニホン</t>
    </rPh>
    <rPh sb="2" eb="3">
      <t>マ</t>
    </rPh>
    <rPh sb="3" eb="4">
      <t>リョウ</t>
    </rPh>
    <rPh sb="4" eb="6">
      <t>コウギョウ</t>
    </rPh>
    <phoneticPr fontId="5"/>
  </si>
  <si>
    <t>ネオス</t>
  </si>
  <si>
    <t>ネピアテンダー</t>
  </si>
  <si>
    <t>ノーリツ</t>
  </si>
  <si>
    <t>ノナカ</t>
  </si>
  <si>
    <t>能美防災</t>
  </si>
  <si>
    <t>ノバルティスファーマ</t>
  </si>
  <si>
    <t>初田製作所</t>
  </si>
  <si>
    <t>パーキンエルマージャパン</t>
  </si>
  <si>
    <t>ハーマン</t>
  </si>
  <si>
    <t>早川繊維工業</t>
  </si>
  <si>
    <t>パラマウントベッド</t>
  </si>
  <si>
    <t>パロマ</t>
  </si>
  <si>
    <t>林熊太郎商店</t>
  </si>
  <si>
    <t>ハイモ</t>
  </si>
  <si>
    <t>パール楽器製造</t>
  </si>
  <si>
    <t>林純薬工業</t>
  </si>
  <si>
    <t>ハマナカ</t>
  </si>
  <si>
    <t>パトライト</t>
  </si>
  <si>
    <t>はんだや</t>
  </si>
  <si>
    <t>パイロットコーポレーション</t>
  </si>
  <si>
    <t>パナソニック電工</t>
  </si>
  <si>
    <t>パナソニックカーエレクトロニクス</t>
  </si>
  <si>
    <t>バーテックススタンダード</t>
  </si>
  <si>
    <t>バクスター</t>
  </si>
  <si>
    <t>白雲石工業</t>
  </si>
  <si>
    <t>バイエルクロップサイエンス</t>
  </si>
  <si>
    <t>幡豆工業</t>
  </si>
  <si>
    <t>ハタヤリミテッド</t>
  </si>
  <si>
    <t>パナソニック電工リビング九州</t>
  </si>
  <si>
    <t>バイオ・ラッドラボラトリーズ</t>
  </si>
  <si>
    <t>ＰＰＧＰＭＣジャパン</t>
  </si>
  <si>
    <t>ビーブラウンエースクラップ</t>
  </si>
  <si>
    <t>ビルコン</t>
  </si>
  <si>
    <t>ピジョンタヒラ</t>
  </si>
  <si>
    <t>日立ハイテクノロジーズ</t>
  </si>
  <si>
    <t>日置電機</t>
  </si>
  <si>
    <t>日立コンシューマ・マーケティング</t>
  </si>
  <si>
    <t>日立製作所</t>
  </si>
  <si>
    <t>日立金属</t>
  </si>
  <si>
    <t>ヒュンダイモータージャパン</t>
  </si>
  <si>
    <t>ヒノマル</t>
  </si>
  <si>
    <t>日野自動車</t>
  </si>
  <si>
    <t>ヒルマ</t>
  </si>
  <si>
    <t>ヒビノ</t>
  </si>
  <si>
    <t>日立バッテリー販売サービス</t>
  </si>
  <si>
    <t>日之出水道機器</t>
  </si>
  <si>
    <t>日立アプライアンス</t>
  </si>
  <si>
    <t>美術工芸センター</t>
  </si>
  <si>
    <t>ピツニーボウズジャパン</t>
  </si>
  <si>
    <t>ビュッフェ・クランポン</t>
  </si>
  <si>
    <t>日立建機</t>
  </si>
  <si>
    <t>日立国際電気</t>
  </si>
  <si>
    <t>広島漁網</t>
  </si>
  <si>
    <t>ひゃくまさ</t>
  </si>
  <si>
    <t>ヒロウン</t>
  </si>
  <si>
    <t>日立ハイテクトレーディング</t>
  </si>
  <si>
    <t>久光製薬</t>
  </si>
  <si>
    <t>日立プラントテクノロジー</t>
  </si>
  <si>
    <t>日立産機システム</t>
  </si>
  <si>
    <t>ビクセン</t>
  </si>
  <si>
    <t>ヒューマンコム</t>
  </si>
  <si>
    <t>富士ゼロックス鹿児島</t>
  </si>
  <si>
    <t>富士通</t>
  </si>
  <si>
    <t>富士通ゼネラル</t>
  </si>
  <si>
    <t>富士重工業</t>
  </si>
  <si>
    <t>富士レビオ</t>
  </si>
  <si>
    <t>冨士ビニール工業</t>
  </si>
  <si>
    <t>古河電池</t>
  </si>
  <si>
    <t>ブリヂストンサイクル西日本販売</t>
  </si>
  <si>
    <t>フジタ医科器械</t>
  </si>
  <si>
    <t>不二越</t>
  </si>
  <si>
    <t>ブラザー販売</t>
  </si>
  <si>
    <t>プラス</t>
  </si>
  <si>
    <t>フレーベル館</t>
  </si>
  <si>
    <t>富士平工業</t>
  </si>
  <si>
    <t>フジワラ化学</t>
  </si>
  <si>
    <t>フクダ電子</t>
  </si>
  <si>
    <t>福井コンピュータ</t>
  </si>
  <si>
    <t>ブル・ファイト</t>
  </si>
  <si>
    <t>フランスベッドメディカルサービス</t>
  </si>
  <si>
    <t>フジカ</t>
  </si>
  <si>
    <t>富士通パーソナルズ</t>
  </si>
  <si>
    <t>プリマ楽器</t>
  </si>
  <si>
    <t>プラッツ</t>
  </si>
  <si>
    <t>プラテック</t>
  </si>
  <si>
    <t>富士通コワーコ</t>
  </si>
  <si>
    <t>富士防災</t>
  </si>
  <si>
    <t>フジタ製薬</t>
  </si>
  <si>
    <t>富士車輌</t>
  </si>
  <si>
    <t>フジテコム</t>
  </si>
  <si>
    <t>富士システムズ</t>
  </si>
  <si>
    <t>富士ヨット</t>
  </si>
  <si>
    <t>富士計器製造</t>
  </si>
  <si>
    <t>福島工業</t>
  </si>
  <si>
    <t>扶桑電通</t>
  </si>
  <si>
    <t>福田商店</t>
  </si>
  <si>
    <t>ふちかみ</t>
  </si>
  <si>
    <t>富士グローブ</t>
  </si>
  <si>
    <t>フクダ電子西部南販売</t>
  </si>
  <si>
    <t>ＰＨＩＬＩＰＳ</t>
  </si>
  <si>
    <t>ファイザー</t>
  </si>
  <si>
    <t>福助工業</t>
  </si>
  <si>
    <t>福岡サンコー</t>
  </si>
  <si>
    <t>フロンティア</t>
  </si>
  <si>
    <t>富士フイルム</t>
  </si>
  <si>
    <t>船山</t>
  </si>
  <si>
    <t>ぺんてる</t>
  </si>
  <si>
    <t>ベンゼネラル</t>
  </si>
  <si>
    <t>ベックマン・コールター</t>
  </si>
  <si>
    <t>ベクトル</t>
  </si>
  <si>
    <t>ベストメディカル</t>
  </si>
  <si>
    <t>細井</t>
  </si>
  <si>
    <t>ＢＯＳＴＥＣ</t>
  </si>
  <si>
    <t>ホーチキ</t>
  </si>
  <si>
    <t>芳栄産業</t>
  </si>
  <si>
    <t>放送映画製作所</t>
  </si>
  <si>
    <t>ホウトク</t>
  </si>
  <si>
    <t>豊和工業</t>
  </si>
  <si>
    <t>北越工業</t>
  </si>
  <si>
    <t>堀場製作所</t>
  </si>
  <si>
    <t>ホンダモーターサイクルジャパン</t>
  </si>
  <si>
    <t>ホシザキ電機</t>
  </si>
  <si>
    <t>ポピー製紙</t>
  </si>
  <si>
    <t>北星</t>
  </si>
  <si>
    <t>ホリアキ</t>
  </si>
  <si>
    <t>ボーネルンド</t>
  </si>
  <si>
    <t>ボンマックス</t>
  </si>
  <si>
    <t>ホシザキ南九</t>
  </si>
  <si>
    <t>ボーマクジャパン</t>
  </si>
  <si>
    <t>ポシュロム・ジャパン</t>
  </si>
  <si>
    <t>保安道路企画</t>
  </si>
  <si>
    <t>ポータ工業</t>
    <rPh sb="3" eb="5">
      <t>コウギョウ</t>
    </rPh>
    <phoneticPr fontId="5"/>
  </si>
  <si>
    <t>マキタ沼津</t>
  </si>
  <si>
    <t>マスセット</t>
  </si>
  <si>
    <t>マスプロ電工</t>
  </si>
  <si>
    <t>マツダ</t>
  </si>
  <si>
    <t>松永製作所</t>
  </si>
  <si>
    <t>松村電機製作所</t>
  </si>
  <si>
    <t>丸京石灰</t>
  </si>
  <si>
    <t>丸茂電機</t>
  </si>
  <si>
    <t>丸岩電機</t>
    <rPh sb="0" eb="1">
      <t>マル</t>
    </rPh>
    <rPh sb="1" eb="2">
      <t>イワ</t>
    </rPh>
    <rPh sb="2" eb="4">
      <t>デンキ</t>
    </rPh>
    <phoneticPr fontId="4"/>
  </si>
  <si>
    <t>マルヤマエクセル</t>
  </si>
  <si>
    <t>萬誠社印刷</t>
  </si>
  <si>
    <t>益山商工</t>
  </si>
  <si>
    <t>前田金属工業</t>
  </si>
  <si>
    <t>円商事</t>
  </si>
  <si>
    <t>マルゼン</t>
  </si>
  <si>
    <t>松田通商</t>
  </si>
  <si>
    <t>松山</t>
  </si>
  <si>
    <t>丸山製作所</t>
  </si>
  <si>
    <t>丸和バイオケミカル</t>
  </si>
  <si>
    <t>マニー</t>
  </si>
  <si>
    <t>マッキントッシュ・ジャパン</t>
  </si>
  <si>
    <t>マシモジャパン</t>
  </si>
  <si>
    <t>マルタニ試工</t>
  </si>
  <si>
    <t>前澤工業</t>
  </si>
  <si>
    <t>マサル工業</t>
  </si>
  <si>
    <t>三鷹光器</t>
  </si>
  <si>
    <t>ミヅシマ工業</t>
  </si>
  <si>
    <t>美津濃（ミズノ）</t>
  </si>
  <si>
    <t>瑞穂医科工業</t>
  </si>
  <si>
    <t>三井化学</t>
  </si>
  <si>
    <t>三井化学ファイン</t>
  </si>
  <si>
    <t>三菱電機</t>
  </si>
  <si>
    <t>三菱自動車工業</t>
  </si>
  <si>
    <t>三ツ星ベルト</t>
  </si>
  <si>
    <t>ミツボシ</t>
  </si>
  <si>
    <t>ミツトヨ</t>
  </si>
  <si>
    <t>宮田工業</t>
  </si>
  <si>
    <t>三菱化学アナリテック</t>
  </si>
  <si>
    <t>三浦工業</t>
  </si>
  <si>
    <t>ミツマル</t>
  </si>
  <si>
    <t>三菱電機住環境システムズ</t>
  </si>
  <si>
    <t>三菱プレシジョン</t>
  </si>
  <si>
    <t>三菱鉛筆九州販売</t>
  </si>
  <si>
    <t>南九州トーヨータイヤ</t>
  </si>
  <si>
    <t>三重重工業</t>
  </si>
  <si>
    <t>ミヨシ油脂</t>
  </si>
  <si>
    <t>三友社出版</t>
  </si>
  <si>
    <t>ミナト医科学</t>
  </si>
  <si>
    <t>水澤商事</t>
  </si>
  <si>
    <t>未来工業</t>
  </si>
  <si>
    <t>三菱化学メディエンス</t>
  </si>
  <si>
    <t>三井化学アグロ</t>
    <rPh sb="0" eb="2">
      <t>ミツイ</t>
    </rPh>
    <phoneticPr fontId="4"/>
  </si>
  <si>
    <t>三菱電機ライフネットワーク</t>
  </si>
  <si>
    <t>武藤工業</t>
  </si>
  <si>
    <t>村中医療器</t>
  </si>
  <si>
    <t>村田</t>
  </si>
  <si>
    <t>ムラテック販売</t>
  </si>
  <si>
    <t>室町ケミカル</t>
  </si>
  <si>
    <t>睦美化成</t>
    <rPh sb="0" eb="2">
      <t>ムツミ</t>
    </rPh>
    <rPh sb="2" eb="4">
      <t>カセイ</t>
    </rPh>
    <phoneticPr fontId="5"/>
  </si>
  <si>
    <t>明治乳業</t>
  </si>
  <si>
    <t>明電舎</t>
  </si>
  <si>
    <t>メイワ医科工業</t>
  </si>
  <si>
    <t>メディテック</t>
  </si>
  <si>
    <t>メディカルユーアンドエイ</t>
  </si>
  <si>
    <t>メイキコウ</t>
  </si>
  <si>
    <t>メイラ</t>
  </si>
  <si>
    <t>メディソン・ジャパン</t>
  </si>
  <si>
    <t>メディカル・タスクフォース</t>
  </si>
  <si>
    <t>メディエート</t>
  </si>
  <si>
    <t>メディキット</t>
  </si>
  <si>
    <t>メディコン</t>
  </si>
  <si>
    <t>メデラ</t>
  </si>
  <si>
    <t>モリタ（歯科器材）</t>
  </si>
  <si>
    <t>モリタ（消防）</t>
  </si>
  <si>
    <t>森永乳業</t>
  </si>
  <si>
    <t>モリタ防災テック</t>
  </si>
  <si>
    <t>モリタエコノス</t>
  </si>
  <si>
    <t>森田鉄工所</t>
  </si>
  <si>
    <t>モルテン</t>
  </si>
  <si>
    <t>本町化学工業</t>
  </si>
  <si>
    <t>大和スレート</t>
  </si>
  <si>
    <t>ヤマハサウンドシステム</t>
  </si>
  <si>
    <t>ヤガミ</t>
  </si>
  <si>
    <t>矢崎総業</t>
  </si>
  <si>
    <t>安田石灰工業</t>
  </si>
  <si>
    <t>山根商店</t>
  </si>
  <si>
    <t>山崎産業</t>
  </si>
  <si>
    <t>やまびこ産業機械</t>
  </si>
  <si>
    <t>ヤマトプロテック</t>
  </si>
  <si>
    <t>ヤマハ</t>
  </si>
  <si>
    <t>ヤマハ発動機</t>
  </si>
  <si>
    <t>ヤマミズ</t>
  </si>
  <si>
    <t>ヤンマーエネルギーシステム</t>
  </si>
  <si>
    <t>八木春</t>
  </si>
  <si>
    <t>ヤマト科学</t>
  </si>
  <si>
    <t>ヤマトプロテック南九州</t>
  </si>
  <si>
    <t>安川電機</t>
  </si>
  <si>
    <t>大和工藝</t>
  </si>
  <si>
    <t>山善</t>
  </si>
  <si>
    <t>山崎教育システム</t>
  </si>
  <si>
    <t>ヤンマー</t>
  </si>
  <si>
    <t>山田医療照明</t>
  </si>
  <si>
    <t>薬仙石灰</t>
  </si>
  <si>
    <t>ヤマス石油</t>
  </si>
  <si>
    <t>ユアサＲ＆Ｓ</t>
  </si>
  <si>
    <t>ＵＤトラックス</t>
  </si>
  <si>
    <t>ユニチカメイト</t>
  </si>
  <si>
    <t>ユニペックス</t>
  </si>
  <si>
    <t>ユヤマ</t>
  </si>
  <si>
    <t>ユー・ティー・エム</t>
  </si>
  <si>
    <t>優良教材</t>
  </si>
  <si>
    <t>ユアサ商事</t>
  </si>
  <si>
    <t>油化産業</t>
  </si>
  <si>
    <t>ユニバーサルエコアイ</t>
  </si>
  <si>
    <t>ユージー・防災設備</t>
  </si>
  <si>
    <t>横河電機</t>
  </si>
  <si>
    <t>ヨシダ</t>
  </si>
  <si>
    <t>吉谷機械製作所</t>
  </si>
  <si>
    <t>横河電子機器</t>
  </si>
  <si>
    <t>四柳</t>
  </si>
  <si>
    <t>吉田製薬</t>
  </si>
  <si>
    <t>ヨネックス</t>
  </si>
  <si>
    <t>横井製作所</t>
  </si>
  <si>
    <t>淀川製鋼所</t>
  </si>
  <si>
    <t>ヨシタケ</t>
  </si>
  <si>
    <t>ライオン</t>
  </si>
  <si>
    <t>ライオン事務器</t>
  </si>
  <si>
    <t>ラサ工業</t>
  </si>
  <si>
    <t>ライカマイクロシステムズ</t>
  </si>
  <si>
    <t>ラウンドサイエンス</t>
  </si>
  <si>
    <t>ランドアート</t>
  </si>
  <si>
    <t>ライカジオシステムズ</t>
  </si>
  <si>
    <t>ライフドリーム</t>
  </si>
  <si>
    <t>ＬＩＨＩＴ．ＬＡＢ福岡</t>
  </si>
  <si>
    <t>リオン</t>
  </si>
  <si>
    <t>理研計器</t>
  </si>
  <si>
    <t>リコージャパン</t>
  </si>
  <si>
    <t>理想科学工業</t>
  </si>
  <si>
    <t>リリカラ</t>
  </si>
  <si>
    <t>リンナイ</t>
  </si>
  <si>
    <t>菱和</t>
  </si>
  <si>
    <t>リュウグウ</t>
  </si>
  <si>
    <t>リモート・センシング技術センター</t>
  </si>
  <si>
    <t>リンレイ</t>
  </si>
  <si>
    <t>リック</t>
  </si>
  <si>
    <t>リプロ</t>
  </si>
  <si>
    <t>理研畜産化薬</t>
  </si>
  <si>
    <t>リコー</t>
  </si>
  <si>
    <t>リブドゥコーポレーション</t>
  </si>
  <si>
    <t>臨海化学工業</t>
  </si>
  <si>
    <t>リガク</t>
  </si>
  <si>
    <t>リョーキ</t>
  </si>
  <si>
    <t>リョービイマジクス</t>
  </si>
  <si>
    <t>レイメイ藤井</t>
  </si>
  <si>
    <t>レゾナント・システムズ</t>
  </si>
  <si>
    <t>レールダルメディカルジャパン</t>
  </si>
  <si>
    <t>レシップ</t>
  </si>
  <si>
    <t>ロマンス小杉</t>
  </si>
  <si>
    <t>ロックペイント</t>
  </si>
  <si>
    <t>六星蝋燭</t>
  </si>
  <si>
    <t>ロブテックス</t>
  </si>
  <si>
    <t>ローランド</t>
  </si>
  <si>
    <t>ロードエンタープライズ</t>
  </si>
  <si>
    <t>ロンタイ</t>
  </si>
  <si>
    <t>ロシュ・ダイアグノスティックス</t>
  </si>
  <si>
    <t>和光純薬工業</t>
  </si>
  <si>
    <t>渡辺パイプ</t>
  </si>
  <si>
    <t>和研薬</t>
  </si>
  <si>
    <t>和信</t>
  </si>
  <si>
    <t>ワック</t>
  </si>
  <si>
    <t>ワタベ産業</t>
  </si>
  <si>
    <t>をくだ屋技研</t>
  </si>
  <si>
    <t>代表者</t>
    <rPh sb="0" eb="3">
      <t>ダイヒョウシャ</t>
    </rPh>
    <phoneticPr fontId="1"/>
  </si>
  <si>
    <t>所在地</t>
    <rPh sb="0" eb="3">
      <t>ショザイチ</t>
    </rPh>
    <phoneticPr fontId="1"/>
  </si>
  <si>
    <r>
      <t>鹿児島市長　　</t>
    </r>
    <r>
      <rPr>
        <sz val="12"/>
        <rFont val="ＭＳ Ｐゴシック"/>
        <family val="3"/>
        <charset val="128"/>
      </rPr>
      <t>殿</t>
    </r>
    <rPh sb="0" eb="3">
      <t>カゴシマ</t>
    </rPh>
    <rPh sb="3" eb="5">
      <t>シチョウ</t>
    </rPh>
    <rPh sb="7" eb="8">
      <t>ドノ</t>
    </rPh>
    <phoneticPr fontId="5"/>
  </si>
  <si>
    <t>1.市内
2.県内
3.県外</t>
    <rPh sb="2" eb="4">
      <t>シナイ</t>
    </rPh>
    <rPh sb="7" eb="9">
      <t>ケンナイ</t>
    </rPh>
    <rPh sb="12" eb="14">
      <t>ケンガイ</t>
    </rPh>
    <phoneticPr fontId="5"/>
  </si>
  <si>
    <t>契約先</t>
    <rPh sb="0" eb="2">
      <t>ケイヤク</t>
    </rPh>
    <rPh sb="2" eb="3">
      <t>サキ</t>
    </rPh>
    <phoneticPr fontId="5"/>
  </si>
  <si>
    <t>　　　　④新株予約権</t>
    <phoneticPr fontId="5"/>
  </si>
  <si>
    <t>＝</t>
    <phoneticPr fontId="5"/>
  </si>
  <si>
    <t>ｺﾝﾋﾟｭｰﾀ・周辺機器、ファクシミリ</t>
    <rPh sb="8" eb="10">
      <t>シュウヘン</t>
    </rPh>
    <rPh sb="10" eb="12">
      <t>キキ</t>
    </rPh>
    <phoneticPr fontId="5"/>
  </si>
  <si>
    <t>大分類コード番号</t>
    <rPh sb="0" eb="3">
      <t>ダイブンルイ</t>
    </rPh>
    <rPh sb="6" eb="8">
      <t>バンゴウ</t>
    </rPh>
    <phoneticPr fontId="5"/>
  </si>
  <si>
    <t>小分類コード番号</t>
    <rPh sb="0" eb="3">
      <t>ショウブンルイ</t>
    </rPh>
    <rPh sb="6" eb="8">
      <t>バンゴウ</t>
    </rPh>
    <phoneticPr fontId="5"/>
  </si>
  <si>
    <t>営業種目分類表（大分類・小分類コード表）</t>
    <rPh sb="0" eb="2">
      <t>エイギョウ</t>
    </rPh>
    <rPh sb="2" eb="4">
      <t>シュモク</t>
    </rPh>
    <rPh sb="4" eb="6">
      <t>ブンルイ</t>
    </rPh>
    <rPh sb="6" eb="7">
      <t>ヒョウ</t>
    </rPh>
    <rPh sb="8" eb="11">
      <t>ダイブンルイ</t>
    </rPh>
    <rPh sb="12" eb="15">
      <t>ショウブンルイ</t>
    </rPh>
    <rPh sb="18" eb="19">
      <t>ヒョウ</t>
    </rPh>
    <phoneticPr fontId="5"/>
  </si>
  <si>
    <t>※　以下の７、８については、指名競争入札に参加を希望する場合は必ず記入してください。</t>
    <rPh sb="2" eb="4">
      <t>イカ</t>
    </rPh>
    <rPh sb="14" eb="16">
      <t>シメイ</t>
    </rPh>
    <rPh sb="16" eb="18">
      <t>キョウソウ</t>
    </rPh>
    <rPh sb="18" eb="20">
      <t>ニュウサツ</t>
    </rPh>
    <rPh sb="21" eb="23">
      <t>サンカ</t>
    </rPh>
    <rPh sb="24" eb="26">
      <t>キボウ</t>
    </rPh>
    <rPh sb="28" eb="30">
      <t>バアイ</t>
    </rPh>
    <rPh sb="31" eb="32">
      <t>カナラ</t>
    </rPh>
    <rPh sb="33" eb="35">
      <t>キニュウ</t>
    </rPh>
    <phoneticPr fontId="5"/>
  </si>
  <si>
    <t>ｺｰﾄﾞ</t>
    <phoneticPr fontId="5"/>
  </si>
  <si>
    <t>アサヒコーポレーション</t>
    <phoneticPr fontId="5"/>
  </si>
  <si>
    <t>アシックス</t>
  </si>
  <si>
    <t>アスパクリエイト</t>
  </si>
  <si>
    <t>アズビル</t>
    <phoneticPr fontId="1"/>
  </si>
  <si>
    <t>アピカ</t>
  </si>
  <si>
    <t>朝日濾過材</t>
    <rPh sb="2" eb="4">
      <t>ロカ</t>
    </rPh>
    <phoneticPr fontId="1"/>
  </si>
  <si>
    <t>アネビー</t>
    <phoneticPr fontId="5"/>
  </si>
  <si>
    <t>アイデックコントロールズ</t>
    <phoneticPr fontId="5"/>
  </si>
  <si>
    <t>アイトス</t>
    <phoneticPr fontId="5"/>
  </si>
  <si>
    <t>アイディエス</t>
  </si>
  <si>
    <t>旭梱包運輸</t>
  </si>
  <si>
    <t>アルファー食品</t>
  </si>
  <si>
    <t>インターメドジャパン</t>
  </si>
  <si>
    <t>出光興産</t>
    <phoneticPr fontId="5"/>
  </si>
  <si>
    <t>インテグラル</t>
    <phoneticPr fontId="5"/>
  </si>
  <si>
    <t>石井化成工業</t>
  </si>
  <si>
    <t>ＥＭＣジャパン</t>
  </si>
  <si>
    <t>ウェルチ・アレン・ジャパン</t>
  </si>
  <si>
    <t>ウエットマスター</t>
  </si>
  <si>
    <t>エーザイ</t>
  </si>
  <si>
    <t>エルモソリューションカンパニー</t>
    <phoneticPr fontId="1"/>
  </si>
  <si>
    <t>ＥＳＲＩジャパン</t>
  </si>
  <si>
    <t>エルモソリューション九州</t>
  </si>
  <si>
    <t>ENEOSグローブ</t>
    <phoneticPr fontId="5"/>
  </si>
  <si>
    <t>エヌ・エー・シー</t>
    <phoneticPr fontId="5"/>
  </si>
  <si>
    <t>エスケー石鹸</t>
  </si>
  <si>
    <t>エム・デー・エス</t>
  </si>
  <si>
    <t>エリアトーク</t>
  </si>
  <si>
    <t>エーディエス</t>
  </si>
  <si>
    <t>オーバル</t>
  </si>
  <si>
    <t>ガデリウス</t>
    <phoneticPr fontId="5"/>
  </si>
  <si>
    <t>金井重要工業</t>
  </si>
  <si>
    <t>カナフレックスコーポレーション</t>
  </si>
  <si>
    <t>カールツァイスマイクロイメージング</t>
    <phoneticPr fontId="5"/>
  </si>
  <si>
    <t>カワサキモータースジャパン</t>
    <phoneticPr fontId="5"/>
  </si>
  <si>
    <t>カナセ工業</t>
  </si>
  <si>
    <t>川重商事</t>
  </si>
  <si>
    <t>カンサイ</t>
  </si>
  <si>
    <t>協和</t>
  </si>
  <si>
    <t>紀本電子工業</t>
  </si>
  <si>
    <t>キングコーポレーション</t>
    <phoneticPr fontId="5"/>
  </si>
  <si>
    <t>キャノンライフケアソリューションズ</t>
  </si>
  <si>
    <t>キョーリンメディオ</t>
  </si>
  <si>
    <t>キョクトウ・アソシエイツ</t>
  </si>
  <si>
    <t>北原電牧</t>
  </si>
  <si>
    <t>京セラメディカル</t>
  </si>
  <si>
    <t>クラレプラスチック</t>
  </si>
  <si>
    <t>クリエートメディック</t>
    <phoneticPr fontId="5"/>
  </si>
  <si>
    <t>呉竹</t>
  </si>
  <si>
    <t>興和商事</t>
  </si>
  <si>
    <t>コスモテック</t>
  </si>
  <si>
    <t>こおろぎ社</t>
  </si>
  <si>
    <t>小林化工</t>
  </si>
  <si>
    <t>コトヒラ工業</t>
  </si>
  <si>
    <t>三洋化成</t>
    <phoneticPr fontId="5"/>
  </si>
  <si>
    <t>サンワ</t>
  </si>
  <si>
    <t>サーモフィッシャーサイエンティフィック</t>
    <phoneticPr fontId="5"/>
  </si>
  <si>
    <t>サンウオートモーティブ</t>
    <phoneticPr fontId="5"/>
  </si>
  <si>
    <t>サンキョウプラテック</t>
  </si>
  <si>
    <t>山水製作所</t>
  </si>
  <si>
    <t>サムスン電子ジャパン</t>
  </si>
  <si>
    <t>澤藤電機</t>
  </si>
  <si>
    <t>サン映像企画</t>
  </si>
  <si>
    <t>さくら電機産業</t>
  </si>
  <si>
    <t>三信船舶電具</t>
  </si>
  <si>
    <t>シャープエレクトロニクスマーケティング</t>
    <phoneticPr fontId="5"/>
  </si>
  <si>
    <t>白井松器械</t>
  </si>
  <si>
    <t>Schmid&amp;Wezel</t>
    <phoneticPr fontId="4"/>
  </si>
  <si>
    <t>ＪＶＣケンウッド</t>
  </si>
  <si>
    <t>シーメンス・メディカル・ソリューションズ</t>
    <phoneticPr fontId="5"/>
  </si>
  <si>
    <t>シーメンスヘルスケア・ダイアグノスティクス</t>
    <phoneticPr fontId="5"/>
  </si>
  <si>
    <t>シスメックス・ビオメリュー</t>
  </si>
  <si>
    <t>シンセンコレクション</t>
    <phoneticPr fontId="5"/>
  </si>
  <si>
    <t>ジェイアンドスミス</t>
  </si>
  <si>
    <t>ジョア</t>
  </si>
  <si>
    <t>新陽</t>
  </si>
  <si>
    <t>ジャパンホームビデオ</t>
  </si>
  <si>
    <t>スーパーツール</t>
  </si>
  <si>
    <t>スタインウェイ・ジャパン</t>
    <phoneticPr fontId="5"/>
  </si>
  <si>
    <t>スミス・アンド・ネフューエンドスコピー</t>
    <phoneticPr fontId="5"/>
  </si>
  <si>
    <t>スミス・アンド・ネフューウンドマネジメント</t>
    <phoneticPr fontId="5"/>
  </si>
  <si>
    <t>スミショー</t>
    <phoneticPr fontId="5"/>
  </si>
  <si>
    <t>水研化学工業</t>
  </si>
  <si>
    <t>ゼット工業</t>
  </si>
  <si>
    <t>全音楽譜出版社</t>
  </si>
  <si>
    <t>セキュリティハウス・センター</t>
    <phoneticPr fontId="5"/>
  </si>
  <si>
    <t>積水アクアシステム</t>
  </si>
  <si>
    <t>セリオ</t>
  </si>
  <si>
    <t>ゾエティス・ジャパン</t>
  </si>
  <si>
    <t>ダイキンＨＶＡＣソリューション九州</t>
    <rPh sb="15" eb="17">
      <t>キュウシュウ</t>
    </rPh>
    <phoneticPr fontId="1"/>
  </si>
  <si>
    <t>高砂医科工業</t>
  </si>
  <si>
    <t>大明化学工業</t>
  </si>
  <si>
    <t>ダイネン</t>
  </si>
  <si>
    <t>チャイルド本社</t>
  </si>
  <si>
    <t>都村製作所</t>
  </si>
  <si>
    <t>鶴原製薬</t>
  </si>
  <si>
    <t>帝人フロンティア</t>
  </si>
  <si>
    <t>テイエヌネット</t>
  </si>
  <si>
    <t>帝人ファーマ</t>
  </si>
  <si>
    <t>テクシオ・テクノロジー</t>
  </si>
  <si>
    <t>テス・サービス</t>
  </si>
  <si>
    <t>東邦車輌</t>
  </si>
  <si>
    <t>東京計器</t>
  </si>
  <si>
    <t>トクラス</t>
  </si>
  <si>
    <t>トプコンソキアポジショニングジャパン</t>
  </si>
  <si>
    <t>ナカバヤシ</t>
  </si>
  <si>
    <t>日本ゴアテックス</t>
  </si>
  <si>
    <t>日産自動車</t>
  </si>
  <si>
    <t>日米礦油</t>
  </si>
  <si>
    <t>日本フリーザー</t>
  </si>
  <si>
    <t>ニイタカ</t>
  </si>
  <si>
    <t>日本ペイントマリン</t>
  </si>
  <si>
    <t>日鉄住友高炉セメント</t>
  </si>
  <si>
    <t>日本メディカルネクスト</t>
  </si>
  <si>
    <t>ネクスメッドインターナショナル</t>
  </si>
  <si>
    <t>パステムソリューションズ</t>
  </si>
  <si>
    <t>パーパス</t>
  </si>
  <si>
    <t>パロアルトネットワークス</t>
  </si>
  <si>
    <t>パナソニックヘルスケア</t>
  </si>
  <si>
    <t>パイオニア販売</t>
  </si>
  <si>
    <t>パイオニアソリューションズ</t>
  </si>
  <si>
    <t>光製薬</t>
  </si>
  <si>
    <t>美装</t>
  </si>
  <si>
    <t>ヒロヤ</t>
  </si>
  <si>
    <t>フォーク</t>
  </si>
  <si>
    <t>フィジオコントロールジャパン</t>
  </si>
  <si>
    <t>フジマック</t>
  </si>
  <si>
    <t>冨士ゴムナース</t>
  </si>
  <si>
    <t>ベッカーメステクニック社</t>
  </si>
  <si>
    <t>堀井薬品工業</t>
  </si>
  <si>
    <t>保土谷アグロテック</t>
  </si>
  <si>
    <t>丸橋鉄工</t>
  </si>
  <si>
    <t>マサ映像</t>
  </si>
  <si>
    <t>三菱重工冷熱</t>
  </si>
  <si>
    <t>ミキ</t>
  </si>
  <si>
    <t>みずわ工業</t>
  </si>
  <si>
    <t>水澤化学工業</t>
  </si>
  <si>
    <t>三菱商事アグリサービス</t>
  </si>
  <si>
    <t>南九州金属工芸</t>
  </si>
  <si>
    <t>無臭元工業</t>
  </si>
  <si>
    <t>ムンタース</t>
  </si>
  <si>
    <t>メルク</t>
  </si>
  <si>
    <t>モリアジャパン</t>
  </si>
  <si>
    <t>大和製衝</t>
  </si>
  <si>
    <t>山本光学</t>
  </si>
  <si>
    <t>八重洲無線</t>
  </si>
  <si>
    <t>ユニチャーム</t>
  </si>
  <si>
    <t>ユーホーニイタカ</t>
  </si>
  <si>
    <t>ユニサイエンス</t>
  </si>
  <si>
    <t>横河ソリューションサービス</t>
  </si>
  <si>
    <t>横河メータ＆インスツルメンツ</t>
  </si>
  <si>
    <t>ラサ晃栄</t>
  </si>
  <si>
    <t>ライブギア</t>
  </si>
  <si>
    <t>リーブル</t>
  </si>
  <si>
    <t>ＬＩＸＩＬ</t>
  </si>
  <si>
    <t>リスコビジネス</t>
  </si>
  <si>
    <t>レベリック</t>
  </si>
  <si>
    <t>ワタキューセイモア</t>
  </si>
  <si>
    <t>ｺｰﾄﾞ</t>
    <phoneticPr fontId="5"/>
  </si>
  <si>
    <t>チクマ</t>
    <phoneticPr fontId="5"/>
  </si>
  <si>
    <t>TIアサヒ</t>
    <phoneticPr fontId="5"/>
  </si>
  <si>
    <t>東京製鋼繊維ロープ</t>
    <phoneticPr fontId="5"/>
  </si>
  <si>
    <t>ｺｰﾄﾞ</t>
    <phoneticPr fontId="5"/>
  </si>
  <si>
    <t>ナカヒロ</t>
    <phoneticPr fontId="5"/>
  </si>
  <si>
    <t>日本ストライカー</t>
    <phoneticPr fontId="5"/>
  </si>
  <si>
    <t>ニチマイ</t>
    <phoneticPr fontId="5"/>
  </si>
  <si>
    <t>ｺｰﾄﾞ</t>
    <phoneticPr fontId="5"/>
  </si>
  <si>
    <t>パナソニックコンシューマーマーケティング</t>
    <phoneticPr fontId="5"/>
  </si>
  <si>
    <t>バリアンメディカルシステムズ</t>
    <phoneticPr fontId="5"/>
  </si>
  <si>
    <t>ハイテック</t>
    <phoneticPr fontId="5"/>
  </si>
  <si>
    <t>ビューシステムズ</t>
    <phoneticPr fontId="5"/>
  </si>
  <si>
    <t>FUHRMANN</t>
    <phoneticPr fontId="4"/>
  </si>
  <si>
    <t>富士フイルムメディカル</t>
    <phoneticPr fontId="5"/>
  </si>
  <si>
    <t>ブロケードコミュニケーションズシステムズ</t>
    <phoneticPr fontId="5"/>
  </si>
  <si>
    <t>フォルクスワーゲングループジャパン</t>
    <phoneticPr fontId="5"/>
  </si>
  <si>
    <t>フォトロンメディカルイメージング</t>
    <phoneticPr fontId="5"/>
  </si>
  <si>
    <t>ファイル・テック</t>
    <phoneticPr fontId="5"/>
  </si>
  <si>
    <t>フューチャーイン</t>
    <phoneticPr fontId="5"/>
  </si>
  <si>
    <t>ボストン・サイエンティフィックジャパン</t>
    <phoneticPr fontId="5"/>
  </si>
  <si>
    <t>ムサシ</t>
    <phoneticPr fontId="5"/>
  </si>
  <si>
    <t>Meiji Seikaファルマ</t>
    <phoneticPr fontId="5"/>
  </si>
  <si>
    <t>ｺｰﾄﾞ</t>
    <phoneticPr fontId="5"/>
  </si>
  <si>
    <t>ＡＤＭデータセンターサービスソリューション</t>
    <phoneticPr fontId="1"/>
  </si>
  <si>
    <t>タカゾノ</t>
    <phoneticPr fontId="1"/>
  </si>
  <si>
    <t>ヒラカワ</t>
    <phoneticPr fontId="1"/>
  </si>
  <si>
    <t>メーカーコード表</t>
    <rPh sb="7" eb="8">
      <t>ヒョウ</t>
    </rPh>
    <phoneticPr fontId="1"/>
  </si>
  <si>
    <t xml:space="preserve"> ・ 障害者雇用状況報告書　　　　 ・ 印刷機器設備状況報告書</t>
    <rPh sb="3" eb="6">
      <t>ショウガイシャ</t>
    </rPh>
    <rPh sb="6" eb="8">
      <t>コヨウ</t>
    </rPh>
    <rPh sb="8" eb="10">
      <t>ジョウキョウ</t>
    </rPh>
    <rPh sb="10" eb="13">
      <t>ホウコクショ</t>
    </rPh>
    <rPh sb="20" eb="22">
      <t>インサツ</t>
    </rPh>
    <rPh sb="22" eb="24">
      <t>キキ</t>
    </rPh>
    <rPh sb="24" eb="26">
      <t>セツビ</t>
    </rPh>
    <rPh sb="26" eb="28">
      <t>ジョウキョウ</t>
    </rPh>
    <rPh sb="28" eb="31">
      <t>ホウコクショ</t>
    </rPh>
    <phoneticPr fontId="5"/>
  </si>
  <si>
    <t>1.対　象
 2.対象外</t>
    <rPh sb="2" eb="3">
      <t>タイ</t>
    </rPh>
    <rPh sb="4" eb="5">
      <t>ゾウ</t>
    </rPh>
    <phoneticPr fontId="5"/>
  </si>
  <si>
    <t>(1)資本関係がある他の入札参加有資格業者</t>
    <rPh sb="3" eb="5">
      <t>シホン</t>
    </rPh>
    <rPh sb="5" eb="7">
      <t>カンケイ</t>
    </rPh>
    <rPh sb="10" eb="11">
      <t>タ</t>
    </rPh>
    <rPh sb="12" eb="14">
      <t>ニュウサツ</t>
    </rPh>
    <rPh sb="14" eb="16">
      <t>サンカ</t>
    </rPh>
    <rPh sb="16" eb="17">
      <t>ユウ</t>
    </rPh>
    <rPh sb="17" eb="19">
      <t>シカク</t>
    </rPh>
    <rPh sb="19" eb="21">
      <t>ギョウシャ</t>
    </rPh>
    <phoneticPr fontId="26"/>
  </si>
  <si>
    <t>ア.親会社の関係にある他の入札参加有資格業者</t>
    <rPh sb="2" eb="3">
      <t>オヤ</t>
    </rPh>
    <rPh sb="3" eb="5">
      <t>カイシャ</t>
    </rPh>
    <rPh sb="6" eb="8">
      <t>カンケイ</t>
    </rPh>
    <rPh sb="11" eb="12">
      <t>タ</t>
    </rPh>
    <rPh sb="13" eb="15">
      <t>ニュウサツ</t>
    </rPh>
    <rPh sb="15" eb="17">
      <t>サンカ</t>
    </rPh>
    <rPh sb="17" eb="18">
      <t>ユウ</t>
    </rPh>
    <rPh sb="18" eb="20">
      <t>シカク</t>
    </rPh>
    <rPh sb="20" eb="22">
      <t>ギョウシャ</t>
    </rPh>
    <phoneticPr fontId="26"/>
  </si>
  <si>
    <t>商号又は名称</t>
    <phoneticPr fontId="5"/>
  </si>
  <si>
    <t>(2)人的関係がある他の入札参加有資格業者</t>
  </si>
  <si>
    <t>役職</t>
    <phoneticPr fontId="5"/>
  </si>
  <si>
    <t>氏名</t>
    <phoneticPr fontId="5"/>
  </si>
  <si>
    <t>※関係先において役員を兼任している場合は、その役職名を記載すること。監査役や執行役員等は役員に該当しないので記入しないこと。</t>
    <phoneticPr fontId="5"/>
  </si>
  <si>
    <t>１１　業態に関すること</t>
    <rPh sb="3" eb="5">
      <t>ギョウタイ</t>
    </rPh>
    <rPh sb="6" eb="7">
      <t>カン</t>
    </rPh>
    <phoneticPr fontId="26"/>
  </si>
  <si>
    <t>044</t>
  </si>
  <si>
    <t>045</t>
  </si>
  <si>
    <t>045</t>
    <phoneticPr fontId="5"/>
  </si>
  <si>
    <t>オフィス家具</t>
    <rPh sb="4" eb="6">
      <t>カグ</t>
    </rPh>
    <phoneticPr fontId="1"/>
  </si>
  <si>
    <t>143</t>
  </si>
  <si>
    <t>144</t>
  </si>
  <si>
    <t>144</t>
    <phoneticPr fontId="5"/>
  </si>
  <si>
    <t>オフィス家具</t>
    <rPh sb="4" eb="6">
      <t>カグ</t>
    </rPh>
    <phoneticPr fontId="5"/>
  </si>
  <si>
    <t>消防被服</t>
    <rPh sb="0" eb="2">
      <t>ショウボウ</t>
    </rPh>
    <rPh sb="2" eb="4">
      <t>ヒフク</t>
    </rPh>
    <phoneticPr fontId="5"/>
  </si>
  <si>
    <t>消防被服</t>
    <rPh sb="0" eb="2">
      <t>ショウボウ</t>
    </rPh>
    <rPh sb="2" eb="4">
      <t>ヒフク</t>
    </rPh>
    <phoneticPr fontId="1"/>
  </si>
  <si>
    <t>物品購入等業者コード</t>
    <rPh sb="0" eb="2">
      <t>ブッピン</t>
    </rPh>
    <rPh sb="2" eb="4">
      <t>コウニュウ</t>
    </rPh>
    <phoneticPr fontId="5"/>
  </si>
  <si>
    <t>物品購入等
業者コード</t>
    <rPh sb="0" eb="2">
      <t>ブッピン</t>
    </rPh>
    <rPh sb="2" eb="4">
      <t>コウニュウ</t>
    </rPh>
    <phoneticPr fontId="5"/>
  </si>
  <si>
    <t>※親会社、子会社は、会社法第２条第３号及び第４号に規定する会社とする。本市物品購入等入札参加有資格業者について記載すること。</t>
    <rPh sb="37" eb="39">
      <t>ブッピン</t>
    </rPh>
    <rPh sb="39" eb="41">
      <t>コウニュウ</t>
    </rPh>
    <phoneticPr fontId="5"/>
  </si>
  <si>
    <t>岩崎通信機</t>
    <rPh sb="0" eb="2">
      <t>イワサキ</t>
    </rPh>
    <rPh sb="2" eb="5">
      <t>ツウシンキ</t>
    </rPh>
    <phoneticPr fontId="1"/>
  </si>
  <si>
    <t>オンキョー＆パイオニアマーケティングジャパン</t>
    <phoneticPr fontId="1"/>
  </si>
  <si>
    <t>ＨＯＹＡ　Ｔｅｃｈｎｏｓｕｒｇｉｃａｌ</t>
    <phoneticPr fontId="1"/>
  </si>
  <si>
    <t>矢崎エナジーシステム</t>
    <rPh sb="0" eb="2">
      <t>ヤザキ</t>
    </rPh>
    <phoneticPr fontId="1"/>
  </si>
  <si>
    <t>桐生工業</t>
    <rPh sb="0" eb="2">
      <t>キリュウ</t>
    </rPh>
    <rPh sb="2" eb="4">
      <t>コウギョウ</t>
    </rPh>
    <phoneticPr fontId="1"/>
  </si>
  <si>
    <t>ＮＴＴ空間情報</t>
    <rPh sb="3" eb="5">
      <t>クウカン</t>
    </rPh>
    <rPh sb="5" eb="7">
      <t>ジョウホウ</t>
    </rPh>
    <phoneticPr fontId="1"/>
  </si>
  <si>
    <t>三井精機工業</t>
    <rPh sb="0" eb="2">
      <t>ミツイ</t>
    </rPh>
    <rPh sb="2" eb="4">
      <t>セイキ</t>
    </rPh>
    <rPh sb="4" eb="6">
      <t>コウギョウ</t>
    </rPh>
    <phoneticPr fontId="1"/>
  </si>
  <si>
    <t>日立工機</t>
    <rPh sb="0" eb="2">
      <t>ヒタチ</t>
    </rPh>
    <rPh sb="2" eb="4">
      <t>コウキ</t>
    </rPh>
    <phoneticPr fontId="1"/>
  </si>
  <si>
    <t>日立バルブ</t>
    <rPh sb="0" eb="2">
      <t>ヒタチ</t>
    </rPh>
    <phoneticPr fontId="1"/>
  </si>
  <si>
    <t>センクシア</t>
    <phoneticPr fontId="1"/>
  </si>
  <si>
    <t>ＤＭＧ森精機セールスアンドサービス</t>
    <rPh sb="3" eb="4">
      <t>モリ</t>
    </rPh>
    <rPh sb="4" eb="6">
      <t>セイキ</t>
    </rPh>
    <phoneticPr fontId="1"/>
  </si>
  <si>
    <t>東京精密</t>
    <rPh sb="0" eb="2">
      <t>トウキョウ</t>
    </rPh>
    <rPh sb="2" eb="4">
      <t>セイミツ</t>
    </rPh>
    <phoneticPr fontId="1"/>
  </si>
  <si>
    <t>コニカミノルタジャパン</t>
    <phoneticPr fontId="1"/>
  </si>
  <si>
    <t>ＪＵＫＩ販売</t>
    <rPh sb="4" eb="6">
      <t>ハンバイ</t>
    </rPh>
    <phoneticPr fontId="1"/>
  </si>
  <si>
    <t>ヤンマーアグリジャパン</t>
    <phoneticPr fontId="1"/>
  </si>
  <si>
    <t>コントローロトロン・ジャパン</t>
    <phoneticPr fontId="1"/>
  </si>
  <si>
    <t>三菱マテリアル</t>
    <phoneticPr fontId="1"/>
  </si>
  <si>
    <t>西日本バンドー</t>
    <rPh sb="0" eb="1">
      <t>ニシ</t>
    </rPh>
    <rPh sb="1" eb="3">
      <t>ニホン</t>
    </rPh>
    <phoneticPr fontId="1"/>
  </si>
  <si>
    <t>ＪＸエネルギー</t>
    <phoneticPr fontId="1"/>
  </si>
  <si>
    <t>ワケンビーテック</t>
    <phoneticPr fontId="1"/>
  </si>
  <si>
    <t>田島ルーフィング</t>
    <rPh sb="0" eb="2">
      <t>タジマ</t>
    </rPh>
    <phoneticPr fontId="1"/>
  </si>
  <si>
    <t>ブリヂストン化工品ジャパン</t>
    <phoneticPr fontId="1"/>
  </si>
  <si>
    <t>ブリヂストンタイヤジャパン</t>
    <phoneticPr fontId="5"/>
  </si>
  <si>
    <t>日立化成</t>
    <rPh sb="0" eb="2">
      <t>ヒタチ</t>
    </rPh>
    <rPh sb="2" eb="4">
      <t>カセイ</t>
    </rPh>
    <phoneticPr fontId="1"/>
  </si>
  <si>
    <t>ＢＡＳＦジャパン</t>
    <phoneticPr fontId="1"/>
  </si>
  <si>
    <t>日本ペイント</t>
    <phoneticPr fontId="1"/>
  </si>
  <si>
    <t>デンソーセールス</t>
    <phoneticPr fontId="1"/>
  </si>
  <si>
    <t>スリーエムジャパン</t>
    <phoneticPr fontId="1"/>
  </si>
  <si>
    <t>ＮＥＣプラットフォームズ</t>
    <phoneticPr fontId="1"/>
  </si>
  <si>
    <t>三菱商事エネルギー</t>
    <phoneticPr fontId="1"/>
  </si>
  <si>
    <t>センクシア</t>
    <phoneticPr fontId="1"/>
  </si>
  <si>
    <t>美術出版エデュケーショナル</t>
    <phoneticPr fontId="1"/>
  </si>
  <si>
    <t>富士通テン販売</t>
    <rPh sb="5" eb="7">
      <t>ハンバイ</t>
    </rPh>
    <phoneticPr fontId="1"/>
  </si>
  <si>
    <t>ジンマー・バイオメット</t>
    <phoneticPr fontId="1"/>
  </si>
  <si>
    <t>廃棄物処理業者との契約が有る場合は、それぞれ契約相手先を記入してください。</t>
    <rPh sb="0" eb="3">
      <t>ハイキブツ</t>
    </rPh>
    <rPh sb="3" eb="5">
      <t>ショリ</t>
    </rPh>
    <rPh sb="5" eb="7">
      <t>ギョウシャ</t>
    </rPh>
    <rPh sb="9" eb="11">
      <t>ケイヤク</t>
    </rPh>
    <rPh sb="14" eb="16">
      <t>バアイ</t>
    </rPh>
    <rPh sb="22" eb="24">
      <t>ケイヤク</t>
    </rPh>
    <rPh sb="24" eb="26">
      <t>アイテ</t>
    </rPh>
    <rPh sb="26" eb="27">
      <t>サキ</t>
    </rPh>
    <phoneticPr fontId="5"/>
  </si>
  <si>
    <t>一般廃棄物処理業者</t>
    <rPh sb="0" eb="2">
      <t>イッパン</t>
    </rPh>
    <rPh sb="2" eb="5">
      <t>ハイキブツ</t>
    </rPh>
    <rPh sb="5" eb="7">
      <t>ショリ</t>
    </rPh>
    <rPh sb="7" eb="9">
      <t>ギョウシャ</t>
    </rPh>
    <phoneticPr fontId="5"/>
  </si>
  <si>
    <t>産業廃棄物処理業者</t>
    <rPh sb="0" eb="2">
      <t>サンギョウ</t>
    </rPh>
    <rPh sb="2" eb="5">
      <t>ハイキブツ</t>
    </rPh>
    <rPh sb="5" eb="7">
      <t>ショリ</t>
    </rPh>
    <rPh sb="7" eb="9">
      <t>ギョウシャ</t>
    </rPh>
    <phoneticPr fontId="5"/>
  </si>
  <si>
    <t>処理業者名</t>
    <rPh sb="0" eb="2">
      <t>ショリ</t>
    </rPh>
    <rPh sb="2" eb="4">
      <t>ギョウシャ</t>
    </rPh>
    <rPh sb="4" eb="5">
      <t>メイ</t>
    </rPh>
    <phoneticPr fontId="5"/>
  </si>
  <si>
    <t>１２　申請書等記載内容に関する問い合わせ先</t>
    <rPh sb="3" eb="5">
      <t>シンセイ</t>
    </rPh>
    <rPh sb="5" eb="6">
      <t>ショ</t>
    </rPh>
    <rPh sb="6" eb="7">
      <t>トウ</t>
    </rPh>
    <rPh sb="7" eb="9">
      <t>キサイ</t>
    </rPh>
    <rPh sb="9" eb="11">
      <t>ナイヨウ</t>
    </rPh>
    <rPh sb="12" eb="13">
      <t>カン</t>
    </rPh>
    <rPh sb="15" eb="16">
      <t>ト</t>
    </rPh>
    <rPh sb="17" eb="18">
      <t>ア</t>
    </rPh>
    <rPh sb="20" eb="21">
      <t>サキ</t>
    </rPh>
    <phoneticPr fontId="5"/>
  </si>
  <si>
    <t>なお、この申請書の全ての記載事項及び添付書類については、事実と相違ないことを誓約します。</t>
    <rPh sb="9" eb="10">
      <t>スベ</t>
    </rPh>
    <phoneticPr fontId="5"/>
  </si>
  <si>
    <t>本　店</t>
    <rPh sb="0" eb="1">
      <t>ホン</t>
    </rPh>
    <rPh sb="2" eb="3">
      <t>テン</t>
    </rPh>
    <phoneticPr fontId="1"/>
  </si>
  <si>
    <t>令和</t>
    <rPh sb="0" eb="2">
      <t>レイワ</t>
    </rPh>
    <phoneticPr fontId="5"/>
  </si>
  <si>
    <t>元号　　明治：１、大正：２、昭和：３、平成：４、令和：５</t>
    <rPh sb="0" eb="2">
      <t>ゲンゴウ</t>
    </rPh>
    <rPh sb="4" eb="6">
      <t>メイジ</t>
    </rPh>
    <rPh sb="9" eb="11">
      <t>タイショウ</t>
    </rPh>
    <rPh sb="14" eb="16">
      <t>ショウワ</t>
    </rPh>
    <rPh sb="19" eb="21">
      <t>ヘイセイ</t>
    </rPh>
    <rPh sb="24" eb="26">
      <t>レイワ</t>
    </rPh>
    <phoneticPr fontId="2"/>
  </si>
  <si>
    <t>フリガナ</t>
    <phoneticPr fontId="5"/>
  </si>
  <si>
    <t>フリガナ</t>
    <phoneticPr fontId="5"/>
  </si>
  <si>
    <t>商号又は名称</t>
    <phoneticPr fontId="5"/>
  </si>
  <si>
    <t>商号又は名称</t>
    <phoneticPr fontId="5"/>
  </si>
  <si>
    <t>フリガナ</t>
    <phoneticPr fontId="5"/>
  </si>
  <si>
    <t>使
用
印
鑑
届</t>
    <phoneticPr fontId="5"/>
  </si>
  <si>
    <t>鹿児島市の入札、見積、契約締結並びに代金の請求及び受領に際し使用する印鑑を右のとおり届けます。</t>
    <phoneticPr fontId="5"/>
  </si>
  <si>
    <r>
      <t xml:space="preserve">【使用印鑑】 </t>
    </r>
    <r>
      <rPr>
        <sz val="9"/>
        <rFont val="ＭＳ Ｐゴシック"/>
        <family val="3"/>
        <charset val="128"/>
      </rPr>
      <t>※押印がない場合は実印を使用印としてみなします。</t>
    </r>
    <rPh sb="1" eb="3">
      <t>シヨウ</t>
    </rPh>
    <rPh sb="3" eb="5">
      <t>インカン</t>
    </rPh>
    <rPh sb="8" eb="10">
      <t>オウイン</t>
    </rPh>
    <rPh sb="13" eb="15">
      <t>バアイ</t>
    </rPh>
    <rPh sb="16" eb="18">
      <t>ジツイン</t>
    </rPh>
    <rPh sb="19" eb="22">
      <t>シヨウイン</t>
    </rPh>
    <phoneticPr fontId="5"/>
  </si>
  <si>
    <t>0.なし
1.あり</t>
    <phoneticPr fontId="5"/>
  </si>
  <si>
    <t xml:space="preserve"> ・ 交通局物品納入等希望調書 　・ 水道局物品納入等希望調書</t>
    <phoneticPr fontId="5"/>
  </si>
  <si>
    <t>　　　　③評価・換算差額金等合計</t>
    <phoneticPr fontId="5"/>
  </si>
  <si>
    <t>×１００</t>
    <phoneticPr fontId="5"/>
  </si>
  <si>
    <t>％</t>
    <phoneticPr fontId="5"/>
  </si>
  <si>
    <t>×１００</t>
    <phoneticPr fontId="5"/>
  </si>
  <si>
    <t>＝</t>
    <phoneticPr fontId="5"/>
  </si>
  <si>
    <t>１０　廃棄物処理業者との契約状況(鹿児島市内に本店、営業所等がある事業所のみ)</t>
    <rPh sb="3" eb="6">
      <t>ハイキブツ</t>
    </rPh>
    <rPh sb="6" eb="8">
      <t>ショリ</t>
    </rPh>
    <rPh sb="8" eb="10">
      <t>ギョウシャ</t>
    </rPh>
    <rPh sb="12" eb="14">
      <t>ケイヤク</t>
    </rPh>
    <rPh sb="14" eb="16">
      <t>ジョウキョウ</t>
    </rPh>
    <rPh sb="17" eb="22">
      <t>カゴシマシナイ</t>
    </rPh>
    <rPh sb="23" eb="25">
      <t>ホンテン</t>
    </rPh>
    <rPh sb="26" eb="29">
      <t>エイギョウショ</t>
    </rPh>
    <rPh sb="29" eb="30">
      <t>トウ</t>
    </rPh>
    <rPh sb="33" eb="36">
      <t>ジギョウショ</t>
    </rPh>
    <phoneticPr fontId="5"/>
  </si>
  <si>
    <t>商号又は名称</t>
    <phoneticPr fontId="5"/>
  </si>
  <si>
    <t>イ.子会社の関係にある他の入札参加有資格業者</t>
    <phoneticPr fontId="5"/>
  </si>
  <si>
    <t>ウ.親会社が同じ子会社同士の関係にある他の入札参加有資格業者</t>
    <phoneticPr fontId="5"/>
  </si>
  <si>
    <t>商号又は名称</t>
    <phoneticPr fontId="5"/>
  </si>
  <si>
    <t>当社の役員等</t>
    <phoneticPr fontId="5"/>
  </si>
  <si>
    <t>人的関係先</t>
    <phoneticPr fontId="5"/>
  </si>
  <si>
    <t>役職</t>
    <phoneticPr fontId="5"/>
  </si>
  <si>
    <t>アール・オー・エス</t>
  </si>
  <si>
    <t>アイカ</t>
  </si>
  <si>
    <t>アイク</t>
  </si>
  <si>
    <t>愛豊鉄工</t>
  </si>
  <si>
    <t>明石製作所</t>
  </si>
  <si>
    <t>アケボノ</t>
  </si>
  <si>
    <t>アコマＸ線工業</t>
  </si>
  <si>
    <t>朝日電子工業</t>
  </si>
  <si>
    <t>旭エスケービー</t>
  </si>
  <si>
    <t>旭グリーンビジネス</t>
  </si>
  <si>
    <t>ペンタックインダストリアルインス</t>
  </si>
  <si>
    <t>アサヒコーポレーシヨン</t>
  </si>
  <si>
    <t>アサヒペン</t>
  </si>
  <si>
    <t>浅沼商会</t>
  </si>
  <si>
    <t>阿部商店</t>
  </si>
  <si>
    <t>アルナ工機</t>
  </si>
  <si>
    <t>アロン化成</t>
  </si>
  <si>
    <t>アンデスセメント協同事業</t>
  </si>
  <si>
    <t>アッセイプロダクツ</t>
  </si>
  <si>
    <t>アジア原紙</t>
  </si>
  <si>
    <t>アサイ</t>
  </si>
  <si>
    <t>相光石油</t>
  </si>
  <si>
    <t>アイオイ封筒</t>
  </si>
  <si>
    <t>青井黒板製作所</t>
  </si>
  <si>
    <t>アース製薬</t>
  </si>
  <si>
    <t>麻生情報システム</t>
  </si>
  <si>
    <t>アカシ</t>
  </si>
  <si>
    <t>アップルコンピュータジャパン</t>
  </si>
  <si>
    <t>旭メディカル</t>
  </si>
  <si>
    <t>アイナックス</t>
  </si>
  <si>
    <t>荒木窯業</t>
  </si>
  <si>
    <t>旭蝶繊維</t>
  </si>
  <si>
    <t>アイトス</t>
  </si>
  <si>
    <t>アイワ</t>
  </si>
  <si>
    <t>ペンタックス</t>
  </si>
  <si>
    <t>アプロン</t>
  </si>
  <si>
    <t>旭光物産</t>
  </si>
  <si>
    <t>アロンフロック</t>
  </si>
  <si>
    <t>アキレス九州販売</t>
  </si>
  <si>
    <t>アクサムコンピュータ</t>
  </si>
  <si>
    <t>アップリカヒューマンウェル</t>
  </si>
  <si>
    <t>アイトロンデータテック</t>
  </si>
  <si>
    <t>アーンスト・ハンセン商会</t>
  </si>
  <si>
    <t>アダック工業</t>
  </si>
  <si>
    <t>朝日教育</t>
  </si>
  <si>
    <t>アロー電子工業</t>
  </si>
  <si>
    <t>麻生セメント</t>
  </si>
  <si>
    <t>Ｉ，Ｌ，Ｂ</t>
  </si>
  <si>
    <t>アンガマン・バスネットワークス</t>
  </si>
  <si>
    <t>アリオカ</t>
  </si>
  <si>
    <t>アネスト岩田</t>
  </si>
  <si>
    <t>アクタック</t>
  </si>
  <si>
    <t>青木産業</t>
  </si>
  <si>
    <t>明石被服興業</t>
  </si>
  <si>
    <t>アストロ</t>
  </si>
  <si>
    <t>青柳木工</t>
  </si>
  <si>
    <t>アキツ工業</t>
  </si>
  <si>
    <t>アシスト</t>
  </si>
  <si>
    <t>エルテックス</t>
  </si>
  <si>
    <t>九州カーツ</t>
  </si>
  <si>
    <t>西原ウォーターテック</t>
  </si>
  <si>
    <t>西原ネオ</t>
  </si>
  <si>
    <t>タクテックス</t>
  </si>
  <si>
    <t>菱算</t>
  </si>
  <si>
    <t>オークマ九州営業所</t>
  </si>
  <si>
    <t>静岡鉄工所</t>
  </si>
  <si>
    <t>大阪ジャッキ</t>
  </si>
  <si>
    <t>九州スーパーハウス</t>
  </si>
  <si>
    <t>タイヤサプライ九州</t>
  </si>
  <si>
    <t>カーシーカシマ</t>
  </si>
  <si>
    <t>マクシスコーポレーション</t>
  </si>
  <si>
    <t>マルヤス機械</t>
  </si>
  <si>
    <t>ウォーターズクロマトグラフィ</t>
  </si>
  <si>
    <t>ヴァンドン</t>
  </si>
  <si>
    <t>ウェスタンバイニール</t>
  </si>
  <si>
    <t>石川島芝浦機械</t>
  </si>
  <si>
    <t>石川ペイント</t>
  </si>
  <si>
    <t>石田衡器製作所</t>
  </si>
  <si>
    <t>岩崎通信機</t>
  </si>
  <si>
    <t>石橋栄迫堂</t>
  </si>
  <si>
    <t>岩波映像販売</t>
  </si>
  <si>
    <t>インシナー工業</t>
  </si>
  <si>
    <t>伊藤忠燃料</t>
  </si>
  <si>
    <t>宇部樹脂加工</t>
  </si>
  <si>
    <t>ウエノシステック</t>
  </si>
  <si>
    <t>ヴィングカードシステム</t>
  </si>
  <si>
    <t>内海産業</t>
  </si>
  <si>
    <t>ウッドワン</t>
  </si>
  <si>
    <t>ウエルファン</t>
  </si>
  <si>
    <t>関東機械センター</t>
  </si>
  <si>
    <t>日本エース</t>
  </si>
  <si>
    <t>エムケー精工</t>
  </si>
  <si>
    <t>ウシオコーテック</t>
  </si>
  <si>
    <t>うずまき</t>
  </si>
  <si>
    <t>ウェスタンハイニールジャパン</t>
  </si>
  <si>
    <t>暁図書</t>
  </si>
  <si>
    <t>旭鉄工</t>
  </si>
  <si>
    <t>旭テクノグラス</t>
  </si>
  <si>
    <t>アウディジャパン</t>
  </si>
  <si>
    <t>アネス</t>
  </si>
  <si>
    <t>アイスシステム・ジャパン</t>
  </si>
  <si>
    <t>鹿児島アステック</t>
  </si>
  <si>
    <t>アライドテレシス</t>
  </si>
  <si>
    <t>エーコーヤマダ</t>
  </si>
  <si>
    <t>エコラボ</t>
  </si>
  <si>
    <t>エッソ石油</t>
  </si>
  <si>
    <t>エバニュウー</t>
  </si>
  <si>
    <t>エムシステム技研</t>
  </si>
  <si>
    <t>エムティユニホーム</t>
  </si>
  <si>
    <t>エルモソリューションカンパニー</t>
  </si>
  <si>
    <t>ＡＣＩジャパンリミテッド</t>
  </si>
  <si>
    <t>ＮＴＴデータ通信</t>
  </si>
  <si>
    <t>エルム工業</t>
  </si>
  <si>
    <t>エコー電子工業</t>
  </si>
  <si>
    <t>エフマック</t>
  </si>
  <si>
    <t>エバーベスト</t>
  </si>
  <si>
    <t>栄興技研</t>
  </si>
  <si>
    <t>エレホン化成工業</t>
  </si>
  <si>
    <t>永大産業</t>
  </si>
  <si>
    <t>エム・シメディカル</t>
  </si>
  <si>
    <t>永光化成</t>
  </si>
  <si>
    <t>エムヂィユニホーム</t>
  </si>
  <si>
    <t>ＮＴＴ</t>
  </si>
  <si>
    <t>エンゼル商事</t>
  </si>
  <si>
    <t>エムディー特機</t>
  </si>
  <si>
    <t>エムアイケー</t>
  </si>
  <si>
    <t>エヌ・エスインターナショナル</t>
  </si>
  <si>
    <t>エスケント</t>
  </si>
  <si>
    <t>エヌアイテクノ</t>
  </si>
  <si>
    <t>エルマンジャパン・エイジア</t>
  </si>
  <si>
    <t>遠藤商事</t>
  </si>
  <si>
    <t>ＡＢ　Ｔｅｃｈｎｏｌｏｇｙ　Ｉｎ</t>
  </si>
  <si>
    <t>エムビーエス</t>
  </si>
  <si>
    <t>エンパイヤ自動車</t>
  </si>
  <si>
    <t>エクセン</t>
  </si>
  <si>
    <t>エスピー楽器製作所</t>
  </si>
  <si>
    <t>ＦＵＨＲＭＡＮＮ</t>
  </si>
  <si>
    <t>エステー化学</t>
  </si>
  <si>
    <t>エーピーエス</t>
  </si>
  <si>
    <t>三菱マテリアル</t>
  </si>
  <si>
    <t>ＮＴＴファシリティー</t>
  </si>
  <si>
    <t>エスキー工機</t>
  </si>
  <si>
    <t>エクスリィー</t>
  </si>
  <si>
    <t>エルメックス</t>
  </si>
  <si>
    <t>エンテラシスネットワークス</t>
  </si>
  <si>
    <t>エルティーライト西日本</t>
  </si>
  <si>
    <t>ＮＥＣフィールディング</t>
  </si>
  <si>
    <t>エス・エス・シー</t>
  </si>
  <si>
    <t>エスアンドエイシステム</t>
  </si>
  <si>
    <t>荏原商事</t>
  </si>
  <si>
    <t>大川商事</t>
  </si>
  <si>
    <t>中村消防化学</t>
  </si>
  <si>
    <t>オーツタイヤ</t>
  </si>
  <si>
    <t>オートスライドプロダクション</t>
  </si>
  <si>
    <t>オーミ</t>
  </si>
  <si>
    <t>オイダ計器製作所</t>
  </si>
  <si>
    <t>旺計社</t>
  </si>
  <si>
    <t>大倉</t>
  </si>
  <si>
    <t>大倉紙パルプ商事</t>
  </si>
  <si>
    <t>大阪西川</t>
  </si>
  <si>
    <t>大玉屋</t>
  </si>
  <si>
    <t>大野医科</t>
  </si>
  <si>
    <t>近江度量衡</t>
  </si>
  <si>
    <t>小川医理器</t>
  </si>
  <si>
    <t>小川キャンパル</t>
  </si>
  <si>
    <t>岡部</t>
  </si>
  <si>
    <t>小野薬品工業</t>
  </si>
  <si>
    <t>奥野技術研究所</t>
  </si>
  <si>
    <t>小倉硝子工業</t>
  </si>
  <si>
    <t>小野田セメント</t>
  </si>
  <si>
    <t>オムロン</t>
  </si>
  <si>
    <t>オリオン理研</t>
  </si>
  <si>
    <t>オリックスインテリア</t>
  </si>
  <si>
    <t>オーダー</t>
  </si>
  <si>
    <t>オーロラ</t>
  </si>
  <si>
    <t>オカムラ</t>
  </si>
  <si>
    <t>小郷産業</t>
  </si>
  <si>
    <t>尾崎商事</t>
  </si>
  <si>
    <t>大阪フレキシブル工業</t>
  </si>
  <si>
    <t>オーヤラックス</t>
  </si>
  <si>
    <t>小播工業</t>
  </si>
  <si>
    <t>オートラマ</t>
  </si>
  <si>
    <t>オーテック</t>
  </si>
  <si>
    <t>小倉屋</t>
  </si>
  <si>
    <t>岡本製作所</t>
  </si>
  <si>
    <t>大阪コクヨ</t>
  </si>
  <si>
    <t>オリムパス製絲</t>
  </si>
  <si>
    <t>大阪木材工芸</t>
  </si>
  <si>
    <t>フロンテンティア</t>
  </si>
  <si>
    <t>ジャパン・エア・ガシズ</t>
  </si>
  <si>
    <t>オーシャンバック</t>
  </si>
  <si>
    <t>尾鷹林業</t>
  </si>
  <si>
    <t>オガワ</t>
  </si>
  <si>
    <t>音響総合研究所</t>
  </si>
  <si>
    <t>大阪シーリング</t>
  </si>
  <si>
    <t>オンキョーリブ</t>
  </si>
  <si>
    <t>奥多摩工業</t>
  </si>
  <si>
    <t>オカドラ</t>
  </si>
  <si>
    <t>王子製紙</t>
  </si>
  <si>
    <t>大園製薬</t>
  </si>
  <si>
    <t>オリンパスプロマーケティング</t>
  </si>
  <si>
    <t>オーソ・クリニカル</t>
  </si>
  <si>
    <t>オムロンシステムズ</t>
  </si>
  <si>
    <t>オートデスク</t>
  </si>
  <si>
    <t>カーナイト</t>
  </si>
  <si>
    <t>カイゲン</t>
  </si>
  <si>
    <t>海上電機</t>
  </si>
  <si>
    <t>花王</t>
  </si>
  <si>
    <t>花王カスタマーマケティング</t>
  </si>
  <si>
    <t>学習ネクスト</t>
  </si>
  <si>
    <t>鹿児島管公</t>
  </si>
  <si>
    <t>鹿児島テレビ放送</t>
  </si>
  <si>
    <t>鹿児島放送</t>
  </si>
  <si>
    <t>ガスクロ工業</t>
  </si>
  <si>
    <t>カストロール</t>
  </si>
  <si>
    <t>化成オプトニクス</t>
  </si>
  <si>
    <t>学研ネクスト</t>
  </si>
  <si>
    <t>桂</t>
  </si>
  <si>
    <t>ガテリウス</t>
  </si>
  <si>
    <t>カネボウ薬品工業</t>
  </si>
  <si>
    <t>兼松エンジニアリング</t>
  </si>
  <si>
    <t>亀井</t>
  </si>
  <si>
    <t>亀島商店</t>
  </si>
  <si>
    <t>萱医科理化工業</t>
  </si>
  <si>
    <t>カヤフロック</t>
  </si>
  <si>
    <t>華陽総業</t>
  </si>
  <si>
    <t>カルソニック</t>
  </si>
  <si>
    <t>住友電工産業電線</t>
  </si>
  <si>
    <t>カンコ</t>
  </si>
  <si>
    <t>神田通信工業</t>
  </si>
  <si>
    <t>カンダ小野田レミコン</t>
  </si>
  <si>
    <t>関東電化工業</t>
  </si>
  <si>
    <t>カール事務器</t>
  </si>
  <si>
    <t>カンツール</t>
  </si>
  <si>
    <t>ガスター</t>
  </si>
  <si>
    <t>カワスミ</t>
  </si>
  <si>
    <t>鹿児島物産化工</t>
  </si>
  <si>
    <t>鹿児島菱光コンクリート工業</t>
  </si>
  <si>
    <t>カネキ製陶</t>
  </si>
  <si>
    <t>カール・シュッケオルガン製作所</t>
  </si>
  <si>
    <t>川鉄商事</t>
  </si>
  <si>
    <t>萱垣医理科</t>
  </si>
  <si>
    <t>鐘紡</t>
  </si>
  <si>
    <t>カンペ共販九州</t>
  </si>
  <si>
    <t>鹿児島移動体通信</t>
  </si>
  <si>
    <t>関西テレカ</t>
  </si>
  <si>
    <t>カゴシマ月星</t>
  </si>
  <si>
    <t>カナディアン・プロテック</t>
  </si>
  <si>
    <t>カンキョー</t>
  </si>
  <si>
    <t>カネボウウール</t>
  </si>
  <si>
    <t>カリモク家具販売</t>
  </si>
  <si>
    <t>カネマツ</t>
  </si>
  <si>
    <t>カネスガなかしま家具</t>
  </si>
  <si>
    <t>鹿児島ダイハツ販売</t>
  </si>
  <si>
    <t>学研トイホビー</t>
  </si>
  <si>
    <t>鹿児島リコー</t>
  </si>
  <si>
    <t>鹿児島メディア</t>
  </si>
  <si>
    <t>鹿児島基盤材センター</t>
  </si>
  <si>
    <t>ガーニー・ジャパン</t>
  </si>
  <si>
    <t>関西用品</t>
  </si>
  <si>
    <t>カコイエレクトロ</t>
  </si>
  <si>
    <t>カナレ電材</t>
  </si>
  <si>
    <t>桂屋ファイングッズ</t>
  </si>
  <si>
    <t>カッシーナインターデコールジャパ</t>
  </si>
  <si>
    <t>片山車椅子製作所</t>
  </si>
  <si>
    <t>ガットリハビリイ</t>
  </si>
  <si>
    <t>川惣電機工業</t>
  </si>
  <si>
    <t>カナケン</t>
  </si>
  <si>
    <t>カコークラフト工業</t>
  </si>
  <si>
    <t>鹿児島書籍</t>
  </si>
  <si>
    <t>鹿児島化成</t>
  </si>
  <si>
    <t>カネソウ</t>
  </si>
  <si>
    <t>鹿児島軽量コンクリートブロック協</t>
  </si>
  <si>
    <t>菅公工業</t>
  </si>
  <si>
    <t>キクイチ</t>
  </si>
  <si>
    <t>菊水化学工業</t>
  </si>
  <si>
    <t>キグナス石油</t>
  </si>
  <si>
    <t>九州雨具</t>
  </si>
  <si>
    <t>九州石井鐵工</t>
  </si>
  <si>
    <t>九州石油</t>
  </si>
  <si>
    <t>九州保管設備工業</t>
  </si>
  <si>
    <t>九築工業</t>
  </si>
  <si>
    <t>九和バイオケミカル</t>
  </si>
  <si>
    <t>極洋</t>
  </si>
  <si>
    <t>極東オートサービス</t>
  </si>
  <si>
    <t>京セラ</t>
  </si>
  <si>
    <t>京都科学標本</t>
  </si>
  <si>
    <t>協和薬品</t>
  </si>
  <si>
    <t>共和油脂工業</t>
  </si>
  <si>
    <t>共同石油</t>
  </si>
  <si>
    <t>協和メディクス</t>
  </si>
  <si>
    <t>矯正協会</t>
  </si>
  <si>
    <t>教育同人社</t>
  </si>
  <si>
    <t>杏林薬品</t>
  </si>
  <si>
    <t>共立有機工業研究所</t>
  </si>
  <si>
    <t>絆</t>
  </si>
  <si>
    <t>協和種苗</t>
  </si>
  <si>
    <t>キムラ通商</t>
  </si>
  <si>
    <t>キスコメディカル</t>
  </si>
  <si>
    <t>キャットアイ</t>
  </si>
  <si>
    <t>九州セラミックス工業</t>
  </si>
  <si>
    <t>九州安井化学</t>
  </si>
  <si>
    <t>九州大洋化成</t>
  </si>
  <si>
    <t>九州ハーディー</t>
  </si>
  <si>
    <t>九州テレカ</t>
  </si>
  <si>
    <t>キャノンコピア販売</t>
  </si>
  <si>
    <t>九州松下ライフエレクトロニクス</t>
  </si>
  <si>
    <t>九州エンゼル</t>
  </si>
  <si>
    <t>清美堂</t>
  </si>
  <si>
    <t>キョウビシ</t>
  </si>
  <si>
    <t>木村医科器械</t>
  </si>
  <si>
    <t>九州ヲトセ</t>
  </si>
  <si>
    <t>きもと</t>
  </si>
  <si>
    <t>九石商事</t>
  </si>
  <si>
    <t>京都西川</t>
  </si>
  <si>
    <t>ギフコ</t>
  </si>
  <si>
    <t>共和電業</t>
  </si>
  <si>
    <t>パナソニックサイクルテック</t>
  </si>
  <si>
    <t>九州日立家電</t>
  </si>
  <si>
    <t>技研製作所</t>
  </si>
  <si>
    <t>教育出版</t>
  </si>
  <si>
    <t>九州ダルトン</t>
  </si>
  <si>
    <t>九州ティー・シー・エム</t>
  </si>
  <si>
    <t>キーコーヒー</t>
  </si>
  <si>
    <t>共同カイテック</t>
  </si>
  <si>
    <t>共和</t>
  </si>
  <si>
    <t>協同日之出産業</t>
  </si>
  <si>
    <t>京セラミタ</t>
  </si>
  <si>
    <t>Ｃｏｏｋ・Ｊａｐａｎ</t>
  </si>
  <si>
    <t>久保産業</t>
  </si>
  <si>
    <t>クボタジョウジフィッシャー</t>
  </si>
  <si>
    <t>クマヒラ</t>
  </si>
  <si>
    <t>クリーン工業</t>
  </si>
  <si>
    <t>栗林体器</t>
  </si>
  <si>
    <t>グローリー工業</t>
  </si>
  <si>
    <t>くろがね</t>
  </si>
  <si>
    <t>熊本樹脂</t>
  </si>
  <si>
    <t>クォーレスト</t>
  </si>
  <si>
    <t>クレヒフク</t>
  </si>
  <si>
    <t>クニミネ</t>
  </si>
  <si>
    <t>クライミング</t>
  </si>
  <si>
    <t>クレーマージャパン</t>
  </si>
  <si>
    <t>クレトイシ</t>
  </si>
  <si>
    <t>九州ジョインテックス</t>
  </si>
  <si>
    <t>クランツレジャパン</t>
  </si>
  <si>
    <t>グリーンテック九薬</t>
  </si>
  <si>
    <t>グリーンメイト</t>
  </si>
  <si>
    <t>九州東芝エルイーエム</t>
  </si>
  <si>
    <t>小糸製作所</t>
  </si>
  <si>
    <t>建鋼神戸</t>
  </si>
  <si>
    <t>建設省国土地理院</t>
  </si>
  <si>
    <t>ケンウッド通信機</t>
  </si>
  <si>
    <t>ケイセイ医科工業</t>
  </si>
  <si>
    <t>ケープ</t>
  </si>
  <si>
    <t>Ｋ・シュッケオルガン製作所</t>
  </si>
  <si>
    <t>ケプロジャパン</t>
  </si>
  <si>
    <t>ケンウッドティ・エム・アイ</t>
  </si>
  <si>
    <t>ケーデーシー</t>
  </si>
  <si>
    <t>現代けんこう出版</t>
  </si>
  <si>
    <t>ケイ・ホスビアー</t>
  </si>
  <si>
    <t>コーサンメディカル</t>
  </si>
  <si>
    <t>興亜石油瓦斯</t>
  </si>
  <si>
    <t>神戸製鋼所</t>
  </si>
  <si>
    <t>神戸造機</t>
  </si>
  <si>
    <t>神戸燃寸</t>
  </si>
  <si>
    <t>高園産業</t>
  </si>
  <si>
    <t>興国網線索</t>
  </si>
  <si>
    <t>孔官堂</t>
  </si>
  <si>
    <t>弘進ゴム</t>
  </si>
  <si>
    <t>国産遠心器</t>
  </si>
  <si>
    <t>寿医科商事</t>
  </si>
  <si>
    <t>コニカミノルタビジネスソリュー</t>
  </si>
  <si>
    <t>コバックス</t>
  </si>
  <si>
    <t>小林記録紙</t>
  </si>
  <si>
    <t>小松製作所</t>
  </si>
  <si>
    <t>小松ゼノア</t>
  </si>
  <si>
    <t>コマニー</t>
  </si>
  <si>
    <t>コロナ販売</t>
  </si>
  <si>
    <t>コロンビア</t>
  </si>
  <si>
    <t>光電製作所</t>
  </si>
  <si>
    <t>児玉商店</t>
  </si>
  <si>
    <t>小山産業</t>
  </si>
  <si>
    <t>小池メディカル</t>
  </si>
  <si>
    <t>コーナシステム</t>
  </si>
  <si>
    <t>コーコス信岡</t>
  </si>
  <si>
    <t>コクホー</t>
  </si>
  <si>
    <t>小松フォークリフト</t>
  </si>
  <si>
    <t>コイド</t>
  </si>
  <si>
    <t>コスガ</t>
  </si>
  <si>
    <t>光洋紙工</t>
  </si>
  <si>
    <t>公冠販売</t>
  </si>
  <si>
    <t>弘文</t>
  </si>
  <si>
    <t>日本ゴア</t>
  </si>
  <si>
    <t>コマツ産機</t>
  </si>
  <si>
    <t>コンパックコンピュータ</t>
  </si>
  <si>
    <t>コダック</t>
  </si>
  <si>
    <t>コベルコ特機九州</t>
  </si>
  <si>
    <t>国際試薬</t>
  </si>
  <si>
    <t>コンセック</t>
  </si>
  <si>
    <t>コニカミノルタメディカル㈱</t>
  </si>
  <si>
    <t>コマツ鹿児島</t>
  </si>
  <si>
    <t>甲南</t>
  </si>
  <si>
    <t>コモドマッティーナ</t>
  </si>
  <si>
    <t>コクヨ九州販売</t>
  </si>
  <si>
    <t>晃栄化学工業</t>
  </si>
  <si>
    <t>最北精密</t>
  </si>
  <si>
    <t>蔵王産業</t>
  </si>
  <si>
    <t>桜映画社</t>
  </si>
  <si>
    <t>佐々木</t>
  </si>
  <si>
    <t>佐々木電機製作所</t>
  </si>
  <si>
    <t>佐渡島</t>
  </si>
  <si>
    <t>ザナックス</t>
  </si>
  <si>
    <t>沢ビニール</t>
  </si>
  <si>
    <t>三洋九州産機</t>
  </si>
  <si>
    <t>三洋マルチメディアセールス</t>
  </si>
  <si>
    <t>三洋九州環境機器</t>
  </si>
  <si>
    <t>三洋電機バイオメディカ</t>
  </si>
  <si>
    <t>三洋化成</t>
  </si>
  <si>
    <t>三共化成工業</t>
  </si>
  <si>
    <t>三共ライフテック</t>
  </si>
  <si>
    <t>三共製薬</t>
  </si>
  <si>
    <t>三和化研</t>
  </si>
  <si>
    <t>三協社</t>
  </si>
  <si>
    <t>三協電業</t>
  </si>
  <si>
    <t>三英</t>
  </si>
  <si>
    <t>サンケイ</t>
  </si>
  <si>
    <t>サンスター</t>
  </si>
  <si>
    <t>山陽スコット</t>
  </si>
  <si>
    <t>山陽電子工業</t>
  </si>
  <si>
    <t>サンプラスチック</t>
  </si>
  <si>
    <t>酸鉄工業</t>
  </si>
  <si>
    <t>サンデン</t>
  </si>
  <si>
    <t>サントリーフーズ</t>
  </si>
  <si>
    <t>サンテツ</t>
  </si>
  <si>
    <t>サンミック</t>
  </si>
  <si>
    <t>桜井</t>
  </si>
  <si>
    <t>三興化学工業</t>
  </si>
  <si>
    <t>三洋薬品</t>
  </si>
  <si>
    <t>三協パイオテク</t>
  </si>
  <si>
    <t>サウンドメデック</t>
  </si>
  <si>
    <t>坂田紙工</t>
  </si>
  <si>
    <t>サン工業</t>
  </si>
  <si>
    <t>サンリット産業</t>
  </si>
  <si>
    <t>薩摩ガラス工芸</t>
  </si>
  <si>
    <t>薩摩陶苑</t>
  </si>
  <si>
    <t>ザルトリウス・メカトロニクス・ジ</t>
  </si>
  <si>
    <t>三洋ライフエレクトロニクス</t>
  </si>
  <si>
    <t>サザンパシフィック</t>
  </si>
  <si>
    <t>三協アルミニウム</t>
  </si>
  <si>
    <t>斉藤商事</t>
  </si>
  <si>
    <t>三愛</t>
  </si>
  <si>
    <t>三洋電機東京食品設備</t>
  </si>
  <si>
    <t>三共ポリエチレン</t>
  </si>
  <si>
    <t>山水工業</t>
  </si>
  <si>
    <t>サンヨーコンシューママーケティン</t>
  </si>
  <si>
    <t>澤籐電機</t>
  </si>
  <si>
    <t>サンケン電気</t>
  </si>
  <si>
    <t>坂本商事</t>
  </si>
  <si>
    <t>サカノ繊維</t>
  </si>
  <si>
    <t>坂本モデル</t>
  </si>
  <si>
    <t>眞田貿易</t>
  </si>
  <si>
    <t>サトー</t>
  </si>
  <si>
    <t>サンコーテクノ</t>
  </si>
  <si>
    <t>サランラップ販売</t>
  </si>
  <si>
    <t>三研工業</t>
  </si>
  <si>
    <t>サンキン</t>
  </si>
  <si>
    <t>三和エクステリア</t>
  </si>
  <si>
    <t>三洋南九州特機</t>
  </si>
  <si>
    <t>サンライズ</t>
  </si>
  <si>
    <t>サンヨーオーエー九州</t>
  </si>
  <si>
    <t>三洋電機空調</t>
  </si>
  <si>
    <t>サーモフィッシャーサイエンティフ</t>
  </si>
  <si>
    <t>三洋化学</t>
  </si>
  <si>
    <t>三共商事</t>
  </si>
  <si>
    <t>三商</t>
  </si>
  <si>
    <t>シイベル機械</t>
  </si>
  <si>
    <t>ジェムコ</t>
  </si>
  <si>
    <t>志岐</t>
  </si>
  <si>
    <t>而至歯科工業</t>
  </si>
  <si>
    <t>シバタ</t>
  </si>
  <si>
    <t>此花</t>
  </si>
  <si>
    <t>シャープエレクトロニクスマーケテ</t>
  </si>
  <si>
    <t>シャープシステムプロダクト</t>
  </si>
  <si>
    <t>シャープ</t>
  </si>
  <si>
    <t>シャープ事務機</t>
  </si>
  <si>
    <t>ジャガー</t>
  </si>
  <si>
    <t>ジャパンアクアテック</t>
  </si>
  <si>
    <t>十條キンバリー</t>
  </si>
  <si>
    <t>十條製紙</t>
  </si>
  <si>
    <t>ジョンソンメディカル</t>
  </si>
  <si>
    <t>新日鐵住金</t>
  </si>
  <si>
    <t>新日鐵化学</t>
  </si>
  <si>
    <t>日立化成</t>
  </si>
  <si>
    <t>進栄医科工業</t>
  </si>
  <si>
    <t>辰和石灰工業</t>
  </si>
  <si>
    <t>真興交易</t>
  </si>
  <si>
    <t>キャタピラージャパン</t>
  </si>
  <si>
    <t>ジンマー・バイオメット</t>
  </si>
  <si>
    <t>シャチハタ商事</t>
  </si>
  <si>
    <t>昭徳工業</t>
  </si>
  <si>
    <t>住金物産</t>
  </si>
  <si>
    <t>神馬</t>
  </si>
  <si>
    <t>昭和特殊電材</t>
  </si>
  <si>
    <t>新栄</t>
  </si>
  <si>
    <t>シロヤ被服工業</t>
  </si>
  <si>
    <t>ジャパンエナジー</t>
  </si>
  <si>
    <t>城楠歯科商会</t>
  </si>
  <si>
    <t>神鋼造機</t>
  </si>
  <si>
    <t>昭栄</t>
  </si>
  <si>
    <t>新日本カレンダー</t>
  </si>
  <si>
    <t>新富士理工</t>
  </si>
  <si>
    <t>新王子製紙</t>
  </si>
  <si>
    <t>新映</t>
  </si>
  <si>
    <t>ＪＭＳ販売</t>
  </si>
  <si>
    <t>住商紙パルプ</t>
  </si>
  <si>
    <t>住友鋼材</t>
  </si>
  <si>
    <t>スリーエムジャパン</t>
  </si>
  <si>
    <t>スリーエム薬品</t>
  </si>
  <si>
    <t>ステッドラー日本</t>
  </si>
  <si>
    <t>スバル自動車</t>
  </si>
  <si>
    <t>須恵産業</t>
  </si>
  <si>
    <t>スイング</t>
  </si>
  <si>
    <t>スタインウェイ・ジャパン</t>
  </si>
  <si>
    <t>昭和</t>
  </si>
  <si>
    <t>昭和トーメン</t>
  </si>
  <si>
    <t>ショウワノート</t>
  </si>
  <si>
    <t>白井実業</t>
  </si>
  <si>
    <t>シルバー精工</t>
  </si>
  <si>
    <t>神鋼鋼線工業</t>
  </si>
  <si>
    <t>神鋼コベルコ建機</t>
  </si>
  <si>
    <t>新倉計量器</t>
  </si>
  <si>
    <t>鈴屋エンタープライズ</t>
  </si>
  <si>
    <t>住友化学工業</t>
  </si>
  <si>
    <t>住ゴム産業</t>
  </si>
  <si>
    <t>新学社</t>
  </si>
  <si>
    <t>ジンム</t>
  </si>
  <si>
    <t>新鋭工業</t>
  </si>
  <si>
    <t>伸和システム</t>
  </si>
  <si>
    <t>シャチハタ工業</t>
  </si>
  <si>
    <t>シンシン</t>
  </si>
  <si>
    <t>ジャストシステム</t>
  </si>
  <si>
    <t>新生社</t>
  </si>
  <si>
    <t>昭和鉄工</t>
  </si>
  <si>
    <t>菅沼</t>
  </si>
  <si>
    <t>杉田エース</t>
  </si>
  <si>
    <t>杉山元医理器</t>
  </si>
  <si>
    <t>鈴木医療器</t>
  </si>
  <si>
    <t>鈴木自動車工業</t>
  </si>
  <si>
    <t>スター（桜井）</t>
  </si>
  <si>
    <t>ストラバック</t>
  </si>
  <si>
    <t>住友ゴム工業</t>
  </si>
  <si>
    <t>住友建機</t>
  </si>
  <si>
    <t>水商</t>
  </si>
  <si>
    <t>住友商事</t>
  </si>
  <si>
    <t>ステンレス光</t>
  </si>
  <si>
    <t>住金溶接工業</t>
  </si>
  <si>
    <t>住江織物</t>
  </si>
  <si>
    <t>スィンク</t>
  </si>
  <si>
    <t>生産日本社</t>
  </si>
  <si>
    <t>セイキ工業</t>
  </si>
  <si>
    <t>西部電機工業</t>
  </si>
  <si>
    <t>西武ポリマ化成</t>
  </si>
  <si>
    <t>世界長</t>
  </si>
  <si>
    <t>積水工業</t>
  </si>
  <si>
    <t>セプター</t>
  </si>
  <si>
    <t>セルコム</t>
  </si>
  <si>
    <t>ゼロックス</t>
  </si>
  <si>
    <t>選挙設備工業</t>
  </si>
  <si>
    <t>全教図</t>
  </si>
  <si>
    <t>セーラー万年筆</t>
  </si>
  <si>
    <t>ボッシュ</t>
  </si>
  <si>
    <t>星光堂</t>
  </si>
  <si>
    <t>セルコン</t>
  </si>
  <si>
    <t>西部日曹</t>
  </si>
  <si>
    <t>セコムラインズ</t>
  </si>
  <si>
    <t>セルポール工業</t>
  </si>
  <si>
    <t>ゼネラル・エレクトリックメディカ</t>
  </si>
  <si>
    <t>誠工社</t>
  </si>
  <si>
    <t>セキュリティハウスセンター</t>
  </si>
  <si>
    <t>西部新日本</t>
  </si>
  <si>
    <t>セイコー電子工業</t>
  </si>
  <si>
    <t>精電舎</t>
  </si>
  <si>
    <t>清光</t>
  </si>
  <si>
    <t>ゼネラル通商</t>
  </si>
  <si>
    <t>セキ興産</t>
  </si>
  <si>
    <t>ゼファー</t>
  </si>
  <si>
    <t>ゼブラ通信産業</t>
  </si>
  <si>
    <t>ゼンリン</t>
  </si>
  <si>
    <t>セイキプリンター</t>
  </si>
  <si>
    <t>セメダイン</t>
  </si>
  <si>
    <t>西部ツバメプロパン</t>
  </si>
  <si>
    <t>ソニー（特機）</t>
  </si>
  <si>
    <t>ソニー</t>
  </si>
  <si>
    <t>ソニーエレクトロニクス</t>
  </si>
  <si>
    <t>ソニーネットワーク販売</t>
  </si>
  <si>
    <t>測機舎</t>
  </si>
  <si>
    <t>相互理化学硝子</t>
  </si>
  <si>
    <t>ソマール</t>
  </si>
  <si>
    <t>ソニーテクトロニクス</t>
  </si>
  <si>
    <t>ソフトバンク・コーマス</t>
  </si>
  <si>
    <t>象印チェンブロック</t>
  </si>
  <si>
    <t>大一産業</t>
  </si>
  <si>
    <t>第一商事</t>
  </si>
  <si>
    <t>第一法規出版</t>
  </si>
  <si>
    <t>タイガー物産</t>
  </si>
  <si>
    <t>大協器械製作所</t>
  </si>
  <si>
    <t>大京産業</t>
  </si>
  <si>
    <t>大旭建材</t>
  </si>
  <si>
    <t>ダイキンＨＶＡＣソリューション九州</t>
  </si>
  <si>
    <t>ダイキン工業</t>
  </si>
  <si>
    <t>大建工業</t>
  </si>
  <si>
    <t>大興電機製作所</t>
  </si>
  <si>
    <t>タイセイ電機</t>
  </si>
  <si>
    <t>大正製薬</t>
  </si>
  <si>
    <t>大昭和紙工産業</t>
  </si>
  <si>
    <t>大装</t>
  </si>
  <si>
    <t>ダイチ</t>
  </si>
  <si>
    <t>大東三進</t>
  </si>
  <si>
    <t>大東金属製作所</t>
  </si>
  <si>
    <t>ダイナバック</t>
  </si>
  <si>
    <t>大日本住友製薬</t>
  </si>
  <si>
    <t>ダイハツ</t>
  </si>
  <si>
    <t>太平化学産業</t>
  </si>
  <si>
    <t>大丸興業</t>
  </si>
  <si>
    <t>ダイヤフロック</t>
  </si>
  <si>
    <t>大祐医科工業</t>
  </si>
  <si>
    <t>大洋製器</t>
  </si>
  <si>
    <t>太陽石油</t>
  </si>
  <si>
    <t>太陽技研</t>
  </si>
  <si>
    <t>タカイ医科工業</t>
  </si>
  <si>
    <t>鷹食品工業</t>
  </si>
  <si>
    <t>高千穂電機</t>
  </si>
  <si>
    <t>高千穂ヂィーゼル</t>
  </si>
  <si>
    <t>宝計器</t>
  </si>
  <si>
    <t>タクマ汎用機械</t>
  </si>
  <si>
    <t>武田薬品工業</t>
  </si>
  <si>
    <t>竹島製薬</t>
  </si>
  <si>
    <t>タニタ</t>
  </si>
  <si>
    <t>田島ルーフィング</t>
  </si>
  <si>
    <t>田島製作所</t>
  </si>
  <si>
    <t>多田野鉄工所</t>
  </si>
  <si>
    <t>ジーエスリサウンドジャパン</t>
  </si>
  <si>
    <t>田中電機</t>
  </si>
  <si>
    <t>タニコー</t>
  </si>
  <si>
    <t>タマザワ</t>
  </si>
  <si>
    <t>玉野製作所</t>
  </si>
  <si>
    <t>田村マイベル販売</t>
  </si>
  <si>
    <t>ダルトン</t>
  </si>
  <si>
    <t>段谷産業</t>
  </si>
  <si>
    <t>ダンロップ</t>
  </si>
  <si>
    <t>タカ印</t>
  </si>
  <si>
    <t>太平産業</t>
  </si>
  <si>
    <t>大永紙通商</t>
  </si>
  <si>
    <t>タカゾノ</t>
  </si>
  <si>
    <t>ダウコーニング</t>
  </si>
  <si>
    <t>玉沢スポーツ</t>
  </si>
  <si>
    <t>大日本プラスチック</t>
  </si>
  <si>
    <t>エスペック</t>
  </si>
  <si>
    <t>タイセイエンター</t>
  </si>
  <si>
    <t>大日本セメント共同事業</t>
  </si>
  <si>
    <t>大和スポーツ</t>
  </si>
  <si>
    <t>大繊</t>
  </si>
  <si>
    <t>大成薬品工業</t>
  </si>
  <si>
    <t>ダイヤミック</t>
  </si>
  <si>
    <t>ヂィーゼル機器</t>
  </si>
  <si>
    <t>チッソ旭肥料</t>
  </si>
  <si>
    <t>中国精油</t>
  </si>
  <si>
    <t>中央セメント</t>
  </si>
  <si>
    <t>チルコーポレーション</t>
  </si>
  <si>
    <t>中央生コンクリート工業</t>
  </si>
  <si>
    <t>チノー</t>
  </si>
  <si>
    <t>チャイルド</t>
  </si>
  <si>
    <t>長府製作所</t>
  </si>
  <si>
    <t>中央ダイヤモンド工業</t>
  </si>
  <si>
    <t>中国パール化成</t>
  </si>
  <si>
    <t>中央鉄工</t>
  </si>
  <si>
    <t>チトセ（被服）</t>
  </si>
  <si>
    <t>中央出版</t>
  </si>
  <si>
    <t>中京ビニール</t>
  </si>
  <si>
    <t>中立電機</t>
  </si>
  <si>
    <t>翼工業</t>
  </si>
  <si>
    <t>塚原工業</t>
  </si>
  <si>
    <t>月星化成</t>
  </si>
  <si>
    <t>翼システム</t>
  </si>
  <si>
    <t>妻鹿興商</t>
  </si>
  <si>
    <t>テイジン</t>
  </si>
  <si>
    <t>帝国産業</t>
  </si>
  <si>
    <t>デサント</t>
  </si>
  <si>
    <t>テック電子</t>
  </si>
  <si>
    <t>テルモジャパン</t>
  </si>
  <si>
    <t>テージー</t>
  </si>
  <si>
    <t>Ｓｃｈｍｉｄ＆Ｗｅｚｅｌ</t>
  </si>
  <si>
    <t>テツビル</t>
  </si>
  <si>
    <t>テンヤ</t>
  </si>
  <si>
    <t>帝国臓器製薬</t>
  </si>
  <si>
    <t>テノー</t>
  </si>
  <si>
    <t>ＴＣＭ</t>
  </si>
  <si>
    <t>ティエムシー</t>
  </si>
  <si>
    <t>デイック</t>
  </si>
  <si>
    <t>テイーポールディバーシー</t>
  </si>
  <si>
    <t>寺井</t>
  </si>
  <si>
    <t>テックトリックス社</t>
  </si>
  <si>
    <t>テイコク</t>
  </si>
  <si>
    <t>ディアドラジャパン</t>
  </si>
  <si>
    <t>ティー・シー・ジー・マテリアル</t>
  </si>
  <si>
    <t>ディー・アイ・オー</t>
  </si>
  <si>
    <t>データビジネスメーション</t>
  </si>
  <si>
    <t>川崎三鷹製薬</t>
  </si>
  <si>
    <t>電興社</t>
  </si>
  <si>
    <t>ティーピーアイ</t>
  </si>
  <si>
    <t>天龍工業</t>
  </si>
  <si>
    <t>デンソーセールス</t>
  </si>
  <si>
    <t>ティーオーエー</t>
  </si>
  <si>
    <t>トーコー（東京航空計器）</t>
  </si>
  <si>
    <t>トーマスチール</t>
  </si>
  <si>
    <t>都城東洋金網</t>
  </si>
  <si>
    <t>東亜合成化学工業</t>
  </si>
  <si>
    <t>東映ビデオ販売</t>
  </si>
  <si>
    <t>東海興商</t>
  </si>
  <si>
    <t>トウキョーハッピー</t>
  </si>
  <si>
    <t>東京衛材研究所</t>
  </si>
  <si>
    <t>東京光学機械</t>
  </si>
  <si>
    <t>東京試験機製作所</t>
  </si>
  <si>
    <t>東京重機工業</t>
  </si>
  <si>
    <t>トーショー</t>
  </si>
  <si>
    <t>東京製鋼繊維ロープ</t>
  </si>
  <si>
    <t>東京精密</t>
  </si>
  <si>
    <t>東京製鋼</t>
  </si>
  <si>
    <t>東京ダイヨー</t>
  </si>
  <si>
    <t>東京大学脳研究室</t>
  </si>
  <si>
    <t>東京大学出版会</t>
  </si>
  <si>
    <t>東京電気</t>
  </si>
  <si>
    <t>東京前川科学</t>
  </si>
  <si>
    <t>東京宮野</t>
  </si>
  <si>
    <t>東京三菱重工冷熱販売</t>
  </si>
  <si>
    <t>東急車両製造</t>
  </si>
  <si>
    <t>東空販売</t>
  </si>
  <si>
    <t>東芝家電</t>
  </si>
  <si>
    <t>東芝メディカル</t>
  </si>
  <si>
    <t>東芝情報機器</t>
  </si>
  <si>
    <t>童人社</t>
  </si>
  <si>
    <t>東南産業</t>
  </si>
  <si>
    <t>東北ゴム</t>
  </si>
  <si>
    <t>東洋運搬機</t>
  </si>
  <si>
    <t>東洋エクステリア</t>
  </si>
  <si>
    <t>東洋社</t>
  </si>
  <si>
    <t>東洋グリーン</t>
  </si>
  <si>
    <t>東洋体器</t>
  </si>
  <si>
    <t>東洋通信機</t>
  </si>
  <si>
    <t>東洋バルブ</t>
  </si>
  <si>
    <t>東洋ファルマー</t>
  </si>
  <si>
    <t>東洋リノリューム</t>
  </si>
  <si>
    <t>東レ</t>
  </si>
  <si>
    <t>東論会</t>
  </si>
  <si>
    <t>特研産業</t>
  </si>
  <si>
    <t>同和鉱業</t>
  </si>
  <si>
    <t>殿村</t>
  </si>
  <si>
    <t>巴工業</t>
  </si>
  <si>
    <t>豊通物資販売</t>
  </si>
  <si>
    <t>東芝ＥＭＩ</t>
  </si>
  <si>
    <t>トーワ技研</t>
  </si>
  <si>
    <t>東京化学機材</t>
  </si>
  <si>
    <t>トーアスチール</t>
  </si>
  <si>
    <t>トモノ農薬</t>
  </si>
  <si>
    <t>東伸製鋼</t>
  </si>
  <si>
    <t>東陽出版</t>
  </si>
  <si>
    <t>トロップス</t>
  </si>
  <si>
    <t>ドッドウェルピツニーボウズ</t>
  </si>
  <si>
    <t>東亜道路工業</t>
  </si>
  <si>
    <t>東拓工業</t>
  </si>
  <si>
    <t>東洋安全防災</t>
  </si>
  <si>
    <t>鳥居薬品</t>
  </si>
  <si>
    <t>東洋ダイナム</t>
  </si>
  <si>
    <t>トモノアグリカ</t>
  </si>
  <si>
    <t>トウペ</t>
  </si>
  <si>
    <t>内外</t>
  </si>
  <si>
    <t>内外化学製品</t>
  </si>
  <si>
    <t>内外毛織</t>
  </si>
  <si>
    <t>内外ゴム</t>
  </si>
  <si>
    <t>内外製鋼</t>
  </si>
  <si>
    <t>中浅測器</t>
  </si>
  <si>
    <t>ナカ工業</t>
  </si>
  <si>
    <t>ナガタ産業（ナガタック）</t>
  </si>
  <si>
    <t>長田電材工業</t>
  </si>
  <si>
    <t>長門石器械店</t>
  </si>
  <si>
    <t>長野計器製作所</t>
  </si>
  <si>
    <t>ナカミチ重工</t>
  </si>
  <si>
    <t>ナショナル通信特機</t>
  </si>
  <si>
    <t>ナショナル住宅</t>
  </si>
  <si>
    <t>九州ナショナル電子計測</t>
  </si>
  <si>
    <t>七洋紙業</t>
  </si>
  <si>
    <t>南海産業</t>
  </si>
  <si>
    <t>ナガタック</t>
  </si>
  <si>
    <t>南州オザキ</t>
  </si>
  <si>
    <t>中塚被服</t>
  </si>
  <si>
    <t>名古屋電機工業</t>
  </si>
  <si>
    <t>ナガノ</t>
  </si>
  <si>
    <t>永尾物産</t>
  </si>
  <si>
    <t>中山鉄工所</t>
  </si>
  <si>
    <t>ナカネ</t>
  </si>
  <si>
    <t>九州中村</t>
  </si>
  <si>
    <t>中村被服</t>
  </si>
  <si>
    <t>ナカヤマ</t>
  </si>
  <si>
    <t>ナカオ</t>
  </si>
  <si>
    <t>ナルジェヌンクインターナショナル</t>
  </si>
  <si>
    <t>南商</t>
  </si>
  <si>
    <t>長友農機</t>
  </si>
  <si>
    <t>奈良工業</t>
  </si>
  <si>
    <t>中村製作所</t>
  </si>
  <si>
    <t>ニコンインステック</t>
  </si>
  <si>
    <t>ニシノ</t>
  </si>
  <si>
    <t>ニチイ</t>
  </si>
  <si>
    <t>ニチハ</t>
  </si>
  <si>
    <t>ニッカ化成</t>
  </si>
  <si>
    <t>ニッサン石鹸</t>
  </si>
  <si>
    <t>ニッタ</t>
  </si>
  <si>
    <t>ニツダ</t>
  </si>
  <si>
    <t>ニッタン</t>
  </si>
  <si>
    <t>ニットー</t>
  </si>
  <si>
    <t>日本アルミニウム工業</t>
  </si>
  <si>
    <t>日本エーエムビー</t>
  </si>
  <si>
    <t>日本化学工業</t>
  </si>
  <si>
    <t>日本額縁</t>
  </si>
  <si>
    <t>日本金銭機械</t>
  </si>
  <si>
    <t>日本グリース</t>
  </si>
  <si>
    <t>日本経営機</t>
  </si>
  <si>
    <t>日本顕微鏡</t>
  </si>
  <si>
    <t>日本研紙</t>
  </si>
  <si>
    <t>コーリンメディカルテクノロジー</t>
  </si>
  <si>
    <t>日本鋼管</t>
  </si>
  <si>
    <t>日本コダック</t>
  </si>
  <si>
    <t>サーモエレクトロン</t>
  </si>
  <si>
    <t>日本シンガー日鋼</t>
  </si>
  <si>
    <t>日本製靴</t>
  </si>
  <si>
    <t>日本精器</t>
  </si>
  <si>
    <t>日石三菱</t>
  </si>
  <si>
    <t>マイルストーンゼネラル</t>
  </si>
  <si>
    <t>日本造機</t>
  </si>
  <si>
    <t>日本調理機</t>
  </si>
  <si>
    <t>日本電気ホームエレクトロニクス</t>
  </si>
  <si>
    <t>日本電気（特機）</t>
  </si>
  <si>
    <t>日本電気情報サービス</t>
  </si>
  <si>
    <t>日本電池</t>
  </si>
  <si>
    <t>ニッポンティポール</t>
  </si>
  <si>
    <t>日本図書文化協会</t>
  </si>
  <si>
    <t>日本秤錘</t>
  </si>
  <si>
    <t>日本ヒューム管</t>
  </si>
  <si>
    <t>日本標準</t>
  </si>
  <si>
    <t>日本フィーダー工業</t>
  </si>
  <si>
    <t>日本フィリプス</t>
  </si>
  <si>
    <t>日本フェルト工業</t>
  </si>
  <si>
    <t>日本ブッカー</t>
  </si>
  <si>
    <t>日本ブリューエルケアー社</t>
  </si>
  <si>
    <t>日本フローセル</t>
  </si>
  <si>
    <t>日本分光工業</t>
  </si>
  <si>
    <t>日本文化科学社</t>
  </si>
  <si>
    <t>日本ペイント</t>
  </si>
  <si>
    <t>日本ホース</t>
  </si>
  <si>
    <t>日本ホイスト</t>
  </si>
  <si>
    <t>ニッポン放送プロジェクト</t>
  </si>
  <si>
    <t>日本ポリエステル</t>
  </si>
  <si>
    <t>日本ユニシス</t>
  </si>
  <si>
    <t>日本理化学機器</t>
  </si>
  <si>
    <t>日本理器</t>
  </si>
  <si>
    <t>日本臨床機械工業</t>
  </si>
  <si>
    <t>日本糧食</t>
  </si>
  <si>
    <t>日本欄罫工業</t>
  </si>
  <si>
    <t>日産プリンス</t>
  </si>
  <si>
    <t>ＮＥＣプラットフォームズ</t>
  </si>
  <si>
    <t>日通商事</t>
  </si>
  <si>
    <t>日鐵建材工業</t>
  </si>
  <si>
    <t>日昭産業</t>
  </si>
  <si>
    <t>日水製薬</t>
  </si>
  <si>
    <t>西日本電線</t>
  </si>
  <si>
    <t>日進ゴム</t>
  </si>
  <si>
    <t>日科機</t>
  </si>
  <si>
    <t>日興電機工業</t>
  </si>
  <si>
    <t>西本産業</t>
  </si>
  <si>
    <t>日本安全機材</t>
  </si>
  <si>
    <t>日本医療情報システム</t>
  </si>
  <si>
    <t>日本埴輪研究所</t>
  </si>
  <si>
    <t>日本紙業</t>
  </si>
  <si>
    <t>日本メディカルサプライ</t>
  </si>
  <si>
    <t>日本プラスッチク工業</t>
  </si>
  <si>
    <t>日本コロムビア</t>
  </si>
  <si>
    <t>日鉱商事</t>
  </si>
  <si>
    <t>デンセイ・ラムダ</t>
  </si>
  <si>
    <t>日本メディコ</t>
  </si>
  <si>
    <t>日本ヘルスシューズ</t>
  </si>
  <si>
    <t>ＮＥＣメディカル</t>
  </si>
  <si>
    <t>ニチアス</t>
  </si>
  <si>
    <t>西日本製鋼</t>
  </si>
  <si>
    <t>日本大洋海底電線</t>
  </si>
  <si>
    <t>ニチコン</t>
  </si>
  <si>
    <t>ニッケンフェンス＆メタル</t>
  </si>
  <si>
    <t>日本パーカーライジング</t>
  </si>
  <si>
    <t>日本写真新聞社</t>
  </si>
  <si>
    <t>日本ロシュ</t>
  </si>
  <si>
    <t>日本ＮＣＨ</t>
  </si>
  <si>
    <t>日東建材工業</t>
  </si>
  <si>
    <t>ニチジョー</t>
  </si>
  <si>
    <t>新日本石油ガス</t>
  </si>
  <si>
    <t>日鉱共石</t>
  </si>
  <si>
    <t>日瀝化学工業</t>
  </si>
  <si>
    <t>西川</t>
  </si>
  <si>
    <t>日信防災</t>
  </si>
  <si>
    <t>日伸産業</t>
  </si>
  <si>
    <t>日本ポール</t>
  </si>
  <si>
    <t>日本容器工業</t>
  </si>
  <si>
    <t>日本教材製作所</t>
  </si>
  <si>
    <t>日機装エイコー</t>
  </si>
  <si>
    <t>日米ゴム</t>
  </si>
  <si>
    <t>西谷陶業</t>
  </si>
  <si>
    <t>西尾家具工芸社</t>
  </si>
  <si>
    <t>ニチエス</t>
  </si>
  <si>
    <t>日本安全機械</t>
  </si>
  <si>
    <t>新潟通信機</t>
  </si>
  <si>
    <t>日本製紙</t>
  </si>
  <si>
    <t>ニチマイ</t>
  </si>
  <si>
    <t>日本サンマイクロシステムズ</t>
  </si>
  <si>
    <t>日本ダイナマット</t>
  </si>
  <si>
    <t>日本ウオーターズ</t>
  </si>
  <si>
    <t>日プラ</t>
  </si>
  <si>
    <t>日本電気オフィスシステム</t>
  </si>
  <si>
    <t>日本バイリーン</t>
  </si>
  <si>
    <t>ニチボー</t>
  </si>
  <si>
    <t>ニューレジストン</t>
  </si>
  <si>
    <t>ニーエ</t>
  </si>
  <si>
    <t>日本ビクタープロシステム事業</t>
  </si>
  <si>
    <t>日本輸送機</t>
  </si>
  <si>
    <t>日本コーテッドアブレーシブ</t>
  </si>
  <si>
    <t>日本セメント</t>
  </si>
  <si>
    <t>日興通信</t>
  </si>
  <si>
    <t>日本理化製紙</t>
  </si>
  <si>
    <t>日本リース</t>
  </si>
  <si>
    <t>日本磨料工業</t>
  </si>
  <si>
    <t>日本テクノ・ラボ</t>
  </si>
  <si>
    <t>日本レーザ電子</t>
  </si>
  <si>
    <t>ニコレージャパン</t>
  </si>
  <si>
    <t>日曹商事</t>
  </si>
  <si>
    <t>日写教育新聞社</t>
  </si>
  <si>
    <t>日本ヒューレット・パッカード</t>
  </si>
  <si>
    <t>日本プライブリコ</t>
  </si>
  <si>
    <t>ニコントリングル</t>
  </si>
  <si>
    <t>日本鋳工</t>
  </si>
  <si>
    <t>ＥＮＥＯＳフロンティア</t>
  </si>
  <si>
    <t>日本紙パルプ商事</t>
  </si>
  <si>
    <t>日本シスコシステムズ</t>
  </si>
  <si>
    <t>日本メディカルプロダクツ</t>
  </si>
  <si>
    <t>フロントランナー</t>
  </si>
  <si>
    <t>日研マテリアル</t>
  </si>
  <si>
    <t>日本アルミクロス</t>
  </si>
  <si>
    <t>日本エレファント</t>
  </si>
  <si>
    <t>西日本テレカ</t>
  </si>
  <si>
    <t>日本ペンゾイル・クエーカーステー</t>
  </si>
  <si>
    <t>日本配合飼料</t>
  </si>
  <si>
    <t>日本海洋</t>
  </si>
  <si>
    <t>日産アルティア</t>
  </si>
  <si>
    <t>忍足研究所</t>
  </si>
  <si>
    <t>日本テレコム</t>
  </si>
  <si>
    <t>日光エンジニアリング</t>
  </si>
  <si>
    <t>日産合成工業</t>
  </si>
  <si>
    <t>日本オセ</t>
  </si>
  <si>
    <t>日本ビーシージーサプライ</t>
  </si>
  <si>
    <t>西日本ユニ</t>
  </si>
  <si>
    <t>日本ケンドロ</t>
  </si>
  <si>
    <t>日本紙共販</t>
  </si>
  <si>
    <t>日鐵商事</t>
  </si>
  <si>
    <t>日活</t>
  </si>
  <si>
    <t>ニューメディカ・テック</t>
  </si>
  <si>
    <t>日本ベクトン・ディッキンソン</t>
  </si>
  <si>
    <t>西原環境テクノロジー</t>
  </si>
  <si>
    <t>ジーイー横河メディカルシステム㈱</t>
  </si>
  <si>
    <t>日本ネトロン</t>
  </si>
  <si>
    <t>日本点灯社</t>
  </si>
  <si>
    <t>日本シーベルヘグナー</t>
  </si>
  <si>
    <t>日製エンジニアリング</t>
  </si>
  <si>
    <t>日本ルーセントテクノロジー</t>
  </si>
  <si>
    <t>熱研</t>
  </si>
  <si>
    <t>野澤組</t>
  </si>
  <si>
    <t>早川センイ工業</t>
  </si>
  <si>
    <t>野々口</t>
  </si>
  <si>
    <t>ノーテルネットワークス</t>
  </si>
  <si>
    <t>野田電機</t>
  </si>
  <si>
    <t>ノムラエスデイ</t>
  </si>
  <si>
    <t>オンキョー＆パイオニアマーケティングジャ</t>
  </si>
  <si>
    <t>ナカヒロ（ハイナックカンパニー）</t>
  </si>
  <si>
    <t>博多段ボール</t>
  </si>
  <si>
    <t>巴川製紙所</t>
  </si>
  <si>
    <t>ハグルマ封筒</t>
  </si>
  <si>
    <t>八光商事</t>
  </si>
  <si>
    <t>八光印</t>
  </si>
  <si>
    <t>花鶴</t>
  </si>
  <si>
    <t>ハヤシ</t>
  </si>
  <si>
    <t>範多機械</t>
  </si>
  <si>
    <t>ハンドーザー工業</t>
  </si>
  <si>
    <t>羽衣文具</t>
  </si>
  <si>
    <t>ハイビスカス</t>
  </si>
  <si>
    <t>ハニックス工業</t>
  </si>
  <si>
    <t>バイヤスドルフジャッパン</t>
  </si>
  <si>
    <t>服部セイコー</t>
  </si>
  <si>
    <t>バンポー工業</t>
  </si>
  <si>
    <t>パシフィックサプライ</t>
  </si>
  <si>
    <t>白十字</t>
  </si>
  <si>
    <t>バークシャー</t>
  </si>
  <si>
    <t>バンドーエラストマー</t>
  </si>
  <si>
    <t>ハトサクラ</t>
  </si>
  <si>
    <t>トキワ手芸</t>
  </si>
  <si>
    <t>パンオーシャン</t>
  </si>
  <si>
    <t>ハマダ印刷</t>
  </si>
  <si>
    <t>服部工業</t>
  </si>
  <si>
    <t>白洋社</t>
  </si>
  <si>
    <t>林田鉄工</t>
  </si>
  <si>
    <t>ハシモト</t>
  </si>
  <si>
    <t>長谷川工業</t>
  </si>
  <si>
    <t>バルコム</t>
  </si>
  <si>
    <t>ハト印販売</t>
  </si>
  <si>
    <t>白寿生科学研究所</t>
  </si>
  <si>
    <t>バリアンテクノロジーズジャパン</t>
  </si>
  <si>
    <t>白元</t>
  </si>
  <si>
    <t>パイオニア特機</t>
  </si>
  <si>
    <t>バイエルメディカル</t>
  </si>
  <si>
    <t>浜松ピアノセンター</t>
  </si>
  <si>
    <t>パナソニックＣＣソリューションズ</t>
  </si>
  <si>
    <t>パナソニックＦＡシステム</t>
  </si>
  <si>
    <t>光</t>
  </si>
  <si>
    <t>ビクター音楽興業</t>
  </si>
  <si>
    <t>ヒシエス</t>
  </si>
  <si>
    <t>日立ＧＥライティング</t>
  </si>
  <si>
    <t>日立冷熱</t>
  </si>
  <si>
    <t>日立工機</t>
  </si>
  <si>
    <t>日立電線</t>
  </si>
  <si>
    <t>日立マクセル</t>
  </si>
  <si>
    <t>日立金属配管機器</t>
  </si>
  <si>
    <t>日立化成工業</t>
  </si>
  <si>
    <t>美術出版社サービスセンター</t>
  </si>
  <si>
    <t>ピップフジモト</t>
  </si>
  <si>
    <t>ビックボーン</t>
  </si>
  <si>
    <t>ヒノキヤ産業</t>
  </si>
  <si>
    <t>美馬精機</t>
  </si>
  <si>
    <t>平川鉄工所</t>
  </si>
  <si>
    <t>広島化成</t>
  </si>
  <si>
    <t>一ツ橋ノート</t>
  </si>
  <si>
    <t>日立メディコ</t>
  </si>
  <si>
    <t>平山製作所</t>
  </si>
  <si>
    <t>日立電子</t>
  </si>
  <si>
    <t>ピーエフユー</t>
  </si>
  <si>
    <t>ビードテック</t>
  </si>
  <si>
    <t>久冨勝</t>
  </si>
  <si>
    <t>ヒガ・インダストリーズ</t>
  </si>
  <si>
    <t>ビーシープレート産業</t>
  </si>
  <si>
    <t>富士通機電</t>
  </si>
  <si>
    <t>日立ライティング</t>
  </si>
  <si>
    <t>ビオトープ</t>
  </si>
  <si>
    <t>平元商会</t>
  </si>
  <si>
    <t>ビクターサービスエンジニアリング</t>
  </si>
  <si>
    <t>日立建機ティエラ</t>
  </si>
  <si>
    <t>美羊製作所</t>
  </si>
  <si>
    <t>ビクター特機</t>
  </si>
  <si>
    <t>ビーエム機器</t>
  </si>
  <si>
    <t>日立ビルシステム</t>
  </si>
  <si>
    <t>ビー・エー・エス</t>
  </si>
  <si>
    <t>ＢＰＣ・ジャパン</t>
  </si>
  <si>
    <t>ビアコア</t>
  </si>
  <si>
    <t>アプライドバイオシステムジャパン</t>
  </si>
  <si>
    <t>センクシア</t>
  </si>
  <si>
    <t>日之出化成</t>
  </si>
  <si>
    <t>ビーエス・マリン</t>
  </si>
  <si>
    <t>ヒシヒラ</t>
  </si>
  <si>
    <t>日立造船富岡機械</t>
  </si>
  <si>
    <t>飛騨産業</t>
  </si>
  <si>
    <t>美釦社</t>
  </si>
  <si>
    <t>日野興業</t>
  </si>
  <si>
    <t>平本染工場</t>
  </si>
  <si>
    <t>ヒラカワ</t>
  </si>
  <si>
    <t>アルフレッサ</t>
  </si>
  <si>
    <t>ファナック</t>
  </si>
  <si>
    <t>フォアーランド電子</t>
  </si>
  <si>
    <t>フクダエムイー工業</t>
  </si>
  <si>
    <t>福山ゴム工業</t>
  </si>
  <si>
    <t>福岡リンレイ</t>
  </si>
  <si>
    <t>福音館書店</t>
  </si>
  <si>
    <t>富士通サプライ</t>
  </si>
  <si>
    <t>富士通エフアイピー</t>
  </si>
  <si>
    <t>富士電機システムズ</t>
  </si>
  <si>
    <t>富士興産</t>
  </si>
  <si>
    <t>富士ゼロックス</t>
  </si>
  <si>
    <t>富士フィルムメディカル</t>
  </si>
  <si>
    <t>富士物産</t>
  </si>
  <si>
    <t>富士特殊紙</t>
  </si>
  <si>
    <t>富士写真フィルム</t>
  </si>
  <si>
    <t>富士ダルマ</t>
  </si>
  <si>
    <t>古河電気工業</t>
  </si>
  <si>
    <t>古川製販</t>
  </si>
  <si>
    <t>古河機械金属</t>
  </si>
  <si>
    <t>古河ロックドリル</t>
  </si>
  <si>
    <t>不二見セラミック</t>
  </si>
  <si>
    <t>不二セメント共同事業</t>
  </si>
  <si>
    <t>ブリヂストンタイヤ</t>
  </si>
  <si>
    <t>ブリヂストン工業用品</t>
  </si>
  <si>
    <t>フジ製靴</t>
  </si>
  <si>
    <t>藤和</t>
  </si>
  <si>
    <t>ブロケードコミュニケーションシス</t>
  </si>
  <si>
    <t>文祥堂</t>
  </si>
  <si>
    <t>藤倉ゴム工業</t>
  </si>
  <si>
    <t>プラチナ万年筆</t>
  </si>
  <si>
    <t>フエキ糊工業</t>
  </si>
  <si>
    <t>古野電気</t>
  </si>
  <si>
    <t>ブリヂストン化工品ジャパン</t>
  </si>
  <si>
    <t>渕紙</t>
  </si>
  <si>
    <t>福岡中山式健康センター</t>
  </si>
  <si>
    <t>富士理工</t>
  </si>
  <si>
    <t>フェザー工業</t>
  </si>
  <si>
    <t>富士製作所</t>
  </si>
  <si>
    <t>富士通テン販売</t>
  </si>
  <si>
    <t>プラトン</t>
  </si>
  <si>
    <t>ブリヂストンＳＲＣ</t>
  </si>
  <si>
    <t>藤田工業</t>
  </si>
  <si>
    <t>文渓堂</t>
  </si>
  <si>
    <t>伏見製薬</t>
  </si>
  <si>
    <t>フォルクスワーゲングループジャパ</t>
  </si>
  <si>
    <t>フッコー</t>
  </si>
  <si>
    <t>フルタ家具</t>
  </si>
  <si>
    <t>富士精工</t>
  </si>
  <si>
    <t>富士通ビジネスシステム</t>
  </si>
  <si>
    <t>藤澤</t>
  </si>
  <si>
    <t>福岡コクヨ</t>
  </si>
  <si>
    <t>ファルケン</t>
  </si>
  <si>
    <t>古河建機販売</t>
  </si>
  <si>
    <t>富士フィルムビジネスサプライ</t>
  </si>
  <si>
    <t>フマキラー・トータルシステム</t>
  </si>
  <si>
    <t>フッドセイルメイカースジャパン</t>
  </si>
  <si>
    <t>フェローワールド</t>
  </si>
  <si>
    <t>ブリヂストンタイヤジャパン</t>
  </si>
  <si>
    <t>富士チタン</t>
  </si>
  <si>
    <t>フジ医療器</t>
  </si>
  <si>
    <t>ファイル事務機</t>
  </si>
  <si>
    <t>笛吹事務所</t>
  </si>
  <si>
    <t>富士</t>
  </si>
  <si>
    <t>ベーリンガーマンハイム山之内</t>
  </si>
  <si>
    <t>平和電子工業</t>
  </si>
  <si>
    <t>ヘキストジャパン</t>
  </si>
  <si>
    <t>ベストワン</t>
  </si>
  <si>
    <t>ペンギンワックス</t>
  </si>
  <si>
    <t>ペンドレーキジャパン</t>
  </si>
  <si>
    <t>平和紙業</t>
  </si>
  <si>
    <t>ベルテクノ</t>
  </si>
  <si>
    <t>ホルベイン画材</t>
  </si>
  <si>
    <t>ホンダ二輪</t>
  </si>
  <si>
    <t>ベックマン</t>
  </si>
  <si>
    <t>平和電子メディカル</t>
  </si>
  <si>
    <t>ベスト工業</t>
  </si>
  <si>
    <t>ベン</t>
  </si>
  <si>
    <t>ベステックオーディオ</t>
  </si>
  <si>
    <t>ヒビノインターサウンド</t>
  </si>
  <si>
    <t>兵神装備</t>
  </si>
  <si>
    <t>ベクトロニクス</t>
  </si>
  <si>
    <t>ヘルスケミカル</t>
  </si>
  <si>
    <t>ブントレック</t>
  </si>
  <si>
    <t>ベーシックエンジニアリング</t>
  </si>
  <si>
    <t>報徳工業</t>
  </si>
  <si>
    <t>北辰</t>
  </si>
  <si>
    <t>北東衝機工業</t>
  </si>
  <si>
    <t>ホクリヨード</t>
  </si>
  <si>
    <t>ホヤクリスタル</t>
  </si>
  <si>
    <t>細山熱器</t>
  </si>
  <si>
    <t>ホルベイン工業</t>
  </si>
  <si>
    <t>ほり井</t>
  </si>
  <si>
    <t>ホワイトチャペル</t>
  </si>
  <si>
    <t>本田技研工業</t>
  </si>
  <si>
    <t>ＢＡＳＦジャパン</t>
  </si>
  <si>
    <t>保健同人社</t>
  </si>
  <si>
    <t>ホリキリ</t>
  </si>
  <si>
    <t>北陸製菓</t>
  </si>
  <si>
    <t>ボーズ</t>
  </si>
  <si>
    <t>ホーラシステム南九州</t>
  </si>
  <si>
    <t>ホリイ</t>
  </si>
  <si>
    <t>ホシザキ家電</t>
  </si>
  <si>
    <t>ホウエイ</t>
  </si>
  <si>
    <t>報商製作所</t>
  </si>
  <si>
    <t>ホギメディカル</t>
  </si>
  <si>
    <t>本多製作所</t>
  </si>
  <si>
    <t>マイプリント</t>
  </si>
  <si>
    <t>前川</t>
  </si>
  <si>
    <t>前田房製作所</t>
  </si>
  <si>
    <t>マキタ</t>
  </si>
  <si>
    <t>マキタ電機製作所</t>
  </si>
  <si>
    <t>増田石油</t>
  </si>
  <si>
    <t>増谷商店</t>
  </si>
  <si>
    <t>増田理化工業</t>
  </si>
  <si>
    <t>マックス</t>
  </si>
  <si>
    <t>松阪鉄工</t>
  </si>
  <si>
    <t>パナソニック</t>
  </si>
  <si>
    <t>松本医科器械</t>
  </si>
  <si>
    <t>丸石製薬</t>
  </si>
  <si>
    <t>丸清</t>
  </si>
  <si>
    <t>丸玄</t>
  </si>
  <si>
    <t>マルジン</t>
  </si>
  <si>
    <t>丸善</t>
  </si>
  <si>
    <t>マルニリビング</t>
  </si>
  <si>
    <t>丸菱工業</t>
  </si>
  <si>
    <t>丸菱総業</t>
  </si>
  <si>
    <t>丸福商事</t>
  </si>
  <si>
    <t>マルヤマ</t>
  </si>
  <si>
    <t>丸山商事</t>
  </si>
  <si>
    <t>丸岩電機</t>
  </si>
  <si>
    <t>マンモス</t>
  </si>
  <si>
    <t>マリス</t>
  </si>
  <si>
    <t>松本</t>
  </si>
  <si>
    <t>松吉医科器械</t>
  </si>
  <si>
    <t>松本機工</t>
  </si>
  <si>
    <t>松岡</t>
  </si>
  <si>
    <t>丸七金属</t>
  </si>
  <si>
    <t>マルクッセン＆サンオルガン製作所</t>
  </si>
  <si>
    <t>松田家具</t>
  </si>
  <si>
    <t>マルハ</t>
  </si>
  <si>
    <t>増田屋コーポレーション</t>
  </si>
  <si>
    <t>マルビシ</t>
  </si>
  <si>
    <t>丸紅建設機械</t>
  </si>
  <si>
    <t>丸住製紙</t>
  </si>
  <si>
    <t>マーケティングリサーチアクション</t>
  </si>
  <si>
    <t>丸寿</t>
  </si>
  <si>
    <t>丸屋産業</t>
  </si>
  <si>
    <t>マツダ（オートザム）</t>
  </si>
  <si>
    <t>丸石サイクル</t>
  </si>
  <si>
    <t>丸岩産業</t>
  </si>
  <si>
    <t>マイクロソフト</t>
  </si>
  <si>
    <t>マカフィー</t>
  </si>
  <si>
    <t>マコム</t>
  </si>
  <si>
    <t>丸星工業</t>
  </si>
  <si>
    <t>松下食品システム</t>
  </si>
  <si>
    <t>松田医科工業</t>
  </si>
  <si>
    <t>マリアンヌ製靴</t>
  </si>
  <si>
    <t>松下コンシューマーエレクトロニク</t>
  </si>
  <si>
    <t>松下電工ビルシステム</t>
  </si>
  <si>
    <t>前野石油</t>
  </si>
  <si>
    <t>マイゾックス</t>
  </si>
  <si>
    <t>丸紅インフォテック</t>
  </si>
  <si>
    <t>丸一家具</t>
  </si>
  <si>
    <t>八洲化学</t>
  </si>
  <si>
    <t>三笠建設機械</t>
  </si>
  <si>
    <t>ミカド</t>
  </si>
  <si>
    <t>ミズホメディー</t>
  </si>
  <si>
    <t>ミタコピスター</t>
  </si>
  <si>
    <t>三井石油</t>
  </si>
  <si>
    <t>三井造船</t>
  </si>
  <si>
    <t>三井物産</t>
  </si>
  <si>
    <t>三菱化学</t>
  </si>
  <si>
    <t>三菱自動車販売</t>
  </si>
  <si>
    <t>三菱液化ガス</t>
  </si>
  <si>
    <t>三菱重工冷熱販売</t>
  </si>
  <si>
    <t>三菱重工業</t>
  </si>
  <si>
    <t>三菱毛線工業</t>
  </si>
  <si>
    <t>三菱</t>
  </si>
  <si>
    <t>三菱製紙</t>
  </si>
  <si>
    <t>三菱鉱業セメント</t>
  </si>
  <si>
    <t>三菱鉛筆</t>
  </si>
  <si>
    <t>三菱商事</t>
  </si>
  <si>
    <t>三ツ星</t>
  </si>
  <si>
    <t>三津浜工業</t>
  </si>
  <si>
    <t>ミドリ十字</t>
  </si>
  <si>
    <t>ミドリ安全</t>
  </si>
  <si>
    <t>南九州グンゼ販売</t>
  </si>
  <si>
    <t>南日本放送</t>
  </si>
  <si>
    <t>ミネシゲ練炭</t>
  </si>
  <si>
    <t>コニカミノルタ</t>
  </si>
  <si>
    <t>ミノルタ販売</t>
  </si>
  <si>
    <t>ミノグループ</t>
  </si>
  <si>
    <t>ミリオンペイント</t>
  </si>
  <si>
    <t>三田工業</t>
  </si>
  <si>
    <t>三原機工</t>
  </si>
  <si>
    <t>三孝製紙</t>
  </si>
  <si>
    <t>三菱化成アグリ</t>
  </si>
  <si>
    <t>三菱マテリアル建材</t>
  </si>
  <si>
    <t>九州松下テクニカルサービス</t>
  </si>
  <si>
    <t>都商事</t>
  </si>
  <si>
    <t>九州東芝電材</t>
  </si>
  <si>
    <t>三菱化成ビニール</t>
  </si>
  <si>
    <t>南九州オザキ</t>
  </si>
  <si>
    <t>三菱農機</t>
  </si>
  <si>
    <t>三重ホーロー</t>
  </si>
  <si>
    <t>落合刃物工業</t>
  </si>
  <si>
    <t>御池鐵工所</t>
  </si>
  <si>
    <t>美浜</t>
  </si>
  <si>
    <t>南九州豊鋼材</t>
  </si>
  <si>
    <t>ミスミ</t>
  </si>
  <si>
    <t>三菱重工冷熱システム</t>
  </si>
  <si>
    <t>ミヤザワフルート販売</t>
  </si>
  <si>
    <t>南九州キャノンコピア販売</t>
  </si>
  <si>
    <t>南九州アスコン工場</t>
  </si>
  <si>
    <t>南九州大同ほくさん</t>
  </si>
  <si>
    <t>ミック・ファンデーション</t>
  </si>
  <si>
    <t>宮崎光商事</t>
  </si>
  <si>
    <t>三菱商事エネルギー</t>
  </si>
  <si>
    <t>宮本理研工業</t>
  </si>
  <si>
    <t>三井造船システム技研</t>
  </si>
  <si>
    <t>三菱ウェルファーマ</t>
  </si>
  <si>
    <t>三菱樹脂</t>
  </si>
  <si>
    <t>美和ロック</t>
  </si>
  <si>
    <t>三井化学アクアポリマー</t>
  </si>
  <si>
    <t>三倉化成</t>
  </si>
  <si>
    <t>南九州システム</t>
  </si>
  <si>
    <t>南九州エア・ウォーター</t>
  </si>
  <si>
    <t>三菱商事パッケージング</t>
  </si>
  <si>
    <t>三井精機工業</t>
  </si>
  <si>
    <t>みそら楽器</t>
  </si>
  <si>
    <t>三井物産マシナリー</t>
  </si>
  <si>
    <t>宮田工業㈱特機営業所</t>
  </si>
  <si>
    <t>向田工業</t>
  </si>
  <si>
    <t>ムサシ電機計器</t>
  </si>
  <si>
    <t>ムサシ</t>
  </si>
  <si>
    <t>明治薬品</t>
  </si>
  <si>
    <t>ムトーエンジニアリング</t>
  </si>
  <si>
    <t>三菱ふそうトラックバス</t>
  </si>
  <si>
    <t>南九州トンボ</t>
  </si>
  <si>
    <t>明光商会</t>
  </si>
  <si>
    <t>明昭産業</t>
  </si>
  <si>
    <t>明電商事</t>
  </si>
  <si>
    <t>メイバ産業</t>
  </si>
  <si>
    <t>目黒防災</t>
  </si>
  <si>
    <t>明治薬品工業</t>
  </si>
  <si>
    <t>明治機械製作所</t>
  </si>
  <si>
    <t>メトロニクス</t>
  </si>
  <si>
    <t>メトラートレド</t>
  </si>
  <si>
    <t>メルコ</t>
  </si>
  <si>
    <t>メディカルフーヅジャパン</t>
  </si>
  <si>
    <t>盟和商事</t>
  </si>
  <si>
    <t>森下製薬</t>
  </si>
  <si>
    <t>モリソン</t>
  </si>
  <si>
    <t>諸岡</t>
  </si>
  <si>
    <t>山武ハネウェル</t>
  </si>
  <si>
    <t>ヤンマーアグリジャパン</t>
  </si>
  <si>
    <t>モーブル</t>
  </si>
  <si>
    <t>森下ルセル</t>
  </si>
  <si>
    <t>モリタインテリヤ工業</t>
  </si>
  <si>
    <t>モトローラ</t>
  </si>
  <si>
    <t>ヤエスメディカル</t>
  </si>
  <si>
    <t>八代化学</t>
  </si>
  <si>
    <t>ヤナセ自動車販売</t>
  </si>
  <si>
    <t>柳本商事</t>
  </si>
  <si>
    <t>アズビル</t>
  </si>
  <si>
    <t>ヤマヨ測定機</t>
  </si>
  <si>
    <t>ヤヨイ</t>
  </si>
  <si>
    <t>ヤンマー農機九州</t>
  </si>
  <si>
    <t>山喜</t>
  </si>
  <si>
    <t>山本商会</t>
  </si>
  <si>
    <t>ヤナコ西部販売</t>
  </si>
  <si>
    <t>山信産業</t>
  </si>
  <si>
    <t>山田辰</t>
  </si>
  <si>
    <t>山岡金属</t>
  </si>
  <si>
    <t>山田機械工業</t>
  </si>
  <si>
    <t>柳本製作所</t>
  </si>
  <si>
    <t>山野楽器</t>
  </si>
  <si>
    <t>ヤシマ産業</t>
  </si>
  <si>
    <t>山武産業システム</t>
  </si>
  <si>
    <t>山崎製紙</t>
  </si>
  <si>
    <t>山電</t>
  </si>
  <si>
    <t>山形屋商事</t>
  </si>
  <si>
    <t>山本電機製作所</t>
  </si>
  <si>
    <t>モリタユージー</t>
  </si>
  <si>
    <t>ジーエスユアサバッテリー販売</t>
  </si>
  <si>
    <t>ユニオン医科工業</t>
  </si>
  <si>
    <t>ユニオンセメント</t>
  </si>
  <si>
    <t>ユニチカファイバー</t>
  </si>
  <si>
    <t>ユニック</t>
  </si>
  <si>
    <t>豊鋼材工業</t>
  </si>
  <si>
    <t>ユシロ化学工業</t>
  </si>
  <si>
    <t>ユニ</t>
  </si>
  <si>
    <t>ユニバース</t>
  </si>
  <si>
    <t>雪印乳業</t>
  </si>
  <si>
    <t>ユニチカトレーディング</t>
  </si>
  <si>
    <t>ユニカス</t>
  </si>
  <si>
    <t>横河ヒューレットパッカード</t>
  </si>
  <si>
    <t>横河エム・エー・ティ</t>
  </si>
  <si>
    <t>ヨコタ</t>
  </si>
  <si>
    <t>ヨコハマタイヤ</t>
  </si>
  <si>
    <t>吉井</t>
  </si>
  <si>
    <t>吉田体器</t>
  </si>
  <si>
    <t>吉田精機</t>
  </si>
  <si>
    <t>米盛アスコン</t>
  </si>
  <si>
    <t>横浜特殊船舶</t>
  </si>
  <si>
    <t>横河アナリティカルシステムズ</t>
  </si>
  <si>
    <t>米澤電機</t>
  </si>
  <si>
    <t>吉川商事</t>
  </si>
  <si>
    <t>米盛建設</t>
  </si>
  <si>
    <t>ライジングサン</t>
  </si>
  <si>
    <t>ライト</t>
  </si>
  <si>
    <t>ライオン＆ヒーリー</t>
  </si>
  <si>
    <t>ラボコーテック</t>
  </si>
  <si>
    <t>ライラック</t>
  </si>
  <si>
    <t>理学電機</t>
  </si>
  <si>
    <t>理研ダイヤモンド工業</t>
  </si>
  <si>
    <t>リコーエレメックス</t>
  </si>
  <si>
    <t>リョウビ東和</t>
  </si>
  <si>
    <t>リーガルコーポレーション</t>
  </si>
  <si>
    <t>流体工業</t>
  </si>
  <si>
    <t>リョーワ工業</t>
  </si>
  <si>
    <t>リケン</t>
  </si>
  <si>
    <t>リスダンケミカル</t>
  </si>
  <si>
    <t>緑産</t>
  </si>
  <si>
    <t>レトラセットジャパン</t>
  </si>
  <si>
    <t>レトロフィット</t>
  </si>
  <si>
    <t>ロバート・リード商会</t>
  </si>
  <si>
    <t>ローム</t>
  </si>
  <si>
    <t>ロイヤルヨットジャパン</t>
  </si>
  <si>
    <t>ロケット石鹸</t>
  </si>
  <si>
    <t>ワコースチール</t>
  </si>
  <si>
    <t>ワキタ</t>
  </si>
  <si>
    <t>ワトキンスベッド</t>
  </si>
  <si>
    <t>ＹＫＫ</t>
  </si>
  <si>
    <t>ワタナベフーマック</t>
  </si>
  <si>
    <t>ワールドリフレッシュ</t>
  </si>
  <si>
    <t>ワイエスアイジャパン</t>
  </si>
  <si>
    <t>ワイ・ビー・ケイ工業</t>
  </si>
  <si>
    <t>池工通信機</t>
  </si>
  <si>
    <t>池田理化</t>
  </si>
  <si>
    <t>池本理化工業</t>
  </si>
  <si>
    <t>伊澤刷毛所</t>
  </si>
  <si>
    <t>石川島播磨重工業</t>
  </si>
  <si>
    <t>イシダ</t>
  </si>
  <si>
    <t>和泉電気</t>
  </si>
  <si>
    <t>出光興産</t>
  </si>
  <si>
    <t>出光石油化学</t>
  </si>
  <si>
    <t>出光石油</t>
  </si>
  <si>
    <t>伊東忠肥料農材販売</t>
  </si>
  <si>
    <t>イトイ</t>
  </si>
  <si>
    <t>イナックス</t>
  </si>
  <si>
    <t>イワキ</t>
  </si>
  <si>
    <t>岩城硝子</t>
  </si>
  <si>
    <t>岩田塗装機工業</t>
  </si>
  <si>
    <t>岩橋栄迫堂</t>
  </si>
  <si>
    <t>乾商事</t>
  </si>
  <si>
    <t>イノアックコーポレーション</t>
  </si>
  <si>
    <t>岩尾磁器工業</t>
  </si>
  <si>
    <t>岩丸産業</t>
  </si>
  <si>
    <t>今枝製作所</t>
  </si>
  <si>
    <t>飯田工業所</t>
  </si>
  <si>
    <t>イトウ</t>
  </si>
  <si>
    <t>犬飼製作所</t>
  </si>
  <si>
    <t>一晃</t>
  </si>
  <si>
    <t>イズミ車体製作所</t>
  </si>
  <si>
    <t>イチサンゴイースト</t>
  </si>
  <si>
    <t>一光</t>
  </si>
  <si>
    <t>医療福祉研究所</t>
  </si>
  <si>
    <t>イメーション</t>
  </si>
  <si>
    <t>インターデコール</t>
  </si>
  <si>
    <t>イマオコーポレーション</t>
  </si>
  <si>
    <t>今井商事</t>
  </si>
  <si>
    <t>イーブイアイオーディオジャパン</t>
  </si>
  <si>
    <t>イスト</t>
  </si>
  <si>
    <t>インタープレス</t>
  </si>
  <si>
    <t>出光プラスチック</t>
  </si>
  <si>
    <t>イプロス</t>
  </si>
  <si>
    <t>磯お庭焼</t>
  </si>
  <si>
    <t>ＥＲＤＡＳ</t>
  </si>
  <si>
    <t>イリテック</t>
  </si>
  <si>
    <t>イズミ工業</t>
  </si>
  <si>
    <t>位登産業</t>
  </si>
  <si>
    <t>インハウス久永</t>
  </si>
  <si>
    <t>トリンプ・インターナショナル・ジ</t>
  </si>
  <si>
    <t>東芝九州ライフエレクトロニクス</t>
  </si>
  <si>
    <t>東海家具工業</t>
  </si>
  <si>
    <t>東亜工業</t>
  </si>
  <si>
    <t>東海光学</t>
  </si>
  <si>
    <t>東京海上火災</t>
  </si>
  <si>
    <t>東洋工業</t>
  </si>
  <si>
    <t>戸上電機製作所</t>
  </si>
  <si>
    <t>トルネックス</t>
  </si>
  <si>
    <t>東興産業</t>
  </si>
  <si>
    <t>トヨタ車体</t>
  </si>
  <si>
    <t>トレンドマイクロ</t>
  </si>
  <si>
    <t>トーヨーエナジー</t>
  </si>
  <si>
    <t>トキメックビルシステム</t>
  </si>
  <si>
    <t>東芝エレベーター</t>
  </si>
  <si>
    <t>東芝九州電機</t>
  </si>
  <si>
    <t>十勝畜産貿易</t>
  </si>
  <si>
    <t>東京エンプラ商事</t>
  </si>
  <si>
    <t>東京リコー</t>
  </si>
  <si>
    <t>東洋電機製作所</t>
  </si>
  <si>
    <t>東栄</t>
  </si>
  <si>
    <t>東西産業貿易</t>
  </si>
  <si>
    <t>東洋ライト工業</t>
  </si>
  <si>
    <t>東洋コネクター</t>
  </si>
  <si>
    <t>ドットウェルビー・エム・エス</t>
  </si>
  <si>
    <t>タイヨウハト</t>
  </si>
  <si>
    <t>タマヤ計測システム</t>
  </si>
  <si>
    <t>ＤАΙΤΟ</t>
  </si>
  <si>
    <t>ダイヤ毛糸</t>
  </si>
  <si>
    <t>大商産業</t>
  </si>
  <si>
    <t>ダイモク家具販売</t>
  </si>
  <si>
    <t>武富家具</t>
  </si>
  <si>
    <t>大亜工業</t>
  </si>
  <si>
    <t>大陽東洋酸素</t>
  </si>
  <si>
    <t>高崎科学器械</t>
  </si>
  <si>
    <t>第一</t>
  </si>
  <si>
    <t>タカイサイクル工業</t>
  </si>
  <si>
    <t>タカオ</t>
  </si>
  <si>
    <t>タクマ</t>
  </si>
  <si>
    <t>タクマケミカル</t>
  </si>
  <si>
    <t>高尾鉄工所</t>
  </si>
  <si>
    <t>第二電電</t>
  </si>
  <si>
    <t>タイテック</t>
  </si>
  <si>
    <t>大晃機械工業</t>
  </si>
  <si>
    <t>谷山農業協同組合</t>
  </si>
  <si>
    <t>多胡制帽所</t>
  </si>
  <si>
    <t>タックインター</t>
  </si>
  <si>
    <t>ダンタニ建材</t>
  </si>
  <si>
    <t>太鼓センター</t>
  </si>
  <si>
    <t>太洋電機産業</t>
  </si>
  <si>
    <t>三菱化学ヤトロン</t>
  </si>
  <si>
    <t>竹中エンジニアリング</t>
  </si>
  <si>
    <t>タキキタ</t>
  </si>
  <si>
    <t>タカコム</t>
  </si>
  <si>
    <t>タキロンマテックス</t>
  </si>
  <si>
    <t>渋谷工業</t>
  </si>
  <si>
    <t>湘南工作販売</t>
  </si>
  <si>
    <t>ＭＭＣコベルコツール</t>
  </si>
  <si>
    <t>昭和電機</t>
  </si>
  <si>
    <t>シャボン玉石鹸</t>
  </si>
  <si>
    <t>ジョンソン・プロフェッショナル</t>
  </si>
  <si>
    <t>神鋼アイ・イー・テック</t>
  </si>
  <si>
    <t>ジョンソンボイラ</t>
  </si>
  <si>
    <t>新生舎</t>
  </si>
  <si>
    <t>シーケイディ</t>
  </si>
  <si>
    <t>㈱九州シントー</t>
  </si>
  <si>
    <t>昭和電工建材</t>
  </si>
  <si>
    <t>新日本造機</t>
  </si>
  <si>
    <t>清水鉄工所</t>
  </si>
  <si>
    <t>ジーベックス</t>
  </si>
  <si>
    <t>松竹</t>
  </si>
  <si>
    <t>ＪＸエネルギー</t>
  </si>
  <si>
    <t>ジーイーフリートサービス</t>
  </si>
  <si>
    <t>敷島カンバス</t>
  </si>
  <si>
    <t>シンワ測定</t>
  </si>
  <si>
    <t>下田商店</t>
  </si>
  <si>
    <t>ジョインテックス</t>
  </si>
  <si>
    <t>住幸</t>
  </si>
  <si>
    <t>アツミ電機</t>
  </si>
  <si>
    <t>アイシン家庭用機器販売</t>
  </si>
  <si>
    <t>アマシャムバイオサイエンス</t>
  </si>
  <si>
    <t>アップライズ</t>
  </si>
  <si>
    <t>アンペール</t>
  </si>
  <si>
    <t>アイソテック</t>
  </si>
  <si>
    <t>アンレット</t>
  </si>
  <si>
    <t>有明商事</t>
  </si>
  <si>
    <t>アインテック</t>
  </si>
  <si>
    <t>アグロパートナーズ</t>
  </si>
  <si>
    <t>フレスコジャパン</t>
  </si>
  <si>
    <t>富士電通</t>
  </si>
  <si>
    <t>富士電機機器制御</t>
  </si>
  <si>
    <t>富士電機モータ</t>
  </si>
  <si>
    <t>藤森工業</t>
  </si>
  <si>
    <t>フジメン</t>
  </si>
  <si>
    <t>ファウンドリーネットワークスジャ</t>
  </si>
  <si>
    <t>九州カシオ販売</t>
  </si>
  <si>
    <t>西日本バンドー</t>
  </si>
  <si>
    <t>九州日紅</t>
  </si>
  <si>
    <t>九州キロニー</t>
  </si>
  <si>
    <t>九州共立</t>
  </si>
  <si>
    <t>きんでん</t>
  </si>
  <si>
    <t>九州ダンロップ</t>
  </si>
  <si>
    <t>九州三共</t>
  </si>
  <si>
    <t>京セラリーラーコーポレーション</t>
  </si>
  <si>
    <t>三洋オーエー</t>
  </si>
  <si>
    <t>サンペックス</t>
  </si>
  <si>
    <t>サンベスト</t>
  </si>
  <si>
    <t>サンロード</t>
  </si>
  <si>
    <t>サンマイクロシステムズ</t>
  </si>
  <si>
    <t>三鬼化成</t>
  </si>
  <si>
    <t>カヤバ工業</t>
  </si>
  <si>
    <t>環境システム</t>
  </si>
  <si>
    <t>鹿児島中央三菱自動車販売（株）</t>
  </si>
  <si>
    <t>鹿児島日立</t>
  </si>
  <si>
    <t>鹿児島県酪農乳業</t>
  </si>
  <si>
    <t>住友金属テクノロジー</t>
  </si>
  <si>
    <t>スミショー</t>
  </si>
  <si>
    <t>住商オートリース</t>
  </si>
  <si>
    <t>スミス・アンド・ネフェーエンドス</t>
  </si>
  <si>
    <t>三菱レイヨン</t>
  </si>
  <si>
    <t>三井武田ケミカル</t>
  </si>
  <si>
    <t>ノキア・ジャパン</t>
  </si>
  <si>
    <t>ミラポイントジャパン</t>
  </si>
  <si>
    <t>ＫＹＢ</t>
  </si>
  <si>
    <t>サクサビジネスシステム</t>
  </si>
  <si>
    <t>東芝ＰＣ＆ネットワーク社</t>
  </si>
  <si>
    <t>アイシン開発</t>
  </si>
  <si>
    <t>梅彦</t>
  </si>
  <si>
    <t>松下産業</t>
  </si>
  <si>
    <t>ネクスネット</t>
  </si>
  <si>
    <t>ＮＣＣ日本コントロール</t>
  </si>
  <si>
    <t>コムセック</t>
  </si>
  <si>
    <t>セコムアルア</t>
  </si>
  <si>
    <t>日本和楽器製造</t>
  </si>
  <si>
    <t>カヤバエンジニアリングアンドサー</t>
  </si>
  <si>
    <t>北炭化成工業</t>
  </si>
  <si>
    <t>日鉄工業</t>
  </si>
  <si>
    <t>勝田被服</t>
  </si>
  <si>
    <t>鹿児島県食糧販売協同組合</t>
  </si>
  <si>
    <t>相互ポンプ製作所</t>
  </si>
  <si>
    <t>大量機械工業</t>
  </si>
  <si>
    <t>四葉機械製作所</t>
  </si>
  <si>
    <t>富士合金鉄工</t>
  </si>
  <si>
    <t>本橋鉄工所</t>
  </si>
  <si>
    <t>宇野澤組鐵工所</t>
  </si>
  <si>
    <t>コビシ電機</t>
  </si>
  <si>
    <t>エンドレスハウザージャパン</t>
  </si>
  <si>
    <t>リョービ</t>
  </si>
  <si>
    <t>宝燃料工業</t>
  </si>
  <si>
    <t>チッソ</t>
  </si>
  <si>
    <t>ニチロ工業</t>
  </si>
  <si>
    <t>ゼクセル</t>
  </si>
  <si>
    <t>中央電子</t>
  </si>
  <si>
    <t>ダイナウェアソリューションズ</t>
  </si>
  <si>
    <t>リタヤリミテッド</t>
  </si>
  <si>
    <t>ＮＴＴデータ</t>
  </si>
  <si>
    <t>国土地理院</t>
  </si>
  <si>
    <t>ニシケン</t>
  </si>
  <si>
    <t>酉島製作所</t>
  </si>
  <si>
    <t>大富士製紙</t>
  </si>
  <si>
    <t>日本義眼研究所</t>
  </si>
  <si>
    <t>ＨＯＹＡＴｅｃｈｎｏｓｕｒｇｉｃａｌ</t>
  </si>
  <si>
    <t>アネカメディックス</t>
  </si>
  <si>
    <t>広瀬商会</t>
  </si>
  <si>
    <t>丸賀</t>
  </si>
  <si>
    <t>アニメーション画房わ組</t>
  </si>
  <si>
    <t>東京シネ・ビデオ</t>
  </si>
  <si>
    <t>不二映画</t>
  </si>
  <si>
    <t>毎日イーヴィアールシステム</t>
  </si>
  <si>
    <t>谷口商会</t>
  </si>
  <si>
    <t>ダイトー</t>
  </si>
  <si>
    <t>日本治水</t>
  </si>
  <si>
    <t>節水キセニコム</t>
  </si>
  <si>
    <t>三洋電機テクノクリエイト</t>
  </si>
  <si>
    <t>深水刃物</t>
  </si>
  <si>
    <t>九州ＴＣＭ</t>
  </si>
  <si>
    <t>ボブキャット</t>
  </si>
  <si>
    <t>住重ナカミチハウス</t>
  </si>
  <si>
    <t>サンキー</t>
  </si>
  <si>
    <t>アカツキ商事</t>
  </si>
  <si>
    <t>山本製作所</t>
  </si>
  <si>
    <t>ジャパン建材</t>
  </si>
  <si>
    <t>東海ゴム工業㈱</t>
  </si>
  <si>
    <t>ツバメガスフロンティア</t>
  </si>
  <si>
    <t>三井三池製作所</t>
  </si>
  <si>
    <t>明治製菓</t>
  </si>
  <si>
    <t>ティアイ</t>
  </si>
  <si>
    <t>ダイオ化成</t>
  </si>
  <si>
    <t>ポスデータ</t>
  </si>
  <si>
    <t>ニシガキ工業</t>
  </si>
  <si>
    <t>ＪＣケミカル</t>
  </si>
  <si>
    <t>サワサビジネスシステム</t>
  </si>
  <si>
    <t>新生紙パルプ商事</t>
  </si>
  <si>
    <t>カボデンタルシステムズジャパン</t>
  </si>
  <si>
    <t>エッペンドルフ</t>
  </si>
  <si>
    <t>中津テント</t>
  </si>
  <si>
    <t>タノック</t>
  </si>
  <si>
    <t>九州興産</t>
  </si>
  <si>
    <t>美術出版デザインセンター</t>
  </si>
  <si>
    <t>宇野印材店</t>
  </si>
  <si>
    <t>マルニ木工</t>
  </si>
  <si>
    <t>讃岐化成㈱</t>
  </si>
  <si>
    <t>㈱ジャパングリーンシステム</t>
  </si>
  <si>
    <t>グランド楽器</t>
  </si>
  <si>
    <t>ノーリツ鋼機㈱</t>
  </si>
  <si>
    <t>サカタ工業㈱</t>
  </si>
  <si>
    <t>ミネルヴァグループ</t>
  </si>
  <si>
    <t>西日本機材</t>
  </si>
  <si>
    <t>東芝デジタルプロダクツ＆ネットワ</t>
  </si>
  <si>
    <t>大嘉産業㈱</t>
  </si>
  <si>
    <t>ダイキン</t>
  </si>
  <si>
    <t>テックコーポレーション</t>
  </si>
  <si>
    <t>エスアールエル</t>
  </si>
  <si>
    <t>キューピー㈱</t>
  </si>
  <si>
    <t>シェリング・プラウ㈱</t>
  </si>
  <si>
    <t>第一三共㈱</t>
  </si>
  <si>
    <t>エコア</t>
  </si>
  <si>
    <t>オーニット㈱</t>
  </si>
  <si>
    <t>パナソニックコンシューマーマーケ</t>
  </si>
  <si>
    <t>ＧＳタカハシ</t>
  </si>
  <si>
    <t>ミカサ</t>
  </si>
  <si>
    <t>ボストン・サイエンテフィックジャ</t>
  </si>
  <si>
    <t>利康商事</t>
  </si>
  <si>
    <t>エムエスメディカル</t>
  </si>
  <si>
    <t>スリーエムジャパン（ヘルスケアカンパニー</t>
  </si>
  <si>
    <t>クリエートメディク</t>
  </si>
  <si>
    <t>スミス・アンド・ネフューウンドマ</t>
  </si>
  <si>
    <t>大塚製薬</t>
  </si>
  <si>
    <t>興和創薬</t>
  </si>
  <si>
    <t>リュック</t>
  </si>
  <si>
    <t>旭化成クリーン化学</t>
  </si>
  <si>
    <t>伯東㈱</t>
  </si>
  <si>
    <t>太陽日酸㈱</t>
  </si>
  <si>
    <t>トーヨータイヤジャパン</t>
  </si>
  <si>
    <t>大正医科器械</t>
  </si>
  <si>
    <t>シーメンス・メディカル・ソリュー</t>
  </si>
  <si>
    <t>ダンケル</t>
  </si>
  <si>
    <t>三洋電機販売</t>
  </si>
  <si>
    <t>安全興業</t>
  </si>
  <si>
    <t>岸工業九州</t>
  </si>
  <si>
    <t>㈱メディカルユーアンドエイ</t>
  </si>
  <si>
    <t>ライトハウステクノロジーズ</t>
  </si>
  <si>
    <t>ミユキ技研</t>
  </si>
  <si>
    <t>カールストルツ・エンドスコピー・</t>
  </si>
  <si>
    <t>富士ゴムナース</t>
  </si>
  <si>
    <t>八光</t>
  </si>
  <si>
    <t>メディコスヒラタ</t>
  </si>
  <si>
    <t>ＣａｄｅｘＥｌｅｃｔｒｏｎｉｃｓ</t>
  </si>
  <si>
    <t>吉年</t>
  </si>
  <si>
    <t>スギヤマゲン</t>
  </si>
  <si>
    <t>共立電機製作所</t>
  </si>
  <si>
    <t>フジクラ・ダイヤケーブル</t>
  </si>
  <si>
    <t>アメリカン・エア・フィルタ・カン</t>
  </si>
  <si>
    <t>阪神内燃機工業</t>
  </si>
  <si>
    <t>松原鐵工所</t>
  </si>
  <si>
    <t>三和鉄工所</t>
  </si>
  <si>
    <t>大東ポンプ工業</t>
  </si>
  <si>
    <t>ベントレー・システムズ</t>
  </si>
  <si>
    <t>静岡製機</t>
  </si>
  <si>
    <t>カールツァイスマイクロイメージン</t>
  </si>
  <si>
    <t>ゼノア</t>
  </si>
  <si>
    <t>正華産業㈱</t>
  </si>
  <si>
    <t>無限電光</t>
  </si>
  <si>
    <t>美術出版エデュケーショナル</t>
  </si>
  <si>
    <t>野口製作所</t>
  </si>
  <si>
    <t>エネセーブ九州</t>
  </si>
  <si>
    <t>日本テクノ</t>
  </si>
  <si>
    <t>アイホウ</t>
  </si>
  <si>
    <t>シーメンスヘルスケア・ダイアグノ</t>
  </si>
  <si>
    <t>セロテック</t>
  </si>
  <si>
    <t>デイドベーリング</t>
  </si>
  <si>
    <t>クラレメディカル</t>
  </si>
  <si>
    <t>エムシーアクセスサポート</t>
  </si>
  <si>
    <t>サンサービスジャパン</t>
  </si>
  <si>
    <t>キョーエイエステック</t>
  </si>
  <si>
    <t>フーチャーイン</t>
  </si>
  <si>
    <t>アロカ</t>
  </si>
  <si>
    <t>ジャパンシステムサービス</t>
  </si>
  <si>
    <t>小園硝子商会</t>
  </si>
  <si>
    <t>アサヒ製鏡</t>
  </si>
  <si>
    <t>大鵬薬品工業</t>
  </si>
  <si>
    <t>朝日ろ過材</t>
  </si>
  <si>
    <t>アース・バイオケミカル</t>
  </si>
  <si>
    <t>エヌデック</t>
  </si>
  <si>
    <t>日本ストライカー㈱</t>
  </si>
  <si>
    <t>アイエムシー</t>
  </si>
  <si>
    <t>積水テクノ成型</t>
  </si>
  <si>
    <t>ダイライト</t>
  </si>
  <si>
    <t>環境美健</t>
  </si>
  <si>
    <t>日本ミシュランタイヤ</t>
  </si>
  <si>
    <t>三誠</t>
  </si>
  <si>
    <t>バイリーンクリエイト</t>
  </si>
  <si>
    <t>エム・アンド・エム</t>
  </si>
  <si>
    <t>メドトロニックソファモアダネック</t>
  </si>
  <si>
    <t>ホムズ技研</t>
  </si>
  <si>
    <t>キスコ・ディーアイアール</t>
  </si>
  <si>
    <t>三井化学アグロ</t>
  </si>
  <si>
    <t>インガソール・ランド</t>
  </si>
  <si>
    <t>フジタカ</t>
  </si>
  <si>
    <t>グリコ乳業</t>
  </si>
  <si>
    <t>美松工業</t>
  </si>
  <si>
    <t>三洋電機コンシューマエレクトロニ</t>
  </si>
  <si>
    <t>富士フィルムイメージング</t>
  </si>
  <si>
    <t>シチズン時計</t>
  </si>
  <si>
    <t>リズム時計工業</t>
  </si>
  <si>
    <t>セイコークロック</t>
  </si>
  <si>
    <t>理工産業</t>
  </si>
  <si>
    <t>アイシン販売</t>
  </si>
  <si>
    <t>鈴木楽器製作所</t>
  </si>
  <si>
    <t>ケルン</t>
  </si>
  <si>
    <t>ＥＮＥＯＳグローブ</t>
  </si>
  <si>
    <t>ＭｅｉｊｉＳｅｉｋａファルマ㈱</t>
  </si>
  <si>
    <t>共立製薬㈱</t>
  </si>
  <si>
    <t>キングコーポレーション</t>
  </si>
  <si>
    <t>王子ネピア</t>
  </si>
  <si>
    <t>中央化学</t>
  </si>
  <si>
    <t>ビューシステムズ㈱</t>
  </si>
  <si>
    <t>㈱エヌ・エーシー</t>
  </si>
  <si>
    <t>㈱童具館</t>
  </si>
  <si>
    <t>㈱アネビー</t>
  </si>
  <si>
    <t>出光興産㈱</t>
  </si>
  <si>
    <t>シンセンコレクション</t>
  </si>
  <si>
    <t>㈱総合サービス</t>
  </si>
  <si>
    <t>アイデックスコントロールズ</t>
  </si>
  <si>
    <t>バリアンメディカルシステムズ</t>
  </si>
  <si>
    <t>㈱小島工作所</t>
  </si>
  <si>
    <t>㈱インテグラル</t>
  </si>
  <si>
    <t>フォトロンメディカルイメージング</t>
  </si>
  <si>
    <t>日本バイオセンサーズ㈱</t>
  </si>
  <si>
    <t>ＴＩアサヒ</t>
  </si>
  <si>
    <t>カワサキモータージャパン</t>
  </si>
  <si>
    <t>ファイル・テック</t>
  </si>
  <si>
    <t>フューチャーイン</t>
  </si>
  <si>
    <t>旭化成コマース</t>
  </si>
  <si>
    <t>ハイテック</t>
  </si>
  <si>
    <t>睦美化成</t>
  </si>
  <si>
    <t>コマキ通商</t>
  </si>
  <si>
    <t>チクマ</t>
  </si>
  <si>
    <t>大和被服</t>
  </si>
  <si>
    <t>ポータ工業</t>
  </si>
  <si>
    <t>アツミ電氣</t>
  </si>
  <si>
    <t>セキュリティハウス・センター</t>
  </si>
  <si>
    <t>サンウオートモーティブ</t>
  </si>
  <si>
    <t>ナカヒロ</t>
  </si>
  <si>
    <t>ＡＤＭデータセンターサービスソリューショ</t>
  </si>
  <si>
    <t>コニカミノルタジャパン</t>
  </si>
  <si>
    <t>モレックス喜入</t>
  </si>
  <si>
    <t>日本防犯システム</t>
  </si>
  <si>
    <t>三九商会</t>
  </si>
  <si>
    <t>エムエムアンドニーク</t>
  </si>
  <si>
    <t>住化グリーン</t>
  </si>
  <si>
    <t>シャープビジネスソリューション</t>
  </si>
  <si>
    <t>住友ベークライト</t>
  </si>
  <si>
    <t>南日本酪農協同</t>
  </si>
  <si>
    <t>川崎エンジニアリング</t>
  </si>
  <si>
    <t>ＪＡＧシーベル</t>
  </si>
  <si>
    <t>矢崎エナジーシステム</t>
  </si>
  <si>
    <t>桐生工業</t>
  </si>
  <si>
    <t>ＮＴＴ空間情報</t>
  </si>
  <si>
    <t>日立バルブ</t>
  </si>
  <si>
    <t>ＤＭＧ森精機セールスアンドサービス</t>
  </si>
  <si>
    <t>アイリスオーヤマ</t>
  </si>
  <si>
    <t>日本ピローブロック</t>
  </si>
  <si>
    <t>ＴＯＮＥ</t>
  </si>
  <si>
    <t>八光電機</t>
  </si>
  <si>
    <t>ＪＵＫＩ販売</t>
  </si>
  <si>
    <t>コントローロトロン・ジャパン</t>
  </si>
  <si>
    <t>ワケンビーテック</t>
  </si>
  <si>
    <t>日立システムズ</t>
  </si>
  <si>
    <t>ティーネットジャパン</t>
  </si>
  <si>
    <t>エコ・トラスト・ジャパン</t>
  </si>
  <si>
    <t>プライム・スター</t>
  </si>
  <si>
    <t>富士ゼロックス福岡</t>
  </si>
  <si>
    <t>島津アクセス</t>
  </si>
  <si>
    <t>モリタ宮田工業</t>
  </si>
  <si>
    <t>学研アソシエ</t>
  </si>
  <si>
    <t>オルガノ</t>
  </si>
  <si>
    <t>ヤマハミュージックジャパン</t>
  </si>
  <si>
    <t>クロダルマ</t>
  </si>
  <si>
    <t>トライフ</t>
  </si>
  <si>
    <t>福岡矢口</t>
  </si>
  <si>
    <t>長野油化工業</t>
  </si>
  <si>
    <t>ケイワード</t>
  </si>
  <si>
    <t>アールイーメディカル</t>
  </si>
  <si>
    <t>アキュラ</t>
  </si>
  <si>
    <t>トプコンメディカルジャパン</t>
  </si>
  <si>
    <t>ファイバーテック</t>
  </si>
  <si>
    <t>鹿児島日産自動車</t>
  </si>
  <si>
    <t>リケンベッツファーマ</t>
  </si>
  <si>
    <t>デーリィマン社</t>
  </si>
  <si>
    <t>昭和製薬</t>
  </si>
  <si>
    <t>東京書籍</t>
  </si>
  <si>
    <t>ライオンハイジーン</t>
  </si>
  <si>
    <t>未来のアグリ</t>
  </si>
  <si>
    <t>昭光サイエンス</t>
  </si>
  <si>
    <t>パナソノック㈱エコソリューションズ社</t>
  </si>
  <si>
    <t>西日本コベルコ建機</t>
  </si>
  <si>
    <t>アドバンスト・メディア</t>
  </si>
  <si>
    <t>小林商事</t>
  </si>
  <si>
    <t>馬印</t>
  </si>
  <si>
    <t>テザック神鋼ワイヤロープ</t>
  </si>
  <si>
    <t>大阪ガスケミカル</t>
  </si>
  <si>
    <t>大阪ソーダ</t>
  </si>
  <si>
    <t>ゲンブ</t>
  </si>
  <si>
    <t>アルフォーインターナショナル</t>
  </si>
  <si>
    <t>浅野太鼓楽器店</t>
  </si>
  <si>
    <t>コトブキシーティング</t>
  </si>
  <si>
    <t>グローカル・パイン</t>
  </si>
  <si>
    <t>日本コンピュータ・ダイナミクス</t>
  </si>
  <si>
    <t>東海技研</t>
  </si>
  <si>
    <t>シーバイエス</t>
  </si>
  <si>
    <t>日本光電関西</t>
  </si>
  <si>
    <t>持田製薬</t>
  </si>
  <si>
    <t>エービー・サイエックス</t>
  </si>
  <si>
    <t>三菱電機特機システム</t>
  </si>
  <si>
    <t>ゴーゴービジュアル企画</t>
  </si>
  <si>
    <t>ＴＤモバイル</t>
  </si>
  <si>
    <t>ヤマユウ</t>
  </si>
  <si>
    <t>新見楽器</t>
  </si>
  <si>
    <t>ＥＭＧマーケティング</t>
  </si>
  <si>
    <t>日本アイ・エス・ケイ</t>
  </si>
  <si>
    <t>三進金属工業</t>
  </si>
  <si>
    <t>ＮＳＳ</t>
  </si>
  <si>
    <t>東芝エルティーエンジニアリング</t>
  </si>
  <si>
    <t>スタープロダクト</t>
  </si>
  <si>
    <t>バイオトロニックジャパン</t>
  </si>
  <si>
    <t>大中産業</t>
  </si>
  <si>
    <t>リョービＭＨＩグラフィックテクノロジー</t>
  </si>
  <si>
    <t>センチュリー・システムズ</t>
  </si>
  <si>
    <t>セブンユニフォーム</t>
  </si>
  <si>
    <t>東芝インフラシステムズ</t>
  </si>
  <si>
    <t>東芝トランスポートエンジニアリング</t>
  </si>
  <si>
    <t>昭和電線ケーブルシステム</t>
  </si>
  <si>
    <t>内外地図</t>
  </si>
  <si>
    <t>ベビーロック</t>
  </si>
  <si>
    <t>カーツ</t>
  </si>
  <si>
    <t>横河計測</t>
  </si>
  <si>
    <t>ユニパック</t>
  </si>
  <si>
    <t>山本手袋</t>
  </si>
  <si>
    <t>明治西日本</t>
  </si>
  <si>
    <t>ムーンスター</t>
  </si>
  <si>
    <t>日立グローバルライフソリューションズ</t>
  </si>
  <si>
    <t>ＰＨＣ</t>
  </si>
  <si>
    <t>阪神動力機械</t>
  </si>
  <si>
    <t>パナソニックシステムソリューションズジャ</t>
  </si>
  <si>
    <t>ＮＥＸＯ</t>
  </si>
  <si>
    <t>日本製鉄</t>
  </si>
  <si>
    <t>日本コヴィディエン</t>
  </si>
  <si>
    <t>日本血液製剤</t>
  </si>
  <si>
    <t>ニコンヘルスケアジャパン</t>
  </si>
  <si>
    <t>トーヨーカネツ</t>
  </si>
  <si>
    <t>東光タイヤ工業</t>
  </si>
  <si>
    <t>ツカサドルフィン</t>
  </si>
  <si>
    <t>水ｉｎｇ</t>
  </si>
  <si>
    <t>新三菱工業</t>
  </si>
  <si>
    <t>ＳＣＨＭＩＤ＆ＷＥＺＥＬＧＭＢＨ</t>
  </si>
  <si>
    <t>シャープマーケティングジャパン</t>
  </si>
  <si>
    <t>シバウラ防災製作所</t>
  </si>
  <si>
    <t>重松工業</t>
  </si>
  <si>
    <t>ＪＸＴＧエネルギー</t>
  </si>
  <si>
    <t>サンエジュケーショナル</t>
  </si>
  <si>
    <t>サンイースト</t>
  </si>
  <si>
    <t>コムパレット</t>
  </si>
  <si>
    <t>クリア</t>
  </si>
  <si>
    <t>京屋</t>
  </si>
  <si>
    <t>九州永田</t>
  </si>
  <si>
    <t>加根又工事</t>
  </si>
  <si>
    <t>ＬＥＤグロー</t>
  </si>
  <si>
    <t>エフ・イー</t>
  </si>
  <si>
    <t>ＳＧＬ</t>
  </si>
  <si>
    <t>インターラック</t>
  </si>
  <si>
    <t>ａｍｕｓｅ　ｏｎｅｓｅｌｆ</t>
  </si>
  <si>
    <t>朝日テック</t>
  </si>
  <si>
    <t>旭化成メディカル</t>
  </si>
  <si>
    <t>旭化成</t>
  </si>
  <si>
    <t>ドレーゲルジャパン</t>
    <phoneticPr fontId="1"/>
  </si>
  <si>
    <t>ドレーゲルジャパン</t>
    <phoneticPr fontId="1"/>
  </si>
  <si>
    <t>山﨑</t>
    <rPh sb="0" eb="2">
      <t>ヤマサキ</t>
    </rPh>
    <phoneticPr fontId="1"/>
  </si>
  <si>
    <t>ホリゾンジャパン</t>
    <phoneticPr fontId="1"/>
  </si>
  <si>
    <t>やまびこジャパン</t>
    <phoneticPr fontId="1"/>
  </si>
  <si>
    <t>パナソニックライフソリューションズ</t>
  </si>
  <si>
    <t>パナソニックライフソリューションズ</t>
    <phoneticPr fontId="1"/>
  </si>
  <si>
    <t>ＦＹＨ</t>
    <phoneticPr fontId="1"/>
  </si>
  <si>
    <t>コイト電工</t>
    <rPh sb="3" eb="5">
      <t>デンコウ</t>
    </rPh>
    <phoneticPr fontId="1"/>
  </si>
  <si>
    <t>京セラドキュメントソリューションズジャパン</t>
    <rPh sb="0" eb="1">
      <t>キョウ</t>
    </rPh>
    <phoneticPr fontId="1"/>
  </si>
  <si>
    <t>OKIクロステック</t>
  </si>
  <si>
    <t>OKIクロステック</t>
    <phoneticPr fontId="1"/>
  </si>
  <si>
    <t>パナソニックシステムソリューションズジャパン</t>
    <phoneticPr fontId="1"/>
  </si>
  <si>
    <t>パナソニックシステムソリューションズジャパン</t>
    <phoneticPr fontId="1"/>
  </si>
  <si>
    <t>担当者名</t>
  </si>
  <si>
    <t>～</t>
    <phoneticPr fontId="1"/>
  </si>
  <si>
    <t>委任先</t>
    <rPh sb="0" eb="2">
      <t>イニン</t>
    </rPh>
    <rPh sb="2" eb="3">
      <t>サキ</t>
    </rPh>
    <phoneticPr fontId="1"/>
  </si>
  <si>
    <t>鹿児島
市内</t>
    <rPh sb="0" eb="3">
      <t>カゴシマ</t>
    </rPh>
    <rPh sb="4" eb="6">
      <t>シナイ</t>
    </rPh>
    <phoneticPr fontId="5"/>
  </si>
  <si>
    <t>（％）</t>
    <phoneticPr fontId="1"/>
  </si>
  <si>
    <t>大分類
１</t>
    <rPh sb="0" eb="3">
      <t>ダイブンルイ</t>
    </rPh>
    <phoneticPr fontId="5"/>
  </si>
  <si>
    <t>大分類
２</t>
    <rPh sb="0" eb="3">
      <t>ダイブンルイ</t>
    </rPh>
    <phoneticPr fontId="5"/>
  </si>
  <si>
    <t>大分類
３</t>
    <rPh sb="0" eb="3">
      <t>ダイブンルイ</t>
    </rPh>
    <phoneticPr fontId="5"/>
  </si>
  <si>
    <t>大分類
４</t>
    <rPh sb="0" eb="3">
      <t>ダイブンルイ</t>
    </rPh>
    <phoneticPr fontId="5"/>
  </si>
  <si>
    <t>大分類
５</t>
    <rPh sb="0" eb="3">
      <t>ダイブンルイ</t>
    </rPh>
    <phoneticPr fontId="5"/>
  </si>
  <si>
    <t>【契約書の写し等について】</t>
    <rPh sb="1" eb="4">
      <t>ケイヤクショ</t>
    </rPh>
    <rPh sb="5" eb="6">
      <t>ウツ</t>
    </rPh>
    <rPh sb="7" eb="8">
      <t>ナド</t>
    </rPh>
    <phoneticPr fontId="1"/>
  </si>
  <si>
    <t>（　　　）</t>
    <phoneticPr fontId="1"/>
  </si>
  <si>
    <t>別添のとおり提出します。</t>
    <rPh sb="0" eb="2">
      <t>ベッテン</t>
    </rPh>
    <rPh sb="6" eb="8">
      <t>テイシュツ</t>
    </rPh>
    <phoneticPr fontId="1"/>
  </si>
  <si>
    <t>　次の（　　　）のいずれかに
○印を記入してください。</t>
    <rPh sb="1" eb="2">
      <t>ツギ</t>
    </rPh>
    <rPh sb="16" eb="17">
      <t>シルシ</t>
    </rPh>
    <rPh sb="18" eb="20">
      <t>キニュウ</t>
    </rPh>
    <phoneticPr fontId="1"/>
  </si>
  <si>
    <t>取り扱っていただいても構いません。</t>
    <rPh sb="11" eb="12">
      <t>カマ</t>
    </rPh>
    <phoneticPr fontId="1"/>
  </si>
  <si>
    <t>※　</t>
    <phoneticPr fontId="1"/>
  </si>
  <si>
    <t xml:space="preserve"> 記載した契約実績ごとに「契約書の写し」又は「契約発注者発行の履行証明書」を添付してください。（「契約書の写し」に関しては、</t>
    <rPh sb="57" eb="58">
      <t>カン</t>
    </rPh>
    <phoneticPr fontId="1"/>
  </si>
  <si>
    <t>※</t>
    <phoneticPr fontId="1"/>
  </si>
  <si>
    <t>「契約書の写し」等の提出がない場合は、全ての業種における実績はないものとして取り扱います。</t>
    <rPh sb="1" eb="4">
      <t>ケイヤクショ</t>
    </rPh>
    <rPh sb="5" eb="6">
      <t>ウツ</t>
    </rPh>
    <rPh sb="8" eb="9">
      <t>ナド</t>
    </rPh>
    <rPh sb="10" eb="12">
      <t>テイシュツ</t>
    </rPh>
    <rPh sb="15" eb="17">
      <t>バアイ</t>
    </rPh>
    <rPh sb="19" eb="20">
      <t>スベ</t>
    </rPh>
    <rPh sb="22" eb="24">
      <t>ギョウシュ</t>
    </rPh>
    <rPh sb="28" eb="30">
      <t>ジッセキ</t>
    </rPh>
    <rPh sb="38" eb="39">
      <t>ト</t>
    </rPh>
    <rPh sb="40" eb="41">
      <t>アツカ</t>
    </rPh>
    <phoneticPr fontId="1"/>
  </si>
  <si>
    <t>020</t>
    <phoneticPr fontId="5"/>
  </si>
  <si>
    <t>図書</t>
    <phoneticPr fontId="5"/>
  </si>
  <si>
    <t>黒板</t>
    <phoneticPr fontId="5"/>
  </si>
  <si>
    <t>カメラ・Ｄ．Ｐ．Ｅ</t>
    <phoneticPr fontId="5"/>
  </si>
  <si>
    <t>石油</t>
    <phoneticPr fontId="5"/>
  </si>
  <si>
    <t>建材</t>
    <phoneticPr fontId="5"/>
  </si>
  <si>
    <t>テント・シート</t>
    <phoneticPr fontId="5"/>
  </si>
  <si>
    <t>飼料</t>
    <phoneticPr fontId="5"/>
  </si>
  <si>
    <t>薬品</t>
    <phoneticPr fontId="5"/>
  </si>
  <si>
    <t>看板</t>
    <phoneticPr fontId="5"/>
  </si>
  <si>
    <t>別添「契約実績調書」のとおりです。</t>
    <phoneticPr fontId="5"/>
  </si>
  <si>
    <t>常勤従業員数</t>
    <rPh sb="0" eb="2">
      <t>ジョウキン</t>
    </rPh>
    <rPh sb="2" eb="6">
      <t>ジュウギョウインスウ</t>
    </rPh>
    <phoneticPr fontId="1"/>
  </si>
  <si>
    <t xml:space="preserve"> 大分類に該当する民間との契約実績が一切ない場合のみ、記入できることとします。</t>
    <rPh sb="18" eb="20">
      <t>イッサイ</t>
    </rPh>
    <rPh sb="22" eb="24">
      <t>バアイ</t>
    </rPh>
    <rPh sb="27" eb="29">
      <t>キニュウ</t>
    </rPh>
    <phoneticPr fontId="5"/>
  </si>
  <si>
    <t>販売の契約実績は記入できません。</t>
    <rPh sb="3" eb="5">
      <t>ケイヤク</t>
    </rPh>
    <rPh sb="5" eb="7">
      <t>ジッセキ</t>
    </rPh>
    <rPh sb="8" eb="10">
      <t>キニュウ</t>
    </rPh>
    <phoneticPr fontId="5"/>
  </si>
  <si>
    <t>※　記入できる契約実績は、物品の販売または自動車・船舶の検査・修繕のみです。工事・業務委託及びこれらに付随する形での</t>
    <rPh sb="2" eb="4">
      <t>キニュウ</t>
    </rPh>
    <rPh sb="7" eb="9">
      <t>ケイヤク</t>
    </rPh>
    <rPh sb="9" eb="11">
      <t>ジッセキ</t>
    </rPh>
    <rPh sb="13" eb="15">
      <t>ブッピン</t>
    </rPh>
    <rPh sb="16" eb="18">
      <t>ハンバイ</t>
    </rPh>
    <rPh sb="21" eb="24">
      <t>ジドウシャ</t>
    </rPh>
    <rPh sb="25" eb="27">
      <t>センパク</t>
    </rPh>
    <rPh sb="28" eb="30">
      <t>ケンサ</t>
    </rPh>
    <rPh sb="31" eb="33">
      <t>シュウゼン</t>
    </rPh>
    <rPh sb="38" eb="40">
      <t>コウジ</t>
    </rPh>
    <rPh sb="41" eb="43">
      <t>ギョウム</t>
    </rPh>
    <rPh sb="43" eb="45">
      <t>イタク</t>
    </rPh>
    <rPh sb="45" eb="46">
      <t>オヨ</t>
    </rPh>
    <rPh sb="51" eb="53">
      <t>フズイ</t>
    </rPh>
    <rPh sb="55" eb="56">
      <t>カタチ</t>
    </rPh>
    <phoneticPr fontId="2"/>
  </si>
  <si>
    <t>６　自己資本額《純資産合計》</t>
    <rPh sb="2" eb="4">
      <t>ジコ</t>
    </rPh>
    <rPh sb="4" eb="6">
      <t>シホン</t>
    </rPh>
    <rPh sb="6" eb="7">
      <t>ガク</t>
    </rPh>
    <rPh sb="8" eb="11">
      <t>ジュンシサン</t>
    </rPh>
    <rPh sb="11" eb="13">
      <t>ゴウケイ</t>
    </rPh>
    <phoneticPr fontId="5"/>
  </si>
  <si>
    <r>
      <t>８　契約実績　（　※　契約書の写し等の添付がない場合、全登録希望</t>
    </r>
    <r>
      <rPr>
        <sz val="10"/>
        <rFont val="ＭＳ Ｐゴシック"/>
        <family val="3"/>
        <charset val="128"/>
      </rPr>
      <t>種目における実績はないものとして取り扱うこととします。）</t>
    </r>
    <rPh sb="2" eb="4">
      <t>ケイヤク</t>
    </rPh>
    <rPh sb="4" eb="6">
      <t>ジッセキ</t>
    </rPh>
    <rPh sb="11" eb="14">
      <t>ケイヤクショ</t>
    </rPh>
    <rPh sb="15" eb="16">
      <t>ウツ</t>
    </rPh>
    <rPh sb="17" eb="18">
      <t>ナド</t>
    </rPh>
    <rPh sb="19" eb="21">
      <t>テンプ</t>
    </rPh>
    <rPh sb="24" eb="26">
      <t>バアイ</t>
    </rPh>
    <rPh sb="27" eb="28">
      <t>スベ</t>
    </rPh>
    <rPh sb="28" eb="30">
      <t>トウロク</t>
    </rPh>
    <rPh sb="30" eb="32">
      <t>キボウ</t>
    </rPh>
    <rPh sb="32" eb="34">
      <t>シュモク</t>
    </rPh>
    <rPh sb="38" eb="40">
      <t>ジッセキ</t>
    </rPh>
    <rPh sb="48" eb="49">
      <t>ト</t>
    </rPh>
    <rPh sb="50" eb="51">
      <t>アツカ</t>
    </rPh>
    <phoneticPr fontId="5"/>
  </si>
  <si>
    <r>
      <t>提出しません。なお、上記登録希望</t>
    </r>
    <r>
      <rPr>
        <sz val="10"/>
        <rFont val="ＭＳ Ｐゴシック"/>
        <family val="3"/>
        <charset val="128"/>
        <scheme val="minor"/>
      </rPr>
      <t>種目における官公庁以外との実績は、</t>
    </r>
    <rPh sb="0" eb="2">
      <t>テイシュツ</t>
    </rPh>
    <rPh sb="10" eb="12">
      <t>ジョウキ</t>
    </rPh>
    <rPh sb="12" eb="14">
      <t>トウロク</t>
    </rPh>
    <rPh sb="14" eb="16">
      <t>キボウ</t>
    </rPh>
    <rPh sb="16" eb="18">
      <t>シュモク</t>
    </rPh>
    <rPh sb="22" eb="25">
      <t>カンコウチョウ</t>
    </rPh>
    <rPh sb="25" eb="27">
      <t>イガイ</t>
    </rPh>
    <rPh sb="29" eb="31">
      <t>ジッセキ</t>
    </rPh>
    <phoneticPr fontId="1"/>
  </si>
  <si>
    <r>
      <t>提出しません。なお、全登録希望</t>
    </r>
    <r>
      <rPr>
        <sz val="10"/>
        <rFont val="ＭＳ Ｐゴシック"/>
        <family val="3"/>
        <charset val="128"/>
        <scheme val="minor"/>
      </rPr>
      <t>種目における実績はないものとして</t>
    </r>
    <rPh sb="0" eb="2">
      <t>テイシュツ</t>
    </rPh>
    <rPh sb="10" eb="11">
      <t>ゼン</t>
    </rPh>
    <rPh sb="11" eb="13">
      <t>トウロク</t>
    </rPh>
    <rPh sb="13" eb="15">
      <t>キボウ</t>
    </rPh>
    <rPh sb="15" eb="17">
      <t>シュモク</t>
    </rPh>
    <rPh sb="21" eb="23">
      <t>ジッセキ</t>
    </rPh>
    <phoneticPr fontId="1"/>
  </si>
  <si>
    <t xml:space="preserve"> 電算登録票２－１で記載した登録を希望する大分類ごとに、１件ずつ記入。（単価契約の場合は、総額（単価×数量）を記入。）</t>
    <rPh sb="1" eb="3">
      <t>デンサン</t>
    </rPh>
    <rPh sb="3" eb="6">
      <t>トウロクヒョウ</t>
    </rPh>
    <rPh sb="10" eb="12">
      <t>キサイ</t>
    </rPh>
    <phoneticPr fontId="5"/>
  </si>
  <si>
    <r>
      <t xml:space="preserve"> なお、</t>
    </r>
    <r>
      <rPr>
        <u/>
        <sz val="9"/>
        <rFont val="ＭＳ Ｐゴシック"/>
        <family val="3"/>
        <charset val="128"/>
        <scheme val="minor"/>
      </rPr>
      <t>１契約あたりの契約金額が80万円を超えるもののみ記入できる</t>
    </r>
    <r>
      <rPr>
        <sz val="9"/>
        <rFont val="ＭＳ Ｐゴシック"/>
        <family val="3"/>
        <charset val="128"/>
        <scheme val="minor"/>
      </rPr>
      <t>ものとし、80万円以下の契約金額である実績については、</t>
    </r>
    <rPh sb="5" eb="7">
      <t>ケイヤク</t>
    </rPh>
    <rPh sb="11" eb="13">
      <t>ケイヤク</t>
    </rPh>
    <rPh sb="13" eb="15">
      <t>キンガク</t>
    </rPh>
    <rPh sb="18" eb="20">
      <t>マンエン</t>
    </rPh>
    <rPh sb="21" eb="22">
      <t>コ</t>
    </rPh>
    <rPh sb="28" eb="30">
      <t>キニュウ</t>
    </rPh>
    <rPh sb="40" eb="42">
      <t>マンエン</t>
    </rPh>
    <rPh sb="42" eb="44">
      <t>イカ</t>
    </rPh>
    <rPh sb="45" eb="47">
      <t>ケイヤク</t>
    </rPh>
    <rPh sb="47" eb="49">
      <t>キンガク</t>
    </rPh>
    <rPh sb="52" eb="54">
      <t>ジッセキ</t>
    </rPh>
    <phoneticPr fontId="5"/>
  </si>
  <si>
    <t>　「契約相手方」、「貴社の商号（名称）」、「契約日」、「契約金額」、「契約期間」及び「納入品名」が確認できる部分だけで結構です。）</t>
    <rPh sb="22" eb="25">
      <t>ケイヤクビ</t>
    </rPh>
    <rPh sb="28" eb="30">
      <t>ケイヤク</t>
    </rPh>
    <rPh sb="30" eb="32">
      <t>キンガク</t>
    </rPh>
    <rPh sb="35" eb="37">
      <t>ケイヤク</t>
    </rPh>
    <rPh sb="37" eb="39">
      <t>キカン</t>
    </rPh>
    <rPh sb="40" eb="41">
      <t>オヨ</t>
    </rPh>
    <rPh sb="43" eb="45">
      <t>ノウニュウ</t>
    </rPh>
    <rPh sb="45" eb="47">
      <t>ヒンメイ</t>
    </rPh>
    <rPh sb="49" eb="51">
      <t>カクニン</t>
    </rPh>
    <rPh sb="54" eb="56">
      <t>ブブン</t>
    </rPh>
    <rPh sb="59" eb="61">
      <t>ケッコウ</t>
    </rPh>
    <phoneticPr fontId="1"/>
  </si>
  <si>
    <t>エックスモバイル</t>
  </si>
  <si>
    <t>三菱ロジスネクスト</t>
  </si>
  <si>
    <t>クリア化学工業</t>
    <rPh sb="3" eb="5">
      <t>カガク</t>
    </rPh>
    <rPh sb="5" eb="7">
      <t>コウギョウ</t>
    </rPh>
    <phoneticPr fontId="36"/>
  </si>
  <si>
    <t>サンクス九州</t>
    <rPh sb="4" eb="6">
      <t>キュウシュウ</t>
    </rPh>
    <phoneticPr fontId="36"/>
  </si>
  <si>
    <t>クリーンケア</t>
    <phoneticPr fontId="36"/>
  </si>
  <si>
    <t>未来科学</t>
    <rPh sb="2" eb="4">
      <t>カガク</t>
    </rPh>
    <phoneticPr fontId="36"/>
  </si>
  <si>
    <t>ＡＮＥＯＳ株式会社</t>
    <rPh sb="5" eb="9">
      <t>カブシキガイシャ</t>
    </rPh>
    <phoneticPr fontId="36"/>
  </si>
  <si>
    <t>← コードを入力してください。</t>
    <rPh sb="6" eb="8">
      <t>ニュウリョク</t>
    </rPh>
    <phoneticPr fontId="5"/>
  </si>
  <si>
    <t>メタウォーター</t>
    <phoneticPr fontId="1"/>
  </si>
  <si>
    <t>納　　入　　品　　名</t>
  </si>
  <si>
    <t>契　　約　　金　　額</t>
  </si>
  <si>
    <t>納　入　年　月</t>
  </si>
  <si>
    <t>及びこれらに付随する形での販売の契約実績は記入できません。</t>
  </si>
  <si>
    <t>千円</t>
    <rPh sb="0" eb="2">
      <t>センエン</t>
    </rPh>
    <phoneticPr fontId="1"/>
  </si>
  <si>
    <t>月</t>
    <rPh sb="0" eb="1">
      <t>ガツ</t>
    </rPh>
    <phoneticPr fontId="1"/>
  </si>
  <si>
    <t>令和</t>
    <phoneticPr fontId="1"/>
  </si>
  <si>
    <t>契 約 の 相 手 方</t>
  </si>
  <si>
    <t>契 約 の 相 手 方</t>
    <phoneticPr fontId="1"/>
  </si>
  <si>
    <t>・ 記入できる契約実績は、物品の販売または自動車・船舶の検査・修繕のみです。工事・業務委託</t>
  </si>
  <si>
    <t>・ 各大分類は、電算登録票2-1「1 営業種目」の各大分類と対応するようにしてください。</t>
  </si>
  <si>
    <r>
      <t xml:space="preserve">・ </t>
    </r>
    <r>
      <rPr>
        <u/>
        <sz val="10.5"/>
        <color theme="1"/>
        <rFont val="ＭＳ Ｐ明朝"/>
        <family val="1"/>
        <charset val="128"/>
      </rPr>
      <t>本調書に記入した契約実績については、契約書の写しの添付は不要</t>
    </r>
    <r>
      <rPr>
        <sz val="10.5"/>
        <color theme="1"/>
        <rFont val="ＭＳ Ｐ明朝"/>
        <family val="1"/>
        <charset val="128"/>
      </rPr>
      <t>です。</t>
    </r>
  </si>
  <si>
    <t>大分類１</t>
    <rPh sb="0" eb="3">
      <t>ダイブンルイ</t>
    </rPh>
    <phoneticPr fontId="5"/>
  </si>
  <si>
    <t>大分類２</t>
    <rPh sb="0" eb="3">
      <t>ダイブンルイ</t>
    </rPh>
    <phoneticPr fontId="5"/>
  </si>
  <si>
    <t>大分類３</t>
    <rPh sb="0" eb="3">
      <t>ダイブンルイ</t>
    </rPh>
    <phoneticPr fontId="5"/>
  </si>
  <si>
    <t>大分類４</t>
    <rPh sb="0" eb="3">
      <t>ダイブンルイ</t>
    </rPh>
    <phoneticPr fontId="5"/>
  </si>
  <si>
    <t>大分類５</t>
    <rPh sb="0" eb="3">
      <t>ダイブンルイ</t>
    </rPh>
    <phoneticPr fontId="5"/>
  </si>
  <si>
    <t>７   契約実績調書</t>
    <phoneticPr fontId="1"/>
  </si>
  <si>
    <t>申請者の商号又は名称</t>
    <phoneticPr fontId="1"/>
  </si>
  <si>
    <t>）</t>
    <phoneticPr fontId="1"/>
  </si>
  <si>
    <t>（</t>
    <phoneticPr fontId="1"/>
  </si>
  <si>
    <t>指名競争入札参加資格の対象外となります。</t>
    <phoneticPr fontId="5"/>
  </si>
  <si>
    <t>13　取り扱い可能な鹿児島県内産品について</t>
    <rPh sb="3" eb="4">
      <t>ト</t>
    </rPh>
    <rPh sb="5" eb="6">
      <t>アツカ</t>
    </rPh>
    <rPh sb="7" eb="9">
      <t>カノウ</t>
    </rPh>
    <rPh sb="10" eb="13">
      <t>カゴシマ</t>
    </rPh>
    <rPh sb="13" eb="15">
      <t>ケンナイ</t>
    </rPh>
    <rPh sb="15" eb="16">
      <t>サン</t>
    </rPh>
    <rPh sb="16" eb="17">
      <t>ヒン</t>
    </rPh>
    <phoneticPr fontId="1"/>
  </si>
  <si>
    <t>業者コード</t>
    <rPh sb="0" eb="2">
      <t>ギョウシャ</t>
    </rPh>
    <phoneticPr fontId="1"/>
  </si>
  <si>
    <t>商号又は名称</t>
    <rPh sb="0" eb="2">
      <t>ショウゴウ</t>
    </rPh>
    <rPh sb="2" eb="3">
      <t>マタ</t>
    </rPh>
    <rPh sb="4" eb="6">
      <t>メイショウ</t>
    </rPh>
    <phoneticPr fontId="1"/>
  </si>
  <si>
    <t>受付番号</t>
    <rPh sb="0" eb="4">
      <t>ウケツケバンゴウ</t>
    </rPh>
    <phoneticPr fontId="1"/>
  </si>
  <si>
    <t>(市記載欄)</t>
    <rPh sb="1" eb="2">
      <t>シ</t>
    </rPh>
    <rPh sb="2" eb="4">
      <t>キサイ</t>
    </rPh>
    <rPh sb="4" eb="5">
      <t>ラン</t>
    </rPh>
    <phoneticPr fontId="1"/>
  </si>
  <si>
    <t>具体的な品名を以下に記入してください。</t>
    <rPh sb="0" eb="3">
      <t>グタイテキ</t>
    </rPh>
    <rPh sb="4" eb="6">
      <t>ヒンメイ</t>
    </rPh>
    <rPh sb="7" eb="9">
      <t>イカ</t>
    </rPh>
    <rPh sb="10" eb="12">
      <t>キニュウ</t>
    </rPh>
    <phoneticPr fontId="1"/>
  </si>
  <si>
    <t xml:space="preserve">      ＊ 鹿児島県内産品とは・・・
　  </t>
    <phoneticPr fontId="1"/>
  </si>
  <si>
    <t>　　      鹿児島県内の工場等で製造・加工される（された）商品のことです。</t>
    <rPh sb="8" eb="11">
      <t>カゴシマ</t>
    </rPh>
    <rPh sb="11" eb="12">
      <t>ケン</t>
    </rPh>
    <rPh sb="12" eb="13">
      <t>ナイ</t>
    </rPh>
    <rPh sb="14" eb="16">
      <t>コウジョウ</t>
    </rPh>
    <rPh sb="16" eb="17">
      <t>トウ</t>
    </rPh>
    <rPh sb="18" eb="20">
      <t>セイゾウ</t>
    </rPh>
    <rPh sb="21" eb="23">
      <t>カコウ</t>
    </rPh>
    <rPh sb="31" eb="33">
      <t>ショウヒン</t>
    </rPh>
    <phoneticPr fontId="1"/>
  </si>
  <si>
    <t>　 　      （例 ： 鹿児島県産材等を使用した椅子、鹿児島県内の工場で製造したクレヨン、</t>
    <rPh sb="10" eb="11">
      <t>レイ</t>
    </rPh>
    <rPh sb="14" eb="18">
      <t>カゴシマケン</t>
    </rPh>
    <rPh sb="18" eb="19">
      <t>サン</t>
    </rPh>
    <rPh sb="20" eb="21">
      <t>トウ</t>
    </rPh>
    <rPh sb="22" eb="24">
      <t>シヨウ</t>
    </rPh>
    <rPh sb="26" eb="28">
      <t>イス</t>
    </rPh>
    <rPh sb="29" eb="33">
      <t>カゴシマケン</t>
    </rPh>
    <rPh sb="33" eb="34">
      <t>ナイ</t>
    </rPh>
    <rPh sb="35" eb="37">
      <t>コウジョウ</t>
    </rPh>
    <rPh sb="38" eb="40">
      <t>セイゾウ</t>
    </rPh>
    <phoneticPr fontId="1"/>
  </si>
  <si>
    <t xml:space="preserve">                   紙、食器、お茶、菓子など）</t>
    <rPh sb="19" eb="20">
      <t>カミ</t>
    </rPh>
    <rPh sb="21" eb="23">
      <t>ショッキ</t>
    </rPh>
    <rPh sb="25" eb="26">
      <t>チャ</t>
    </rPh>
    <rPh sb="27" eb="29">
      <t>カシ</t>
    </rPh>
    <phoneticPr fontId="1"/>
  </si>
  <si>
    <t>取り扱える商品で、鹿児島県内産品（＊）がある場合は、</t>
    <rPh sb="0" eb="1">
      <t>ト</t>
    </rPh>
    <rPh sb="2" eb="3">
      <t>アツカ</t>
    </rPh>
    <rPh sb="5" eb="7">
      <t>ショウヒン</t>
    </rPh>
    <rPh sb="9" eb="13">
      <t>カゴシマケン</t>
    </rPh>
    <rPh sb="13" eb="14">
      <t>ナイ</t>
    </rPh>
    <rPh sb="14" eb="16">
      <t>サンピン</t>
    </rPh>
    <rPh sb="22" eb="24">
      <t>バアイ</t>
    </rPh>
    <phoneticPr fontId="1"/>
  </si>
  <si>
    <r>
      <t>※　</t>
    </r>
    <r>
      <rPr>
        <b/>
        <u/>
        <sz val="9"/>
        <rFont val="ＭＳ Ｐゴシック"/>
        <family val="3"/>
        <charset val="128"/>
        <scheme val="minor"/>
      </rPr>
      <t>官公庁・民間のいずれかに、登録を希望する営業種目に対応する実績がない場合は、登録を希望する全ての営業種目について</t>
    </r>
    <rPh sb="2" eb="5">
      <t>カンコウチョウ</t>
    </rPh>
    <rPh sb="6" eb="8">
      <t>ミンカン</t>
    </rPh>
    <rPh sb="15" eb="17">
      <t>トウロク</t>
    </rPh>
    <rPh sb="18" eb="20">
      <t>キボウ</t>
    </rPh>
    <rPh sb="22" eb="24">
      <t>エイギョウ</t>
    </rPh>
    <rPh sb="24" eb="26">
      <t>シュモク</t>
    </rPh>
    <rPh sb="27" eb="29">
      <t>タイオウ</t>
    </rPh>
    <rPh sb="31" eb="33">
      <t>ジッセキ</t>
    </rPh>
    <rPh sb="36" eb="38">
      <t>バアイ</t>
    </rPh>
    <rPh sb="40" eb="42">
      <t>トウロク</t>
    </rPh>
    <rPh sb="43" eb="45">
      <t>キボウ</t>
    </rPh>
    <rPh sb="47" eb="48">
      <t>スベ</t>
    </rPh>
    <rPh sb="50" eb="52">
      <t>エイギョウ</t>
    </rPh>
    <rPh sb="52" eb="54">
      <t>シュモク</t>
    </rPh>
    <phoneticPr fontId="1"/>
  </si>
  <si>
    <t>フリガナ</t>
    <phoneticPr fontId="1"/>
  </si>
  <si>
    <t>　　（１年間の契約金額の合計ではなく、１件の契約について、登録を希望する大分類ごとに</t>
    <phoneticPr fontId="1"/>
  </si>
  <si>
    <t>　　１件ずつ記入してください。）</t>
    <phoneticPr fontId="1"/>
  </si>
  <si>
    <t>大分類１　（　　</t>
    <phoneticPr fontId="1"/>
  </si>
  <si>
    <t>）</t>
    <phoneticPr fontId="1"/>
  </si>
  <si>
    <t>大分類２　（</t>
    <phoneticPr fontId="1"/>
  </si>
  <si>
    <t>大分類３　（</t>
    <phoneticPr fontId="1"/>
  </si>
  <si>
    <t>大分類４　（</t>
    <phoneticPr fontId="1"/>
  </si>
  <si>
    <t>大分類５　（　</t>
    <phoneticPr fontId="1"/>
  </si>
  <si>
    <t>　（単価契約の場合は、総額（単価×数量）を記入）</t>
    <phoneticPr fontId="1"/>
  </si>
  <si>
    <t>運動具</t>
    <rPh sb="0" eb="1">
      <t>ウン</t>
    </rPh>
    <rPh sb="2" eb="3">
      <t>グ</t>
    </rPh>
    <phoneticPr fontId="5"/>
  </si>
  <si>
    <t>４－１</t>
    <phoneticPr fontId="5"/>
  </si>
  <si>
    <t>４－２</t>
    <phoneticPr fontId="5"/>
  </si>
  <si>
    <t>４－３</t>
    <phoneticPr fontId="5"/>
  </si>
  <si>
    <t>４－４</t>
    <phoneticPr fontId="5"/>
  </si>
  <si>
    <r>
      <t>※　</t>
    </r>
    <r>
      <rPr>
        <sz val="9"/>
        <rFont val="ＭＳ Ｐゴシック"/>
        <family val="3"/>
        <charset val="128"/>
        <scheme val="minor"/>
      </rPr>
      <t>2021</t>
    </r>
    <r>
      <rPr>
        <sz val="9"/>
        <rFont val="ＭＳ Ｐゴシック"/>
        <family val="3"/>
        <charset val="128"/>
      </rPr>
      <t>年</t>
    </r>
    <r>
      <rPr>
        <sz val="9"/>
        <rFont val="ＭＳ Ｐゴシック"/>
        <family val="3"/>
        <charset val="128"/>
        <scheme val="minor"/>
      </rPr>
      <t>(令和3年)12</t>
    </r>
    <r>
      <rPr>
        <sz val="9"/>
        <rFont val="ＭＳ Ｐゴシック"/>
        <family val="3"/>
        <charset val="128"/>
      </rPr>
      <t>月</t>
    </r>
    <r>
      <rPr>
        <sz val="9"/>
        <rFont val="ＭＳ Ｐゴシック"/>
        <family val="3"/>
        <charset val="128"/>
        <scheme val="minor"/>
      </rPr>
      <t>1</t>
    </r>
    <r>
      <rPr>
        <sz val="9"/>
        <rFont val="ＭＳ Ｐゴシック"/>
        <family val="3"/>
        <charset val="128"/>
      </rPr>
      <t>日から</t>
    </r>
    <r>
      <rPr>
        <sz val="9"/>
        <rFont val="ＭＳ Ｐゴシック"/>
        <family val="3"/>
        <charset val="128"/>
        <scheme val="minor"/>
      </rPr>
      <t>2024</t>
    </r>
    <r>
      <rPr>
        <sz val="9"/>
        <rFont val="ＭＳ Ｐゴシック"/>
        <family val="3"/>
        <charset val="128"/>
      </rPr>
      <t>年</t>
    </r>
    <r>
      <rPr>
        <sz val="9"/>
        <rFont val="ＭＳ Ｐゴシック"/>
        <family val="3"/>
        <charset val="128"/>
        <scheme val="minor"/>
      </rPr>
      <t>(令和6年)11</t>
    </r>
    <r>
      <rPr>
        <sz val="9"/>
        <rFont val="ＭＳ Ｐゴシック"/>
        <family val="3"/>
        <charset val="128"/>
      </rPr>
      <t>月30日までに履行を完了した国及び地方公共団体等との契約実績について、</t>
    </r>
    <rPh sb="8" eb="10">
      <t>レイワ</t>
    </rPh>
    <rPh sb="11" eb="12">
      <t>ネン</t>
    </rPh>
    <rPh sb="26" eb="28">
      <t>レイワ</t>
    </rPh>
    <rPh sb="29" eb="30">
      <t>ネン</t>
    </rPh>
    <rPh sb="47" eb="48">
      <t>クニ</t>
    </rPh>
    <rPh sb="48" eb="49">
      <t>オヨ</t>
    </rPh>
    <rPh sb="50" eb="52">
      <t>チホウ</t>
    </rPh>
    <rPh sb="52" eb="54">
      <t>コウキョウ</t>
    </rPh>
    <rPh sb="54" eb="56">
      <t>ダンタイ</t>
    </rPh>
    <rPh sb="56" eb="57">
      <t>トウ</t>
    </rPh>
    <rPh sb="59" eb="61">
      <t>ケイヤク</t>
    </rPh>
    <rPh sb="61" eb="63">
      <t>ジッセキ</t>
    </rPh>
    <phoneticPr fontId="2"/>
  </si>
  <si>
    <r>
      <t xml:space="preserve">・ </t>
    </r>
    <r>
      <rPr>
        <u/>
        <sz val="10.5"/>
        <color theme="1"/>
        <rFont val="ＭＳ Ｐ明朝"/>
        <family val="1"/>
        <charset val="128"/>
      </rPr>
      <t>官公庁以外の実績</t>
    </r>
    <r>
      <rPr>
        <sz val="10.5"/>
        <color theme="1"/>
        <rFont val="ＭＳ Ｐ明朝"/>
        <family val="1"/>
        <charset val="128"/>
      </rPr>
      <t>（令和３年１２月１日から令和６年１１月３０日までに履行を完了したもの）について、
　大分類ごとに契約金額の最も大きいものを１件ずつ記入してください。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</si>
</sst>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
  </numFmts>
  <fonts count="54"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ＭＳ Ｐゴシック"/>
      <family val="3"/>
      <charset val="128"/>
    </font>
    <font>
      <sz val="11"/>
      <name val="ＭＳ Ｐゴシック"/>
      <family val="3"/>
      <charset val="128"/>
    </font>
    <font>
      <sz val="6"/>
      <name val="ＭＳ Ｐゴシック"/>
      <family val="3"/>
      <charset val="128"/>
    </font>
    <font>
      <sz val="16"/>
      <color theme="1"/>
      <name val="ＭＳ 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9"/>
      <color theme="1"/>
      <name val="ＭＳ ゴシック"/>
      <family val="3"/>
      <charset val="128"/>
    </font>
    <font>
      <sz val="10"/>
      <color rgb="FFFF0000"/>
      <name val="ＭＳ ゴシック"/>
      <family val="3"/>
      <charset val="128"/>
    </font>
    <font>
      <sz val="12"/>
      <name val="ＭＳ Ｐゴシック"/>
      <family val="3"/>
      <charset val="128"/>
    </font>
    <font>
      <b/>
      <sz val="9"/>
      <color indexed="81"/>
      <name val="ＭＳ Ｐゴシック"/>
      <family val="3"/>
      <charset val="128"/>
    </font>
    <font>
      <sz val="12"/>
      <color theme="1"/>
      <name val="ＭＳ Ｐゴシック"/>
      <family val="3"/>
      <charset val="128"/>
      <scheme val="minor"/>
    </font>
    <font>
      <sz val="16"/>
      <name val="ＭＳ Ｐゴシック"/>
      <family val="2"/>
      <charset val="128"/>
    </font>
    <font>
      <b/>
      <sz val="14"/>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u/>
      <sz val="11"/>
      <color indexed="12"/>
      <name val="ＭＳ Ｐゴシック"/>
      <family val="3"/>
      <charset val="128"/>
    </font>
    <font>
      <sz val="11"/>
      <color indexed="12"/>
      <name val="ＭＳ Ｐゴシック"/>
      <family val="3"/>
      <charset val="128"/>
    </font>
    <font>
      <sz val="10.5"/>
      <name val="ＭＳ Ｐゴシック"/>
      <family val="3"/>
      <charset val="128"/>
    </font>
    <font>
      <sz val="9"/>
      <name val="ＭＳ Ｐ明朝"/>
      <family val="1"/>
      <charset val="128"/>
    </font>
    <font>
      <b/>
      <sz val="12"/>
      <name val="ＭＳ Ｐゴシック"/>
      <family val="3"/>
      <charset val="128"/>
    </font>
    <font>
      <sz val="11"/>
      <name val="ＭＳ ゴシック"/>
      <family val="3"/>
      <charset val="128"/>
    </font>
    <font>
      <sz val="6"/>
      <name val="ＭＳ ゴシック"/>
      <family val="3"/>
      <charset val="128"/>
    </font>
    <font>
      <sz val="12"/>
      <name val="ＭＳ Ｐゴシック"/>
      <family val="3"/>
      <charset val="128"/>
      <scheme val="minor"/>
    </font>
    <font>
      <sz val="11"/>
      <color theme="1"/>
      <name val="ＭＳ Ｐゴシック"/>
      <family val="3"/>
      <charset val="128"/>
      <scheme val="minor"/>
    </font>
    <font>
      <sz val="16"/>
      <name val="ＭＳ ゴシック"/>
      <family val="3"/>
      <charset val="128"/>
    </font>
    <font>
      <sz val="10"/>
      <name val="ＭＳ Ｐゴシック"/>
      <family val="2"/>
      <charset val="128"/>
      <scheme val="minor"/>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u/>
      <sz val="9"/>
      <name val="ＭＳ Ｐゴシック"/>
      <family val="3"/>
      <charset val="128"/>
      <scheme val="minor"/>
    </font>
    <font>
      <sz val="10"/>
      <name val="ＭＳ Ｐゴシック"/>
      <family val="2"/>
      <charset val="128"/>
    </font>
    <font>
      <sz val="6"/>
      <name val="ＭＳ ゴシック"/>
      <family val="2"/>
      <charset val="128"/>
    </font>
    <font>
      <sz val="11"/>
      <color theme="1"/>
      <name val="ＭＳ Ｐゴシック"/>
      <family val="2"/>
      <charset val="128"/>
      <scheme val="minor"/>
    </font>
    <font>
      <sz val="11"/>
      <color rgb="FFFF0000"/>
      <name val="ＭＳ Ｐゴシック"/>
      <family val="2"/>
      <charset val="128"/>
      <scheme val="minor"/>
    </font>
    <font>
      <sz val="10.5"/>
      <color theme="1"/>
      <name val="ＭＳ Ｐ明朝"/>
      <family val="1"/>
      <charset val="128"/>
    </font>
    <font>
      <b/>
      <sz val="10.5"/>
      <color theme="1"/>
      <name val="ＭＳ Ｐ明朝"/>
      <family val="1"/>
      <charset val="128"/>
    </font>
    <font>
      <u/>
      <sz val="10.5"/>
      <color theme="1"/>
      <name val="ＭＳ Ｐ明朝"/>
      <family val="1"/>
      <charset val="128"/>
    </font>
    <font>
      <sz val="11"/>
      <color theme="1"/>
      <name val="ＭＳ Ｐ明朝"/>
      <family val="1"/>
      <charset val="128"/>
    </font>
    <font>
      <b/>
      <sz val="12"/>
      <color theme="1"/>
      <name val="ＭＳ Ｐ明朝"/>
      <family val="1"/>
      <charset val="128"/>
    </font>
    <font>
      <sz val="10.5"/>
      <color theme="1"/>
      <name val="ＭＳ Ｐゴシック"/>
      <family val="3"/>
      <charset val="128"/>
    </font>
    <font>
      <sz val="11"/>
      <color theme="1"/>
      <name val="ＭＳ Ｐゴシック"/>
      <family val="3"/>
      <charset val="128"/>
    </font>
    <font>
      <sz val="14"/>
      <color theme="1"/>
      <name val="ＭＳ ゴシック"/>
      <family val="3"/>
      <charset val="128"/>
    </font>
    <font>
      <u/>
      <sz val="10"/>
      <name val="ＭＳ Ｐゴシック"/>
      <family val="3"/>
      <charset val="128"/>
      <scheme val="minor"/>
    </font>
    <font>
      <b/>
      <sz val="9"/>
      <name val="ＭＳ Ｐゴシック"/>
      <family val="3"/>
      <charset val="128"/>
      <scheme val="minor"/>
    </font>
    <font>
      <b/>
      <u/>
      <sz val="9"/>
      <name val="ＭＳ Ｐゴシック"/>
      <family val="3"/>
      <charset val="128"/>
      <scheme val="minor"/>
    </font>
    <font>
      <sz val="14"/>
      <name val="ＭＳ Ｐゴシック"/>
      <family val="3"/>
      <charset val="128"/>
    </font>
    <font>
      <sz val="9"/>
      <color theme="1"/>
      <name val="ＭＳ Ｐゴシック"/>
      <family val="3"/>
      <charset val="128"/>
      <scheme val="minor"/>
    </font>
    <font>
      <sz val="8"/>
      <name val="ＭＳ Ｐゴシック"/>
      <family val="3"/>
      <charset val="128"/>
    </font>
    <font>
      <b/>
      <sz val="11"/>
      <color theme="1"/>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56">
    <border>
      <left/>
      <right/>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bottom/>
      <diagonal/>
    </border>
    <border>
      <left style="hair">
        <color auto="1"/>
      </left>
      <right/>
      <top style="thin">
        <color auto="1"/>
      </top>
      <bottom style="hair">
        <color auto="1"/>
      </bottom>
      <diagonal/>
    </border>
    <border>
      <left/>
      <right/>
      <top style="thin">
        <color auto="1"/>
      </top>
      <bottom style="hair">
        <color auto="1"/>
      </bottom>
      <diagonal/>
    </border>
    <border>
      <left style="hair">
        <color auto="1"/>
      </left>
      <right/>
      <top style="hair">
        <color auto="1"/>
      </top>
      <bottom/>
      <diagonal/>
    </border>
    <border>
      <left/>
      <right style="hair">
        <color auto="1"/>
      </right>
      <top/>
      <bottom/>
      <diagonal/>
    </border>
    <border>
      <left/>
      <right/>
      <top/>
      <bottom style="thin">
        <color auto="1"/>
      </bottom>
      <diagonal/>
    </border>
    <border>
      <left/>
      <right style="hair">
        <color auto="1"/>
      </right>
      <top/>
      <bottom style="thin">
        <color auto="1"/>
      </bottom>
      <diagonal/>
    </border>
    <border>
      <left/>
      <right/>
      <top style="thin">
        <color auto="1"/>
      </top>
      <bottom/>
      <diagonal/>
    </border>
    <border>
      <left/>
      <right/>
      <top/>
      <bottom style="medium">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hair">
        <color auto="1"/>
      </left>
      <right style="medium">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medium">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medium">
        <color auto="1"/>
      </top>
      <bottom style="thin">
        <color auto="1"/>
      </bottom>
      <diagonal/>
    </border>
    <border>
      <left style="hair">
        <color indexed="64"/>
      </left>
      <right style="hair">
        <color indexed="64"/>
      </right>
      <top style="medium">
        <color auto="1"/>
      </top>
      <bottom style="thin">
        <color indexed="64"/>
      </bottom>
      <diagonal/>
    </border>
    <border>
      <left style="hair">
        <color indexed="64"/>
      </left>
      <right style="thin">
        <color indexed="64"/>
      </right>
      <top style="medium">
        <color auto="1"/>
      </top>
      <bottom style="thin">
        <color indexed="64"/>
      </bottom>
      <diagonal/>
    </border>
    <border>
      <left style="thin">
        <color indexed="64"/>
      </left>
      <right/>
      <top style="medium">
        <color auto="1"/>
      </top>
      <bottom/>
      <diagonal/>
    </border>
    <border>
      <left/>
      <right/>
      <top style="medium">
        <color auto="1"/>
      </top>
      <bottom/>
      <diagonal/>
    </border>
    <border>
      <left/>
      <right style="thin">
        <color indexed="64"/>
      </right>
      <top style="medium">
        <color auto="1"/>
      </top>
      <bottom/>
      <diagonal/>
    </border>
    <border>
      <left/>
      <right style="hair">
        <color auto="1"/>
      </right>
      <top style="medium">
        <color auto="1"/>
      </top>
      <bottom style="thin">
        <color auto="1"/>
      </bottom>
      <diagonal/>
    </border>
    <border>
      <left style="hair">
        <color indexed="64"/>
      </left>
      <right style="medium">
        <color auto="1"/>
      </right>
      <top style="medium">
        <color auto="1"/>
      </top>
      <bottom style="thin">
        <color indexed="64"/>
      </bottom>
      <diagonal/>
    </border>
    <border>
      <left style="hair">
        <color indexed="64"/>
      </left>
      <right style="medium">
        <color auto="1"/>
      </right>
      <top style="thin">
        <color indexed="64"/>
      </top>
      <bottom style="thin">
        <color indexed="64"/>
      </bottom>
      <diagonal/>
    </border>
    <border>
      <left style="thin">
        <color auto="1"/>
      </left>
      <right style="hair">
        <color auto="1"/>
      </right>
      <top style="thin">
        <color auto="1"/>
      </top>
      <bottom style="medium">
        <color auto="1"/>
      </bottom>
      <diagonal/>
    </border>
    <border>
      <left style="hair">
        <color indexed="64"/>
      </left>
      <right style="hair">
        <color indexed="64"/>
      </right>
      <top style="thin">
        <color indexed="64"/>
      </top>
      <bottom style="medium">
        <color auto="1"/>
      </bottom>
      <diagonal/>
    </border>
    <border>
      <left style="hair">
        <color indexed="64"/>
      </left>
      <right style="thin">
        <color indexed="64"/>
      </right>
      <top style="thin">
        <color indexed="64"/>
      </top>
      <bottom style="medium">
        <color auto="1"/>
      </bottom>
      <diagonal/>
    </border>
    <border>
      <left style="thin">
        <color indexed="64"/>
      </left>
      <right/>
      <top/>
      <bottom style="medium">
        <color auto="1"/>
      </bottom>
      <diagonal/>
    </border>
    <border>
      <left/>
      <right style="thin">
        <color indexed="64"/>
      </right>
      <top/>
      <bottom style="medium">
        <color auto="1"/>
      </bottom>
      <diagonal/>
    </border>
    <border>
      <left style="hair">
        <color indexed="64"/>
      </left>
      <right style="medium">
        <color auto="1"/>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medium">
        <color indexed="64"/>
      </top>
      <bottom style="hair">
        <color auto="1"/>
      </bottom>
      <diagonal/>
    </border>
    <border>
      <left style="thin">
        <color auto="1"/>
      </left>
      <right style="thin">
        <color auto="1"/>
      </right>
      <top style="hair">
        <color auto="1"/>
      </top>
      <bottom style="medium">
        <color indexed="64"/>
      </bottom>
      <diagonal/>
    </border>
    <border>
      <left style="hair">
        <color auto="1"/>
      </left>
      <right/>
      <top style="hair">
        <color auto="1"/>
      </top>
      <bottom style="medium">
        <color indexed="64"/>
      </bottom>
      <diagonal/>
    </border>
    <border>
      <left style="thin">
        <color auto="1"/>
      </left>
      <right style="hair">
        <color auto="1"/>
      </right>
      <top style="hair">
        <color auto="1"/>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hair">
        <color auto="1"/>
      </left>
      <right/>
      <top style="medium">
        <color auto="1"/>
      </top>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auto="1"/>
      </right>
      <top/>
      <bottom style="thin">
        <color indexed="64"/>
      </bottom>
      <diagonal/>
    </border>
    <border>
      <left/>
      <right style="medium">
        <color auto="1"/>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Dot">
        <color auto="1"/>
      </top>
      <bottom/>
      <diagonal/>
    </border>
    <border>
      <left/>
      <right/>
      <top style="dashDot">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top style="medium">
        <color auto="1"/>
      </top>
      <bottom style="dashed">
        <color indexed="64"/>
      </bottom>
      <diagonal/>
    </border>
    <border>
      <left/>
      <right/>
      <top style="dashed">
        <color indexed="64"/>
      </top>
      <bottom style="dashed">
        <color indexed="64"/>
      </bottom>
      <diagonal/>
    </border>
    <border>
      <left/>
      <right style="dashed">
        <color indexed="64"/>
      </right>
      <top/>
      <bottom style="thin">
        <color auto="1"/>
      </bottom>
      <diagonal/>
    </border>
    <border>
      <left/>
      <right/>
      <top style="dashed">
        <color indexed="64"/>
      </top>
      <bottom style="thin">
        <color auto="1"/>
      </bottom>
      <diagonal/>
    </border>
    <border>
      <left/>
      <right style="dashed">
        <color indexed="64"/>
      </right>
      <top style="thin">
        <color indexed="64"/>
      </top>
      <bottom/>
      <diagonal/>
    </border>
    <border>
      <left style="dashed">
        <color indexed="64"/>
      </left>
      <right style="dashed">
        <color indexed="64"/>
      </right>
      <top style="thin">
        <color auto="1"/>
      </top>
      <bottom style="thin">
        <color auto="1"/>
      </bottom>
      <diagonal/>
    </border>
    <border>
      <left style="thin">
        <color auto="1"/>
      </left>
      <right style="dashed">
        <color indexed="64"/>
      </right>
      <top style="thin">
        <color auto="1"/>
      </top>
      <bottom style="thin">
        <color auto="1"/>
      </bottom>
      <diagonal/>
    </border>
    <border>
      <left style="dashed">
        <color indexed="64"/>
      </left>
      <right style="medium">
        <color auto="1"/>
      </right>
      <top style="thin">
        <color indexed="64"/>
      </top>
      <bottom style="thin">
        <color indexed="64"/>
      </bottom>
      <diagonal/>
    </border>
    <border>
      <left style="thin">
        <color auto="1"/>
      </left>
      <right/>
      <top style="thin">
        <color auto="1"/>
      </top>
      <bottom style="medium">
        <color auto="1"/>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medium">
        <color auto="1"/>
      </right>
      <top style="medium">
        <color auto="1"/>
      </top>
      <bottom style="thin">
        <color indexed="64"/>
      </bottom>
      <diagonal/>
    </border>
    <border>
      <left style="thin">
        <color indexed="64"/>
      </left>
      <right style="medium">
        <color auto="1"/>
      </right>
      <top style="medium">
        <color auto="1"/>
      </top>
      <bottom style="thin">
        <color indexed="64"/>
      </bottom>
      <diagonal/>
    </border>
    <border>
      <left style="thin">
        <color indexed="64"/>
      </left>
      <right style="dashed">
        <color indexed="64"/>
      </right>
      <top style="medium">
        <color auto="1"/>
      </top>
      <bottom style="thin">
        <color indexed="64"/>
      </bottom>
      <diagonal/>
    </border>
    <border>
      <left style="dashed">
        <color indexed="64"/>
      </left>
      <right style="dashed">
        <color indexed="64"/>
      </right>
      <top style="medium">
        <color auto="1"/>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style="thin">
        <color indexed="64"/>
      </top>
      <bottom/>
      <diagonal/>
    </border>
    <border>
      <left style="thin">
        <color indexed="64"/>
      </left>
      <right style="medium">
        <color auto="1"/>
      </right>
      <top/>
      <bottom style="medium">
        <color auto="1"/>
      </bottom>
      <diagonal/>
    </border>
    <border>
      <left/>
      <right style="thin">
        <color indexed="64"/>
      </right>
      <top style="thin">
        <color indexed="64"/>
      </top>
      <bottom style="medium">
        <color indexed="64"/>
      </bottom>
      <diagonal/>
    </border>
    <border>
      <left/>
      <right/>
      <top style="medium">
        <color auto="1"/>
      </top>
      <bottom style="thin">
        <color indexed="64"/>
      </bottom>
      <diagonal/>
    </border>
    <border>
      <left style="thin">
        <color indexed="64"/>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medium">
        <color indexed="64"/>
      </right>
      <top style="medium">
        <color auto="1"/>
      </top>
      <bottom/>
      <diagonal/>
    </border>
    <border>
      <left style="medium">
        <color indexed="64"/>
      </left>
      <right/>
      <top style="thin">
        <color auto="1"/>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8">
    <xf numFmtId="0" fontId="0" fillId="0" borderId="0">
      <alignment vertical="center"/>
    </xf>
    <xf numFmtId="0" fontId="4" fillId="0" borderId="0"/>
    <xf numFmtId="0" fontId="4" fillId="0" borderId="0">
      <alignment vertical="center"/>
    </xf>
    <xf numFmtId="0" fontId="4" fillId="0" borderId="0"/>
    <xf numFmtId="0" fontId="20" fillId="0" borderId="0" applyNumberFormat="0" applyFill="0" applyBorder="0" applyAlignment="0" applyProtection="0">
      <alignment vertical="top"/>
      <protection locked="0"/>
    </xf>
    <xf numFmtId="38" fontId="4" fillId="0" borderId="0" applyFont="0" applyFill="0" applyBorder="0" applyAlignment="0" applyProtection="0"/>
    <xf numFmtId="0" fontId="25" fillId="0" borderId="0">
      <alignment vertical="center"/>
    </xf>
    <xf numFmtId="38" fontId="37" fillId="0" borderId="0" applyFont="0" applyFill="0" applyBorder="0" applyAlignment="0" applyProtection="0">
      <alignment vertical="center"/>
    </xf>
  </cellStyleXfs>
  <cellXfs count="771">
    <xf numFmtId="0" fontId="0" fillId="0" borderId="0" xfId="0">
      <alignment vertical="center"/>
    </xf>
    <xf numFmtId="0" fontId="2" fillId="0" borderId="0" xfId="0" applyFont="1">
      <alignment vertical="center"/>
    </xf>
    <xf numFmtId="0" fontId="7" fillId="0" borderId="0" xfId="0" applyFont="1" applyProtection="1">
      <alignment vertical="center"/>
      <protection locked="0" hidden="1"/>
    </xf>
    <xf numFmtId="0" fontId="7" fillId="0" borderId="0" xfId="0" applyFont="1" applyAlignment="1" applyProtection="1">
      <alignment horizontal="center" vertical="center"/>
      <protection locked="0" hidden="1"/>
    </xf>
    <xf numFmtId="0" fontId="2" fillId="0" borderId="0" xfId="0" applyFont="1" applyProtection="1">
      <alignment vertical="center"/>
      <protection locked="0" hidden="1"/>
    </xf>
    <xf numFmtId="49" fontId="9" fillId="0" borderId="0" xfId="2" applyNumberFormat="1" applyFont="1" applyProtection="1">
      <alignment vertical="center"/>
      <protection locked="0"/>
    </xf>
    <xf numFmtId="0" fontId="9" fillId="0" borderId="0" xfId="2" applyFont="1" applyProtection="1">
      <alignment vertical="center"/>
      <protection locked="0"/>
    </xf>
    <xf numFmtId="49" fontId="2" fillId="0" borderId="0" xfId="0" applyNumberFormat="1" applyFont="1" applyProtection="1">
      <alignment vertical="center"/>
      <protection locked="0" hidden="1"/>
    </xf>
    <xf numFmtId="0" fontId="9"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lignment horizontal="center" vertical="center"/>
    </xf>
    <xf numFmtId="0" fontId="12" fillId="0" borderId="43" xfId="2" applyFont="1" applyBorder="1">
      <alignment vertical="center"/>
    </xf>
    <xf numFmtId="0" fontId="12" fillId="0" borderId="1" xfId="2" applyFont="1" applyBorder="1">
      <alignment vertical="center"/>
    </xf>
    <xf numFmtId="0" fontId="12" fillId="0" borderId="46" xfId="2" applyFont="1" applyBorder="1">
      <alignment vertical="center"/>
    </xf>
    <xf numFmtId="49" fontId="12" fillId="0" borderId="92" xfId="2" applyNumberFormat="1" applyFont="1" applyBorder="1" applyAlignment="1">
      <alignment horizontal="center" vertical="center"/>
    </xf>
    <xf numFmtId="0" fontId="12" fillId="0" borderId="58" xfId="0" applyFont="1" applyBorder="1">
      <alignment vertical="center"/>
    </xf>
    <xf numFmtId="0" fontId="12" fillId="0" borderId="69" xfId="2" applyFont="1" applyBorder="1">
      <alignment vertical="center"/>
    </xf>
    <xf numFmtId="0" fontId="12" fillId="0" borderId="26" xfId="2" applyFont="1" applyBorder="1">
      <alignment vertical="center"/>
    </xf>
    <xf numFmtId="0" fontId="14" fillId="0" borderId="0" xfId="0" applyFont="1" applyProtection="1">
      <alignment vertical="center"/>
      <protection hidden="1"/>
    </xf>
    <xf numFmtId="0" fontId="14" fillId="0" borderId="0" xfId="0" applyFont="1" applyAlignment="1" applyProtection="1">
      <alignment horizontal="center" vertical="center"/>
      <protection hidden="1"/>
    </xf>
    <xf numFmtId="0" fontId="14" fillId="0" borderId="0" xfId="0" applyFont="1" applyAlignment="1"/>
    <xf numFmtId="0" fontId="14" fillId="0" borderId="84" xfId="0" applyFont="1" applyBorder="1" applyAlignment="1" applyProtection="1">
      <alignment horizontal="center" vertical="center" wrapText="1"/>
      <protection hidden="1"/>
    </xf>
    <xf numFmtId="0" fontId="14" fillId="0" borderId="89" xfId="0" applyFont="1" applyBorder="1" applyAlignment="1" applyProtection="1">
      <alignment horizontal="center" vertical="center"/>
      <protection hidden="1"/>
    </xf>
    <xf numFmtId="0" fontId="14" fillId="0" borderId="86" xfId="0" applyFont="1" applyBorder="1" applyAlignment="1" applyProtection="1">
      <alignment horizontal="center" vertical="center" wrapText="1"/>
      <protection hidden="1"/>
    </xf>
    <xf numFmtId="0" fontId="14" fillId="0" borderId="90" xfId="0" applyFont="1" applyBorder="1" applyAlignment="1" applyProtection="1">
      <alignment horizontal="center" vertical="center"/>
      <protection hidden="1"/>
    </xf>
    <xf numFmtId="49" fontId="14" fillId="0" borderId="52" xfId="0" applyNumberFormat="1" applyFont="1" applyBorder="1" applyAlignment="1" applyProtection="1">
      <alignment horizontal="center" vertical="center"/>
      <protection hidden="1"/>
    </xf>
    <xf numFmtId="49" fontId="14" fillId="0" borderId="51" xfId="0" applyNumberFormat="1" applyFont="1" applyBorder="1" applyAlignment="1" applyProtection="1">
      <alignment horizontal="center" vertical="center"/>
      <protection hidden="1"/>
    </xf>
    <xf numFmtId="49" fontId="14" fillId="0" borderId="91" xfId="0" applyNumberFormat="1" applyFont="1" applyBorder="1" applyAlignment="1" applyProtection="1">
      <alignment horizontal="center" vertical="center"/>
      <protection hidden="1"/>
    </xf>
    <xf numFmtId="49" fontId="14" fillId="0" borderId="59" xfId="0" applyNumberFormat="1" applyFont="1" applyBorder="1" applyAlignment="1" applyProtection="1">
      <alignment horizontal="center" vertical="center"/>
      <protection hidden="1"/>
    </xf>
    <xf numFmtId="49" fontId="14" fillId="0" borderId="93" xfId="0" applyNumberFormat="1" applyFont="1" applyBorder="1" applyAlignment="1" applyProtection="1">
      <alignment horizontal="center" vertical="center"/>
      <protection hidden="1"/>
    </xf>
    <xf numFmtId="0" fontId="14" fillId="0" borderId="1" xfId="0" applyFont="1" applyBorder="1">
      <alignment vertical="center"/>
    </xf>
    <xf numFmtId="49" fontId="14" fillId="0" borderId="83" xfId="0" applyNumberFormat="1" applyFont="1" applyBorder="1" applyAlignment="1" applyProtection="1">
      <alignment horizontal="center" vertical="center"/>
      <protection hidden="1"/>
    </xf>
    <xf numFmtId="0" fontId="14" fillId="0" borderId="48"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0" fontId="15" fillId="0" borderId="0" xfId="0" applyFont="1" applyProtection="1">
      <alignment vertical="center"/>
      <protection hidden="1"/>
    </xf>
    <xf numFmtId="0" fontId="4" fillId="2" borderId="94" xfId="0" applyFont="1" applyFill="1" applyBorder="1" applyAlignment="1">
      <alignment horizontal="center"/>
    </xf>
    <xf numFmtId="0" fontId="4" fillId="0" borderId="95" xfId="0" applyFont="1" applyBorder="1" applyAlignment="1">
      <alignment horizontal="center"/>
    </xf>
    <xf numFmtId="0" fontId="4" fillId="0" borderId="96" xfId="0" applyFont="1" applyBorder="1" applyAlignment="1"/>
    <xf numFmtId="0" fontId="4" fillId="0" borderId="96" xfId="0" applyFont="1" applyBorder="1">
      <alignment vertical="center"/>
    </xf>
    <xf numFmtId="0" fontId="4" fillId="0" borderId="95" xfId="0" applyFont="1" applyBorder="1" applyAlignment="1">
      <alignment horizontal="center" vertical="center"/>
    </xf>
    <xf numFmtId="0" fontId="4" fillId="0" borderId="0" xfId="0" applyFont="1" applyAlignment="1"/>
    <xf numFmtId="0" fontId="4" fillId="3" borderId="0" xfId="3" applyFill="1" applyProtection="1">
      <protection hidden="1"/>
    </xf>
    <xf numFmtId="0" fontId="4" fillId="4" borderId="0" xfId="3" applyFill="1" applyProtection="1">
      <protection hidden="1"/>
    </xf>
    <xf numFmtId="0" fontId="4" fillId="3" borderId="0" xfId="3" applyFill="1" applyAlignment="1" applyProtection="1">
      <alignment vertical="center"/>
      <protection hidden="1"/>
    </xf>
    <xf numFmtId="0" fontId="4" fillId="3" borderId="0" xfId="3" applyFill="1" applyAlignment="1" applyProtection="1">
      <alignment vertical="top"/>
      <protection hidden="1"/>
    </xf>
    <xf numFmtId="0" fontId="4" fillId="3" borderId="0" xfId="3" applyFill="1" applyAlignment="1">
      <alignment wrapText="1"/>
    </xf>
    <xf numFmtId="0" fontId="4" fillId="3" borderId="20" xfId="3" applyFill="1" applyBorder="1" applyAlignment="1" applyProtection="1">
      <alignment vertical="center"/>
      <protection hidden="1"/>
    </xf>
    <xf numFmtId="0" fontId="17" fillId="3" borderId="20" xfId="3" applyFont="1" applyFill="1" applyBorder="1" applyAlignment="1" applyProtection="1">
      <alignment vertical="center"/>
      <protection locked="0"/>
    </xf>
    <xf numFmtId="0" fontId="17" fillId="3" borderId="28" xfId="3" applyFont="1" applyFill="1" applyBorder="1" applyAlignment="1" applyProtection="1">
      <alignment vertical="center"/>
      <protection locked="0"/>
    </xf>
    <xf numFmtId="0" fontId="4" fillId="3" borderId="0" xfId="3" applyFill="1" applyAlignment="1" applyProtection="1">
      <alignment horizontal="center" vertical="center"/>
      <protection hidden="1"/>
    </xf>
    <xf numFmtId="49" fontId="17" fillId="3" borderId="0" xfId="3" applyNumberFormat="1" applyFont="1" applyFill="1" applyAlignment="1" applyProtection="1">
      <alignment vertical="center"/>
      <protection locked="0"/>
    </xf>
    <xf numFmtId="49" fontId="17" fillId="3" borderId="36" xfId="3" applyNumberFormat="1" applyFont="1" applyFill="1" applyBorder="1" applyAlignment="1" applyProtection="1">
      <alignment vertical="center"/>
      <protection locked="0"/>
    </xf>
    <xf numFmtId="0" fontId="4" fillId="3" borderId="0" xfId="3" applyFill="1" applyAlignment="1" applyProtection="1">
      <alignment horizontal="left" vertical="top"/>
      <protection hidden="1"/>
    </xf>
    <xf numFmtId="0" fontId="17" fillId="3" borderId="36" xfId="3" applyFont="1" applyFill="1" applyBorder="1" applyAlignment="1" applyProtection="1">
      <alignment vertical="center" wrapText="1"/>
      <protection locked="0"/>
    </xf>
    <xf numFmtId="0" fontId="5" fillId="3" borderId="0" xfId="3" applyFont="1" applyFill="1" applyAlignment="1" applyProtection="1">
      <alignment horizontal="center"/>
      <protection hidden="1"/>
    </xf>
    <xf numFmtId="0" fontId="19" fillId="3" borderId="0" xfId="3" applyFont="1" applyFill="1" applyAlignment="1" applyProtection="1">
      <alignment vertical="center" wrapText="1"/>
      <protection locked="0"/>
    </xf>
    <xf numFmtId="0" fontId="21" fillId="3" borderId="18" xfId="4" applyFont="1" applyFill="1" applyBorder="1" applyAlignment="1" applyProtection="1">
      <alignment vertical="center"/>
      <protection locked="0"/>
    </xf>
    <xf numFmtId="0" fontId="4" fillId="3" borderId="18" xfId="3" applyFill="1" applyBorder="1" applyProtection="1">
      <protection locked="0"/>
    </xf>
    <xf numFmtId="0" fontId="4" fillId="3" borderId="41" xfId="3" applyFill="1" applyBorder="1" applyProtection="1">
      <protection locked="0"/>
    </xf>
    <xf numFmtId="0" fontId="19" fillId="3" borderId="0" xfId="3" applyFont="1" applyFill="1" applyAlignment="1" applyProtection="1">
      <alignment horizontal="left" vertical="center" wrapText="1"/>
      <protection locked="0"/>
    </xf>
    <xf numFmtId="0" fontId="17" fillId="3" borderId="0" xfId="3" applyFont="1" applyFill="1" applyAlignment="1" applyProtection="1">
      <alignment horizontal="left" vertical="center" wrapText="1"/>
      <protection locked="0"/>
    </xf>
    <xf numFmtId="0" fontId="17" fillId="3" borderId="36" xfId="3" applyFont="1" applyFill="1" applyBorder="1" applyAlignment="1" applyProtection="1">
      <alignment horizontal="left" vertical="center" wrapText="1"/>
      <protection locked="0"/>
    </xf>
    <xf numFmtId="0" fontId="4" fillId="3" borderId="94" xfId="3" applyFill="1" applyBorder="1" applyAlignment="1" applyProtection="1">
      <alignment horizontal="center" vertical="center" wrapText="1"/>
      <protection hidden="1"/>
    </xf>
    <xf numFmtId="0" fontId="4" fillId="3" borderId="30" xfId="3" applyFill="1" applyBorder="1" applyAlignment="1" applyProtection="1">
      <alignment vertical="center" wrapText="1"/>
      <protection hidden="1"/>
    </xf>
    <xf numFmtId="0" fontId="4" fillId="0" borderId="0" xfId="3" applyProtection="1">
      <protection hidden="1"/>
    </xf>
    <xf numFmtId="0" fontId="4" fillId="3" borderId="27" xfId="3" applyFill="1" applyBorder="1" applyProtection="1">
      <protection hidden="1"/>
    </xf>
    <xf numFmtId="0" fontId="4" fillId="3" borderId="20" xfId="3" applyFill="1" applyBorder="1" applyProtection="1">
      <protection hidden="1"/>
    </xf>
    <xf numFmtId="0" fontId="4" fillId="3" borderId="28" xfId="3" applyFill="1" applyBorder="1" applyProtection="1">
      <protection hidden="1"/>
    </xf>
    <xf numFmtId="0" fontId="4" fillId="3" borderId="35" xfId="3" applyFill="1" applyBorder="1" applyProtection="1">
      <protection hidden="1"/>
    </xf>
    <xf numFmtId="0" fontId="4" fillId="3" borderId="36" xfId="3" applyFill="1" applyBorder="1" applyProtection="1">
      <protection hidden="1"/>
    </xf>
    <xf numFmtId="0" fontId="22" fillId="3" borderId="27" xfId="3" applyFont="1" applyFill="1" applyBorder="1" applyAlignment="1" applyProtection="1">
      <alignment horizontal="left"/>
      <protection hidden="1"/>
    </xf>
    <xf numFmtId="0" fontId="22" fillId="3" borderId="20" xfId="3" applyFont="1" applyFill="1" applyBorder="1" applyAlignment="1" applyProtection="1">
      <alignment horizontal="left" vertical="center"/>
      <protection hidden="1"/>
    </xf>
    <xf numFmtId="0" fontId="4" fillId="0" borderId="20" xfId="3" applyBorder="1"/>
    <xf numFmtId="0" fontId="4" fillId="3" borderId="40" xfId="3" applyFill="1" applyBorder="1" applyProtection="1">
      <protection hidden="1"/>
    </xf>
    <xf numFmtId="0" fontId="4" fillId="3" borderId="18" xfId="3" applyFill="1" applyBorder="1" applyProtection="1">
      <protection hidden="1"/>
    </xf>
    <xf numFmtId="0" fontId="4" fillId="3" borderId="41" xfId="3" applyFill="1" applyBorder="1" applyProtection="1">
      <protection hidden="1"/>
    </xf>
    <xf numFmtId="0" fontId="22" fillId="3" borderId="35" xfId="3" applyFont="1" applyFill="1" applyBorder="1" applyAlignment="1" applyProtection="1">
      <alignment horizontal="left" vertical="center"/>
      <protection hidden="1"/>
    </xf>
    <xf numFmtId="0" fontId="22" fillId="3" borderId="0" xfId="3" applyFont="1" applyFill="1" applyAlignment="1" applyProtection="1">
      <alignment horizontal="left" vertical="center"/>
      <protection hidden="1"/>
    </xf>
    <xf numFmtId="0" fontId="4" fillId="0" borderId="0" xfId="3"/>
    <xf numFmtId="0" fontId="22" fillId="3" borderId="40" xfId="3" applyFont="1" applyFill="1" applyBorder="1" applyAlignment="1" applyProtection="1">
      <alignment horizontal="left" vertical="top"/>
      <protection hidden="1"/>
    </xf>
    <xf numFmtId="0" fontId="22" fillId="3" borderId="18" xfId="3" applyFont="1" applyFill="1" applyBorder="1" applyAlignment="1" applyProtection="1">
      <alignment horizontal="left" vertical="center"/>
      <protection hidden="1"/>
    </xf>
    <xf numFmtId="0" fontId="4" fillId="0" borderId="18" xfId="3" applyBorder="1"/>
    <xf numFmtId="0" fontId="22" fillId="3" borderId="0" xfId="3" applyFont="1" applyFill="1" applyAlignment="1" applyProtection="1">
      <alignment horizontal="left" vertical="top"/>
      <protection hidden="1"/>
    </xf>
    <xf numFmtId="0" fontId="4" fillId="3" borderId="18" xfId="3" applyFill="1" applyBorder="1" applyAlignment="1" applyProtection="1">
      <alignment vertical="top"/>
      <protection hidden="1"/>
    </xf>
    <xf numFmtId="0" fontId="4" fillId="3" borderId="31" xfId="3" applyFill="1" applyBorder="1" applyProtection="1">
      <protection hidden="1"/>
    </xf>
    <xf numFmtId="0" fontId="4" fillId="3" borderId="30" xfId="3" applyFill="1" applyBorder="1" applyProtection="1">
      <protection hidden="1"/>
    </xf>
    <xf numFmtId="0" fontId="4" fillId="0" borderId="0" xfId="3" applyAlignment="1">
      <alignment horizontal="center" vertical="center" shrinkToFit="1"/>
    </xf>
    <xf numFmtId="0" fontId="7" fillId="3" borderId="0" xfId="3" applyFont="1" applyFill="1" applyProtection="1">
      <protection hidden="1"/>
    </xf>
    <xf numFmtId="0" fontId="23" fillId="3" borderId="0" xfId="3" applyFont="1" applyFill="1" applyProtection="1">
      <protection hidden="1"/>
    </xf>
    <xf numFmtId="0" fontId="4" fillId="3" borderId="0" xfId="3" applyFill="1" applyAlignment="1">
      <alignment vertical="center" wrapText="1"/>
    </xf>
    <xf numFmtId="0" fontId="4" fillId="3" borderId="0" xfId="3" applyFill="1" applyAlignment="1" applyProtection="1">
      <alignment vertical="center" wrapText="1"/>
      <protection hidden="1"/>
    </xf>
    <xf numFmtId="0" fontId="4" fillId="0" borderId="0" xfId="3" applyAlignment="1" applyProtection="1">
      <alignment vertical="center"/>
      <protection hidden="1"/>
    </xf>
    <xf numFmtId="0" fontId="4" fillId="4" borderId="0" xfId="3" applyFill="1" applyAlignment="1" applyProtection="1">
      <alignment vertical="center"/>
      <protection hidden="1"/>
    </xf>
    <xf numFmtId="0" fontId="7" fillId="3" borderId="18" xfId="3" applyFont="1" applyFill="1" applyBorder="1" applyAlignment="1" applyProtection="1">
      <alignment vertical="center"/>
      <protection hidden="1"/>
    </xf>
    <xf numFmtId="38" fontId="4" fillId="3" borderId="0" xfId="5" applyFill="1" applyBorder="1" applyAlignment="1" applyProtection="1">
      <alignment horizontal="center" vertical="center"/>
      <protection locked="0"/>
    </xf>
    <xf numFmtId="2" fontId="8" fillId="3" borderId="0" xfId="3" applyNumberFormat="1" applyFont="1" applyFill="1" applyAlignment="1" applyProtection="1">
      <alignment horizontal="center" vertical="center"/>
      <protection locked="0"/>
    </xf>
    <xf numFmtId="0" fontId="0" fillId="0" borderId="96" xfId="0" applyBorder="1">
      <alignment vertical="center"/>
    </xf>
    <xf numFmtId="0" fontId="0" fillId="0" borderId="95" xfId="0" applyBorder="1" applyAlignment="1">
      <alignment horizontal="center" vertical="center"/>
    </xf>
    <xf numFmtId="0" fontId="4" fillId="3" borderId="0" xfId="3" applyFill="1" applyAlignment="1" applyProtection="1">
      <alignment horizontal="center" vertical="center" wrapText="1"/>
      <protection hidden="1"/>
    </xf>
    <xf numFmtId="0" fontId="4" fillId="3" borderId="0" xfId="3" applyFill="1" applyAlignment="1" applyProtection="1">
      <alignment horizontal="left" vertical="center" wrapText="1" indent="1"/>
      <protection locked="0"/>
    </xf>
    <xf numFmtId="0" fontId="4" fillId="0" borderId="0" xfId="3" applyAlignment="1">
      <alignment vertical="center"/>
    </xf>
    <xf numFmtId="0" fontId="4" fillId="0" borderId="0" xfId="6" applyFont="1">
      <alignment vertical="center"/>
    </xf>
    <xf numFmtId="0" fontId="4" fillId="0" borderId="0" xfId="6" applyFont="1" applyAlignment="1">
      <alignment vertical="center" wrapText="1"/>
    </xf>
    <xf numFmtId="49" fontId="27" fillId="0" borderId="51" xfId="0" applyNumberFormat="1" applyFont="1" applyBorder="1" applyAlignment="1" applyProtection="1">
      <alignment horizontal="center" vertical="center"/>
      <protection hidden="1"/>
    </xf>
    <xf numFmtId="0" fontId="12" fillId="0" borderId="2" xfId="2" applyFont="1" applyBorder="1">
      <alignment vertical="center"/>
    </xf>
    <xf numFmtId="0" fontId="25" fillId="0" borderId="0" xfId="6">
      <alignment vertical="center"/>
    </xf>
    <xf numFmtId="0" fontId="25" fillId="0" borderId="0" xfId="6" applyAlignment="1">
      <alignment vertical="center" wrapText="1"/>
    </xf>
    <xf numFmtId="0" fontId="4" fillId="3" borderId="0" xfId="3" applyFill="1" applyProtection="1">
      <protection locked="0"/>
    </xf>
    <xf numFmtId="0" fontId="4" fillId="3" borderId="36" xfId="3" applyFill="1" applyBorder="1" applyProtection="1">
      <protection locked="0"/>
    </xf>
    <xf numFmtId="0" fontId="4" fillId="3" borderId="106" xfId="3" applyFill="1" applyBorder="1" applyAlignment="1" applyProtection="1">
      <alignment vertical="center" wrapText="1"/>
      <protection hidden="1"/>
    </xf>
    <xf numFmtId="0" fontId="4" fillId="3" borderId="0" xfId="3" applyFill="1" applyAlignment="1" applyProtection="1">
      <alignment horizontal="left" vertical="center" indent="1"/>
      <protection locked="0"/>
    </xf>
    <xf numFmtId="0" fontId="4" fillId="3" borderId="0" xfId="3" applyFill="1" applyAlignment="1" applyProtection="1">
      <alignment horizontal="left" vertical="center"/>
      <protection locked="0" hidden="1"/>
    </xf>
    <xf numFmtId="0" fontId="4" fillId="0" borderId="0" xfId="3" applyAlignment="1" applyProtection="1">
      <alignment horizontal="left" vertical="center"/>
      <protection locked="0"/>
    </xf>
    <xf numFmtId="0" fontId="4" fillId="0" borderId="29" xfId="6" applyFont="1" applyBorder="1" applyAlignment="1">
      <alignment horizontal="center" vertical="center" justifyLastLine="1"/>
    </xf>
    <xf numFmtId="0" fontId="4" fillId="0" borderId="30" xfId="6" applyFont="1" applyBorder="1" applyAlignment="1">
      <alignment horizontal="center" vertical="center" justifyLastLine="1"/>
    </xf>
    <xf numFmtId="0" fontId="4" fillId="0" borderId="31" xfId="6" applyFont="1" applyBorder="1" applyAlignment="1">
      <alignment horizontal="center" vertical="center" justifyLastLine="1"/>
    </xf>
    <xf numFmtId="0" fontId="4" fillId="0" borderId="29" xfId="3" applyBorder="1" applyAlignment="1" applyProtection="1">
      <alignment horizontal="center" vertical="center"/>
      <protection hidden="1"/>
    </xf>
    <xf numFmtId="0" fontId="4" fillId="0" borderId="30" xfId="3" applyBorder="1" applyAlignment="1" applyProtection="1">
      <alignment horizontal="center" vertical="center"/>
      <protection hidden="1"/>
    </xf>
    <xf numFmtId="0" fontId="4" fillId="0" borderId="31" xfId="3" applyBorder="1" applyAlignment="1" applyProtection="1">
      <alignment horizontal="center" vertical="center"/>
      <protection hidden="1"/>
    </xf>
    <xf numFmtId="0" fontId="4" fillId="3" borderId="0" xfId="3" applyFill="1" applyAlignment="1" applyProtection="1">
      <alignment horizontal="center" vertical="center" shrinkToFit="1"/>
      <protection hidden="1"/>
    </xf>
    <xf numFmtId="0" fontId="4" fillId="0" borderId="0" xfId="3" applyAlignment="1">
      <alignment vertical="center" shrinkToFit="1"/>
    </xf>
    <xf numFmtId="0" fontId="4" fillId="0" borderId="29" xfId="6" applyFont="1" applyBorder="1" applyAlignment="1">
      <alignment horizontal="center" vertical="center"/>
    </xf>
    <xf numFmtId="0" fontId="4" fillId="0" borderId="30" xfId="6" applyFont="1" applyBorder="1" applyAlignment="1">
      <alignment horizontal="center" vertical="center"/>
    </xf>
    <xf numFmtId="0" fontId="4" fillId="0" borderId="31" xfId="6" applyFont="1" applyBorder="1" applyAlignment="1">
      <alignment horizontal="center" vertical="center"/>
    </xf>
    <xf numFmtId="0" fontId="4" fillId="3" borderId="36" xfId="3" applyFill="1" applyBorder="1" applyAlignment="1" applyProtection="1">
      <alignment horizontal="center" vertical="center"/>
      <protection hidden="1"/>
    </xf>
    <xf numFmtId="0" fontId="4" fillId="3" borderId="29" xfId="3" applyFill="1" applyBorder="1" applyAlignment="1" applyProtection="1">
      <alignment horizontal="center" vertical="center"/>
      <protection hidden="1"/>
    </xf>
    <xf numFmtId="0" fontId="4" fillId="3" borderId="30" xfId="3" applyFill="1" applyBorder="1" applyAlignment="1" applyProtection="1">
      <alignment horizontal="center" vertical="center"/>
      <protection hidden="1"/>
    </xf>
    <xf numFmtId="0" fontId="4" fillId="3" borderId="29" xfId="3" applyFill="1" applyBorder="1" applyProtection="1">
      <protection hidden="1"/>
    </xf>
    <xf numFmtId="0" fontId="4" fillId="3" borderId="31" xfId="3" applyFill="1" applyBorder="1" applyAlignment="1" applyProtection="1">
      <alignment horizontal="center" vertical="center"/>
      <protection hidden="1"/>
    </xf>
    <xf numFmtId="0" fontId="4" fillId="3" borderId="27" xfId="3" applyFill="1" applyBorder="1" applyAlignment="1" applyProtection="1">
      <alignment horizontal="center" vertical="center"/>
      <protection hidden="1"/>
    </xf>
    <xf numFmtId="0" fontId="4" fillId="0" borderId="18" xfId="3" applyBorder="1" applyAlignment="1">
      <alignment horizontal="center" vertical="center"/>
    </xf>
    <xf numFmtId="0" fontId="4" fillId="3" borderId="18" xfId="3" applyFill="1" applyBorder="1" applyAlignment="1" applyProtection="1">
      <alignment horizontal="center" vertical="center" wrapText="1"/>
      <protection hidden="1"/>
    </xf>
    <xf numFmtId="0" fontId="4" fillId="3" borderId="35" xfId="3" applyFill="1" applyBorder="1" applyAlignment="1" applyProtection="1">
      <alignment horizontal="center" vertical="center"/>
      <protection hidden="1"/>
    </xf>
    <xf numFmtId="0" fontId="4" fillId="3" borderId="40" xfId="3" applyFill="1" applyBorder="1" applyAlignment="1" applyProtection="1">
      <alignment horizontal="center" vertical="center"/>
      <protection hidden="1"/>
    </xf>
    <xf numFmtId="0" fontId="4" fillId="3" borderId="18" xfId="3" applyFill="1" applyBorder="1" applyAlignment="1" applyProtection="1">
      <alignment horizontal="center" vertical="center"/>
      <protection hidden="1"/>
    </xf>
    <xf numFmtId="0" fontId="17" fillId="3" borderId="0" xfId="3" applyFont="1" applyFill="1" applyAlignment="1" applyProtection="1">
      <alignment vertical="center" wrapText="1"/>
      <protection locked="0"/>
    </xf>
    <xf numFmtId="176" fontId="4" fillId="3" borderId="20" xfId="3" applyNumberFormat="1" applyFill="1" applyBorder="1" applyAlignment="1" applyProtection="1">
      <alignment horizontal="left" vertical="center"/>
      <protection locked="0"/>
    </xf>
    <xf numFmtId="0" fontId="18" fillId="3" borderId="0" xfId="3" applyFont="1" applyFill="1" applyAlignment="1" applyProtection="1">
      <alignment vertical="center" wrapText="1" shrinkToFit="1"/>
      <protection locked="0"/>
    </xf>
    <xf numFmtId="0" fontId="4" fillId="3" borderId="109" xfId="3" applyFill="1" applyBorder="1" applyAlignment="1" applyProtection="1">
      <alignment vertical="center"/>
      <protection hidden="1"/>
    </xf>
    <xf numFmtId="0" fontId="4" fillId="3" borderId="109" xfId="3" applyFill="1" applyBorder="1" applyAlignment="1" applyProtection="1">
      <alignment vertical="top"/>
      <protection hidden="1"/>
    </xf>
    <xf numFmtId="0" fontId="4" fillId="3" borderId="109" xfId="3" applyFill="1" applyBorder="1" applyProtection="1">
      <protection hidden="1"/>
    </xf>
    <xf numFmtId="0" fontId="4" fillId="0" borderId="110" xfId="3" applyBorder="1" applyAlignment="1" applyProtection="1">
      <alignment horizontal="center" vertical="center"/>
      <protection hidden="1"/>
    </xf>
    <xf numFmtId="0" fontId="4" fillId="0" borderId="109" xfId="3" applyBorder="1" applyProtection="1">
      <protection hidden="1"/>
    </xf>
    <xf numFmtId="0" fontId="0" fillId="5" borderId="0" xfId="0" applyFill="1">
      <alignment vertical="center"/>
    </xf>
    <xf numFmtId="0" fontId="28" fillId="5" borderId="0" xfId="0" applyFont="1" applyFill="1">
      <alignment vertical="center"/>
    </xf>
    <xf numFmtId="0" fontId="28" fillId="5" borderId="94" xfId="0" applyFont="1" applyFill="1" applyBorder="1">
      <alignment vertical="center"/>
    </xf>
    <xf numFmtId="0" fontId="4" fillId="0" borderId="94" xfId="0" applyFont="1" applyBorder="1" applyAlignment="1"/>
    <xf numFmtId="0" fontId="28" fillId="5" borderId="94" xfId="0" applyFont="1" applyFill="1" applyBorder="1" applyAlignment="1">
      <alignment horizontal="center" vertical="center"/>
    </xf>
    <xf numFmtId="0" fontId="0" fillId="5" borderId="95" xfId="0" applyFill="1" applyBorder="1" applyAlignment="1">
      <alignment horizontal="center" vertical="center"/>
    </xf>
    <xf numFmtId="0" fontId="4" fillId="0" borderId="94" xfId="0" applyFont="1" applyBorder="1" applyAlignment="1">
      <alignment horizontal="center"/>
    </xf>
    <xf numFmtId="0" fontId="4" fillId="0" borderId="94" xfId="0" applyFont="1" applyBorder="1" applyAlignment="1">
      <alignment horizontal="center" vertical="center"/>
    </xf>
    <xf numFmtId="0" fontId="0" fillId="5" borderId="96" xfId="0" applyFill="1" applyBorder="1">
      <alignment vertical="center"/>
    </xf>
    <xf numFmtId="0" fontId="28" fillId="5" borderId="96" xfId="0" applyFont="1" applyFill="1" applyBorder="1">
      <alignment vertical="center"/>
    </xf>
    <xf numFmtId="0" fontId="4" fillId="0" borderId="94" xfId="0" applyFont="1" applyBorder="1">
      <alignment vertical="center"/>
    </xf>
    <xf numFmtId="0" fontId="28" fillId="0" borderId="0" xfId="0" applyFont="1">
      <alignment vertical="center"/>
    </xf>
    <xf numFmtId="0" fontId="28" fillId="0" borderId="95" xfId="0" applyFont="1" applyBorder="1" applyAlignment="1">
      <alignment horizontal="center" vertical="center"/>
    </xf>
    <xf numFmtId="0" fontId="28" fillId="0" borderId="96" xfId="0" applyFont="1" applyBorder="1">
      <alignment vertical="center"/>
    </xf>
    <xf numFmtId="0" fontId="4" fillId="0" borderId="0" xfId="0" applyFont="1" applyAlignment="1">
      <alignment horizontal="center"/>
    </xf>
    <xf numFmtId="0" fontId="28" fillId="5" borderId="95" xfId="0" applyFont="1" applyFill="1" applyBorder="1" applyAlignment="1">
      <alignment horizontal="center" vertical="center"/>
    </xf>
    <xf numFmtId="0" fontId="28" fillId="0" borderId="94" xfId="0" applyFont="1" applyBorder="1" applyAlignment="1">
      <alignment horizontal="center" vertical="center"/>
    </xf>
    <xf numFmtId="0" fontId="28" fillId="0" borderId="94" xfId="0" applyFont="1" applyBorder="1">
      <alignment vertical="center"/>
    </xf>
    <xf numFmtId="0" fontId="28" fillId="0" borderId="96" xfId="0" applyFont="1" applyBorder="1" applyAlignment="1"/>
    <xf numFmtId="0" fontId="0" fillId="5" borderId="94" xfId="0" applyFill="1" applyBorder="1" applyAlignment="1">
      <alignment horizontal="center" vertical="center"/>
    </xf>
    <xf numFmtId="0" fontId="0" fillId="5" borderId="94" xfId="0" applyFill="1" applyBorder="1">
      <alignment vertical="center"/>
    </xf>
    <xf numFmtId="0" fontId="0" fillId="0" borderId="94" xfId="0" applyBorder="1">
      <alignment vertical="center"/>
    </xf>
    <xf numFmtId="0" fontId="0" fillId="0" borderId="94" xfId="0" applyBorder="1" applyAlignment="1">
      <alignment horizontal="center" vertical="center"/>
    </xf>
    <xf numFmtId="0" fontId="4" fillId="0" borderId="94" xfId="0" applyFont="1" applyBorder="1" applyAlignment="1">
      <alignment vertical="center" shrinkToFit="1"/>
    </xf>
    <xf numFmtId="0" fontId="4" fillId="0" borderId="0" xfId="0" applyFont="1" applyAlignment="1">
      <alignment horizontal="center" vertical="center"/>
    </xf>
    <xf numFmtId="0" fontId="0" fillId="0" borderId="113" xfId="0" applyBorder="1" applyAlignment="1">
      <alignment horizontal="center" vertical="center"/>
    </xf>
    <xf numFmtId="0" fontId="4" fillId="0" borderId="113" xfId="0" applyFont="1" applyBorder="1" applyAlignment="1">
      <alignment horizontal="center" vertical="center"/>
    </xf>
    <xf numFmtId="0" fontId="4" fillId="0" borderId="114" xfId="0" applyFont="1" applyBorder="1">
      <alignment vertical="center"/>
    </xf>
    <xf numFmtId="0" fontId="0" fillId="0" borderId="114" xfId="0" applyBorder="1">
      <alignment vertical="center"/>
    </xf>
    <xf numFmtId="0" fontId="4" fillId="0" borderId="114" xfId="0" applyFont="1" applyBorder="1" applyAlignment="1"/>
    <xf numFmtId="0" fontId="28" fillId="5" borderId="0" xfId="0" applyFont="1" applyFill="1" applyAlignment="1">
      <alignment horizontal="center" vertical="center"/>
    </xf>
    <xf numFmtId="0" fontId="24" fillId="0" borderId="112" xfId="0" applyFont="1" applyBorder="1" applyAlignment="1"/>
    <xf numFmtId="0" fontId="4" fillId="2" borderId="114" xfId="0" applyFont="1" applyFill="1" applyBorder="1" applyAlignment="1">
      <alignment horizontal="center"/>
    </xf>
    <xf numFmtId="0" fontId="0" fillId="0" borderId="114" xfId="0" applyBorder="1" applyAlignment="1"/>
    <xf numFmtId="0" fontId="4" fillId="0" borderId="114" xfId="0" applyFont="1" applyBorder="1" applyAlignment="1">
      <alignment vertical="center" shrinkToFit="1"/>
    </xf>
    <xf numFmtId="0" fontId="4" fillId="0" borderId="111" xfId="0" applyFont="1" applyBorder="1" applyAlignment="1">
      <alignment horizontal="center" vertical="center"/>
    </xf>
    <xf numFmtId="0" fontId="4" fillId="2" borderId="113" xfId="0" applyFont="1" applyFill="1" applyBorder="1" applyAlignment="1">
      <alignment horizontal="center" vertical="center"/>
    </xf>
    <xf numFmtId="0" fontId="0" fillId="0" borderId="115" xfId="0" applyBorder="1" applyAlignment="1">
      <alignment horizontal="center" vertical="center"/>
    </xf>
    <xf numFmtId="0" fontId="0" fillId="0" borderId="116" xfId="0" applyBorder="1">
      <alignment vertical="center"/>
    </xf>
    <xf numFmtId="49" fontId="12" fillId="0" borderId="42" xfId="2" applyNumberFormat="1" applyFont="1" applyBorder="1" applyAlignment="1">
      <alignment horizontal="center" vertical="center"/>
    </xf>
    <xf numFmtId="0" fontId="12" fillId="0" borderId="14" xfId="0" applyFont="1" applyBorder="1">
      <alignment vertical="center"/>
    </xf>
    <xf numFmtId="49" fontId="12" fillId="0" borderId="50" xfId="2" applyNumberFormat="1" applyFont="1" applyBorder="1" applyAlignment="1">
      <alignment horizontal="center" vertical="center"/>
    </xf>
    <xf numFmtId="0" fontId="12" fillId="0" borderId="22" xfId="0" applyFont="1" applyBorder="1">
      <alignment vertical="center"/>
    </xf>
    <xf numFmtId="0" fontId="12" fillId="0" borderId="14" xfId="2" applyFont="1" applyBorder="1">
      <alignment vertical="center"/>
    </xf>
    <xf numFmtId="0" fontId="9" fillId="0" borderId="0" xfId="0" applyFont="1">
      <alignment vertical="center"/>
    </xf>
    <xf numFmtId="0" fontId="30" fillId="0" borderId="0" xfId="0" applyFont="1">
      <alignment vertical="center"/>
    </xf>
    <xf numFmtId="0" fontId="30" fillId="0" borderId="0" xfId="0" applyFont="1" applyAlignment="1">
      <alignment vertical="center" textRotation="255"/>
    </xf>
    <xf numFmtId="0" fontId="30" fillId="0" borderId="0" xfId="0" applyFont="1" applyAlignment="1">
      <alignment horizontal="center" vertical="center"/>
    </xf>
    <xf numFmtId="0" fontId="30" fillId="0" borderId="0" xfId="0" applyFont="1" applyAlignment="1">
      <alignment horizontal="center"/>
    </xf>
    <xf numFmtId="0" fontId="33" fillId="0" borderId="0" xfId="0" applyFont="1">
      <alignment vertical="center"/>
    </xf>
    <xf numFmtId="0" fontId="30" fillId="0" borderId="65" xfId="0" applyFont="1" applyBorder="1" applyAlignment="1">
      <alignment horizontal="center" vertical="center"/>
    </xf>
    <xf numFmtId="0" fontId="30" fillId="0" borderId="65" xfId="0" applyFont="1" applyBorder="1" applyAlignment="1">
      <alignment horizontal="distributed" vertical="center"/>
    </xf>
    <xf numFmtId="0" fontId="30" fillId="0" borderId="65" xfId="0" applyFont="1" applyBorder="1" applyAlignment="1">
      <alignment horizontal="left" vertical="center"/>
    </xf>
    <xf numFmtId="0" fontId="30" fillId="0" borderId="20" xfId="0" applyFont="1" applyBorder="1" applyAlignment="1">
      <alignment horizontal="left" vertical="center"/>
    </xf>
    <xf numFmtId="0" fontId="30" fillId="0" borderId="20" xfId="0" applyFont="1" applyBorder="1" applyAlignment="1">
      <alignment horizontal="distributed" vertical="center"/>
    </xf>
    <xf numFmtId="0" fontId="30" fillId="0" borderId="20" xfId="0" applyFont="1" applyBorder="1" applyAlignment="1">
      <alignment horizontal="center"/>
    </xf>
    <xf numFmtId="0" fontId="30" fillId="0" borderId="28" xfId="0" applyFont="1" applyBorder="1" applyAlignment="1">
      <alignment horizontal="center"/>
    </xf>
    <xf numFmtId="0" fontId="30" fillId="0" borderId="0" xfId="0" applyFont="1" applyAlignment="1">
      <alignment horizontal="left" vertical="center"/>
    </xf>
    <xf numFmtId="0" fontId="30" fillId="0" borderId="0" xfId="0" applyFont="1" applyAlignment="1">
      <alignment horizontal="distributed" vertical="center"/>
    </xf>
    <xf numFmtId="0" fontId="30" fillId="0" borderId="36" xfId="0" applyFont="1" applyBorder="1" applyAlignment="1">
      <alignment horizontal="center" vertical="center"/>
    </xf>
    <xf numFmtId="0" fontId="30" fillId="0" borderId="36" xfId="0" applyFont="1" applyBorder="1" applyAlignment="1">
      <alignment horizontal="center"/>
    </xf>
    <xf numFmtId="0" fontId="30" fillId="0" borderId="18" xfId="0" applyFont="1" applyBorder="1" applyAlignment="1">
      <alignment horizontal="left" vertical="center"/>
    </xf>
    <xf numFmtId="0" fontId="30" fillId="0" borderId="18" xfId="0" applyFont="1" applyBorder="1" applyAlignment="1">
      <alignment horizontal="distributed" vertical="center"/>
    </xf>
    <xf numFmtId="0" fontId="30" fillId="0" borderId="41" xfId="0" applyFont="1" applyBorder="1" applyAlignment="1">
      <alignment horizontal="distributed" vertical="center"/>
    </xf>
    <xf numFmtId="0" fontId="31" fillId="0" borderId="0" xfId="0" applyFont="1">
      <alignment vertical="center"/>
    </xf>
    <xf numFmtId="0" fontId="32" fillId="0" borderId="0" xfId="0" applyFont="1">
      <alignment vertical="center"/>
    </xf>
    <xf numFmtId="0" fontId="30" fillId="0" borderId="40" xfId="0" applyFont="1" applyBorder="1" applyAlignment="1">
      <alignment horizontal="center" vertical="center"/>
    </xf>
    <xf numFmtId="0" fontId="30" fillId="0" borderId="18" xfId="0" applyFont="1" applyBorder="1" applyAlignment="1">
      <alignment horizontal="center" vertical="center"/>
    </xf>
    <xf numFmtId="0" fontId="35" fillId="0" borderId="0" xfId="0" applyFont="1" applyProtection="1">
      <alignment vertical="center"/>
      <protection locked="0" hidden="1"/>
    </xf>
    <xf numFmtId="0" fontId="33" fillId="0" borderId="0" xfId="0" applyFont="1" applyAlignment="1">
      <alignment horizontal="distributed"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lignment vertical="center"/>
    </xf>
    <xf numFmtId="49" fontId="9" fillId="0" borderId="0" xfId="0" applyNumberFormat="1" applyFont="1" applyProtection="1">
      <alignment vertical="center"/>
      <protection locked="0" hidden="1"/>
    </xf>
    <xf numFmtId="0" fontId="42" fillId="6" borderId="0" xfId="0" applyFont="1" applyFill="1">
      <alignmen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4" fillId="5" borderId="0" xfId="3" applyFill="1" applyProtection="1">
      <protection hidden="1"/>
    </xf>
    <xf numFmtId="0" fontId="4" fillId="5" borderId="0" xfId="3" applyFill="1" applyAlignment="1" applyProtection="1">
      <alignment vertical="center"/>
      <protection hidden="1"/>
    </xf>
    <xf numFmtId="0" fontId="4" fillId="5" borderId="18" xfId="3" applyFill="1" applyBorder="1" applyProtection="1">
      <protection hidden="1"/>
    </xf>
    <xf numFmtId="0" fontId="4" fillId="5" borderId="11" xfId="3" applyFill="1" applyBorder="1" applyProtection="1">
      <protection hidden="1"/>
    </xf>
    <xf numFmtId="0" fontId="4" fillId="5" borderId="17" xfId="3" applyFill="1" applyBorder="1" applyProtection="1">
      <protection hidden="1"/>
    </xf>
    <xf numFmtId="0" fontId="4" fillId="5" borderId="0" xfId="3" applyFill="1" applyAlignment="1" applyProtection="1">
      <alignment horizontal="center" vertical="center"/>
      <protection hidden="1"/>
    </xf>
    <xf numFmtId="0" fontId="4" fillId="5" borderId="0" xfId="3" applyFill="1" applyAlignment="1" applyProtection="1">
      <alignment vertical="top"/>
      <protection hidden="1"/>
    </xf>
    <xf numFmtId="0" fontId="7" fillId="5" borderId="0" xfId="3" applyFont="1" applyFill="1" applyAlignment="1" applyProtection="1">
      <alignment vertical="top"/>
      <protection hidden="1"/>
    </xf>
    <xf numFmtId="49" fontId="4" fillId="0" borderId="0" xfId="3" applyNumberFormat="1" applyProtection="1">
      <protection hidden="1"/>
    </xf>
    <xf numFmtId="49" fontId="4" fillId="0" borderId="0" xfId="3" applyNumberFormat="1" applyAlignment="1" applyProtection="1">
      <alignment horizontal="center"/>
      <protection hidden="1"/>
    </xf>
    <xf numFmtId="0" fontId="40" fillId="5" borderId="0" xfId="0" applyFont="1" applyFill="1">
      <alignment vertical="center"/>
    </xf>
    <xf numFmtId="0" fontId="42" fillId="5" borderId="0" xfId="0" applyFont="1" applyFill="1" applyAlignment="1">
      <alignment horizontal="right" vertical="center"/>
    </xf>
    <xf numFmtId="0" fontId="42" fillId="5" borderId="0" xfId="0" applyFont="1" applyFill="1" applyAlignment="1">
      <alignment horizontal="left" vertical="center"/>
    </xf>
    <xf numFmtId="0" fontId="42" fillId="5" borderId="0" xfId="0" applyFont="1" applyFill="1">
      <alignment vertical="center"/>
    </xf>
    <xf numFmtId="0" fontId="40" fillId="5" borderId="0" xfId="0" applyFont="1" applyFill="1" applyAlignment="1">
      <alignment horizontal="left" vertical="center"/>
    </xf>
    <xf numFmtId="0" fontId="40" fillId="5" borderId="0" xfId="0" applyFont="1" applyFill="1" applyAlignment="1">
      <alignment horizontal="left" vertical="center" indent="1"/>
    </xf>
    <xf numFmtId="0" fontId="43" fillId="5" borderId="0" xfId="0" applyFont="1" applyFill="1" applyAlignment="1">
      <alignment horizontal="left" vertical="center"/>
    </xf>
    <xf numFmtId="38" fontId="46" fillId="5" borderId="40" xfId="7" applyFont="1" applyFill="1" applyBorder="1" applyAlignment="1">
      <alignment horizontal="right" vertical="center" wrapText="1"/>
    </xf>
    <xf numFmtId="0" fontId="39" fillId="5" borderId="41" xfId="0" applyFont="1" applyFill="1" applyBorder="1" applyAlignment="1">
      <alignment horizontal="right" vertical="center" wrapText="1"/>
    </xf>
    <xf numFmtId="0" fontId="39" fillId="5" borderId="40" xfId="0" applyFont="1" applyFill="1" applyBorder="1" applyAlignment="1">
      <alignment horizontal="justify" vertical="center" wrapText="1"/>
    </xf>
    <xf numFmtId="0" fontId="46" fillId="5" borderId="18" xfId="0" applyFont="1" applyFill="1" applyBorder="1">
      <alignment vertical="center"/>
    </xf>
    <xf numFmtId="0" fontId="42" fillId="5" borderId="18" xfId="0" applyFont="1" applyFill="1" applyBorder="1">
      <alignment vertical="center"/>
    </xf>
    <xf numFmtId="0" fontId="42" fillId="5" borderId="41" xfId="0" applyFont="1" applyFill="1" applyBorder="1">
      <alignment vertical="center"/>
    </xf>
    <xf numFmtId="0" fontId="39" fillId="5" borderId="0" xfId="0" applyFont="1" applyFill="1" applyAlignment="1">
      <alignment horizontal="justify" vertical="center"/>
    </xf>
    <xf numFmtId="0" fontId="50" fillId="5" borderId="0" xfId="3" applyFont="1" applyFill="1" applyProtection="1">
      <protection hidden="1"/>
    </xf>
    <xf numFmtId="0" fontId="4" fillId="5" borderId="0" xfId="3" applyFill="1" applyAlignment="1" applyProtection="1">
      <alignment vertical="top" wrapText="1"/>
      <protection hidden="1"/>
    </xf>
    <xf numFmtId="0" fontId="4" fillId="5" borderId="0" xfId="3" applyFill="1" applyAlignment="1" applyProtection="1">
      <alignment horizontal="center" vertical="top"/>
      <protection hidden="1"/>
    </xf>
    <xf numFmtId="0" fontId="4" fillId="5" borderId="36" xfId="3" applyFill="1" applyBorder="1" applyProtection="1">
      <protection hidden="1"/>
    </xf>
    <xf numFmtId="0" fontId="4" fillId="5" borderId="13" xfId="3" applyFill="1" applyBorder="1" applyAlignment="1" applyProtection="1">
      <alignment vertical="top"/>
      <protection hidden="1"/>
    </xf>
    <xf numFmtId="0" fontId="4" fillId="5" borderId="17" xfId="3" applyFill="1" applyBorder="1" applyAlignment="1" applyProtection="1">
      <alignment vertical="top"/>
      <protection hidden="1"/>
    </xf>
    <xf numFmtId="0" fontId="4" fillId="5" borderId="22" xfId="3" applyFill="1" applyBorder="1" applyAlignment="1" applyProtection="1">
      <alignment vertical="top"/>
      <protection hidden="1"/>
    </xf>
    <xf numFmtId="0" fontId="4" fillId="5" borderId="11" xfId="3" applyFill="1" applyBorder="1" applyAlignment="1" applyProtection="1">
      <alignment vertical="top"/>
      <protection hidden="1"/>
    </xf>
    <xf numFmtId="0" fontId="4" fillId="5" borderId="7" xfId="3" applyFill="1" applyBorder="1" applyAlignment="1" applyProtection="1">
      <alignment vertical="top"/>
      <protection hidden="1"/>
    </xf>
    <xf numFmtId="0" fontId="4" fillId="3" borderId="94" xfId="3" applyFill="1" applyBorder="1" applyAlignment="1">
      <alignment horizontal="center" vertical="center" wrapText="1"/>
    </xf>
    <xf numFmtId="0" fontId="4" fillId="3" borderId="94" xfId="3" applyFill="1" applyBorder="1" applyAlignment="1" applyProtection="1">
      <alignment horizontal="center" vertical="center"/>
      <protection locked="0"/>
    </xf>
    <xf numFmtId="0" fontId="53" fillId="5" borderId="0" xfId="0" applyFont="1" applyFill="1">
      <alignment vertical="center"/>
    </xf>
    <xf numFmtId="0" fontId="7" fillId="3" borderId="0" xfId="3" applyFont="1" applyFill="1" applyAlignment="1" applyProtection="1">
      <alignment vertical="top"/>
      <protection hidden="1"/>
    </xf>
    <xf numFmtId="0" fontId="4" fillId="0" borderId="29" xfId="3" applyBorder="1" applyAlignment="1" applyProtection="1">
      <alignment horizontal="center" vertical="center"/>
      <protection hidden="1"/>
    </xf>
    <xf numFmtId="0" fontId="4" fillId="0" borderId="30" xfId="3" applyBorder="1" applyAlignment="1" applyProtection="1">
      <alignment horizontal="center" vertical="center"/>
      <protection hidden="1"/>
    </xf>
    <xf numFmtId="0" fontId="4" fillId="0" borderId="31" xfId="3" applyBorder="1" applyAlignment="1" applyProtection="1">
      <alignment horizontal="center" vertical="center"/>
      <protection hidden="1"/>
    </xf>
    <xf numFmtId="0" fontId="4" fillId="0" borderId="29" xfId="6" applyFont="1" applyBorder="1" applyAlignment="1">
      <alignment horizontal="center" vertical="center"/>
    </xf>
    <xf numFmtId="0" fontId="4" fillId="0" borderId="30" xfId="6" applyFont="1" applyBorder="1" applyAlignment="1">
      <alignment horizontal="center" vertical="center"/>
    </xf>
    <xf numFmtId="0" fontId="4" fillId="0" borderId="31" xfId="6" applyFont="1" applyBorder="1" applyAlignment="1">
      <alignment horizontal="center" vertical="center"/>
    </xf>
    <xf numFmtId="0" fontId="4" fillId="5" borderId="13" xfId="3" applyFill="1" applyBorder="1" applyAlignment="1" applyProtection="1">
      <alignment horizontal="left" vertical="top"/>
      <protection hidden="1"/>
    </xf>
    <xf numFmtId="0" fontId="4" fillId="5" borderId="0" xfId="3" applyFill="1" applyAlignment="1" applyProtection="1">
      <alignment horizontal="left" vertical="top"/>
      <protection hidden="1"/>
    </xf>
    <xf numFmtId="0" fontId="4" fillId="5" borderId="17" xfId="3" applyFill="1" applyBorder="1" applyAlignment="1" applyProtection="1">
      <alignment horizontal="left" vertical="top"/>
      <protection hidden="1"/>
    </xf>
    <xf numFmtId="0" fontId="4" fillId="5" borderId="13" xfId="3" applyFill="1" applyBorder="1" applyAlignment="1" applyProtection="1">
      <alignment horizontal="left" vertical="top" wrapText="1"/>
      <protection hidden="1"/>
    </xf>
    <xf numFmtId="0" fontId="4" fillId="5" borderId="0" xfId="3" applyFill="1" applyAlignment="1" applyProtection="1">
      <alignment horizontal="left" vertical="top" wrapText="1"/>
      <protection hidden="1"/>
    </xf>
    <xf numFmtId="0" fontId="4" fillId="5" borderId="17" xfId="3" applyFill="1" applyBorder="1" applyAlignment="1" applyProtection="1">
      <alignment horizontal="left" vertical="top" wrapText="1"/>
      <protection hidden="1"/>
    </xf>
    <xf numFmtId="49" fontId="4" fillId="0" borderId="0" xfId="3" applyNumberFormat="1" applyAlignment="1" applyProtection="1">
      <alignment horizontal="center"/>
      <protection hidden="1"/>
    </xf>
    <xf numFmtId="0" fontId="4" fillId="0" borderId="20" xfId="3" applyBorder="1" applyAlignment="1" applyProtection="1">
      <alignment vertical="center" wrapText="1"/>
      <protection hidden="1"/>
    </xf>
    <xf numFmtId="0" fontId="4" fillId="3" borderId="29" xfId="3" applyFill="1" applyBorder="1" applyAlignment="1" applyProtection="1">
      <alignment horizontal="left" vertical="center"/>
      <protection locked="0" hidden="1"/>
    </xf>
    <xf numFmtId="0" fontId="4" fillId="0" borderId="30" xfId="3" applyBorder="1" applyAlignment="1" applyProtection="1">
      <alignment horizontal="left" vertical="center"/>
      <protection locked="0"/>
    </xf>
    <xf numFmtId="0" fontId="4" fillId="3" borderId="29" xfId="3" applyFill="1" applyBorder="1" applyAlignment="1" applyProtection="1">
      <alignment horizontal="center" vertical="center" shrinkToFit="1"/>
      <protection hidden="1"/>
    </xf>
    <xf numFmtId="0" fontId="4" fillId="0" borderId="30" xfId="3" applyBorder="1" applyAlignment="1">
      <alignment vertical="center" shrinkToFit="1"/>
    </xf>
    <xf numFmtId="0" fontId="4" fillId="0" borderId="31" xfId="3" applyBorder="1" applyAlignment="1">
      <alignment vertical="center" shrinkToFit="1"/>
    </xf>
    <xf numFmtId="0" fontId="4" fillId="3" borderId="29" xfId="3" applyFill="1" applyBorder="1" applyAlignment="1" applyProtection="1">
      <alignment horizontal="left" vertical="center" indent="1"/>
      <protection locked="0"/>
    </xf>
    <xf numFmtId="0" fontId="4" fillId="3" borderId="30" xfId="3" applyFill="1" applyBorder="1" applyAlignment="1" applyProtection="1">
      <alignment horizontal="left" vertical="center" indent="1"/>
      <protection locked="0"/>
    </xf>
    <xf numFmtId="0" fontId="4" fillId="3" borderId="31" xfId="3" applyFill="1" applyBorder="1" applyAlignment="1" applyProtection="1">
      <alignment horizontal="left" vertical="center" indent="1"/>
      <protection locked="0"/>
    </xf>
    <xf numFmtId="0" fontId="4" fillId="5" borderId="0" xfId="3" applyFill="1" applyAlignment="1" applyProtection="1">
      <alignment horizontal="center" vertical="center"/>
      <protection hidden="1"/>
    </xf>
    <xf numFmtId="177" fontId="50" fillId="5" borderId="18" xfId="3" applyNumberFormat="1" applyFont="1" applyFill="1" applyBorder="1" applyAlignment="1" applyProtection="1">
      <alignment horizontal="center"/>
      <protection hidden="1"/>
    </xf>
    <xf numFmtId="0" fontId="4" fillId="3" borderId="0" xfId="3" applyFill="1" applyAlignment="1" applyProtection="1">
      <alignment vertical="center"/>
      <protection locked="0" hidden="1"/>
    </xf>
    <xf numFmtId="0" fontId="4" fillId="0" borderId="0" xfId="3" applyAlignment="1" applyProtection="1">
      <alignment vertical="center"/>
      <protection locked="0"/>
    </xf>
    <xf numFmtId="0" fontId="4" fillId="3" borderId="0" xfId="3" applyFill="1" applyAlignment="1" applyProtection="1">
      <alignment horizontal="center" vertical="center"/>
      <protection hidden="1"/>
    </xf>
    <xf numFmtId="0" fontId="4" fillId="3" borderId="0" xfId="3" applyFill="1" applyAlignment="1" applyProtection="1">
      <alignment horizontal="left" vertical="center" indent="1"/>
      <protection locked="0"/>
    </xf>
    <xf numFmtId="0" fontId="4" fillId="5" borderId="18" xfId="3" applyFill="1" applyBorder="1" applyAlignment="1" applyProtection="1">
      <alignment horizontal="center" vertical="top"/>
      <protection hidden="1"/>
    </xf>
    <xf numFmtId="0" fontId="4" fillId="5" borderId="20" xfId="3" applyFill="1" applyBorder="1" applyAlignment="1" applyProtection="1">
      <alignment horizontal="left" vertical="top" wrapText="1"/>
      <protection hidden="1"/>
    </xf>
    <xf numFmtId="0" fontId="4" fillId="5" borderId="28" xfId="3" applyFill="1" applyBorder="1" applyAlignment="1" applyProtection="1">
      <alignment horizontal="left" vertical="top" wrapText="1"/>
      <protection hidden="1"/>
    </xf>
    <xf numFmtId="0" fontId="4" fillId="5" borderId="36" xfId="3" applyFill="1" applyBorder="1" applyAlignment="1" applyProtection="1">
      <alignment horizontal="left" vertical="top" wrapText="1"/>
      <protection hidden="1"/>
    </xf>
    <xf numFmtId="0" fontId="4" fillId="5" borderId="18" xfId="3" applyFill="1" applyBorder="1" applyAlignment="1" applyProtection="1">
      <alignment horizontal="left" vertical="top" wrapText="1"/>
      <protection hidden="1"/>
    </xf>
    <xf numFmtId="0" fontId="4" fillId="5" borderId="41" xfId="3" applyFill="1" applyBorder="1" applyAlignment="1" applyProtection="1">
      <alignment horizontal="left" vertical="top" wrapText="1"/>
      <protection hidden="1"/>
    </xf>
    <xf numFmtId="0" fontId="4" fillId="3" borderId="40" xfId="3" applyFill="1" applyBorder="1" applyAlignment="1" applyProtection="1">
      <alignment horizontal="left" vertical="top"/>
      <protection locked="0"/>
    </xf>
    <xf numFmtId="0" fontId="4" fillId="3" borderId="18" xfId="3" applyFill="1" applyBorder="1" applyAlignment="1" applyProtection="1">
      <alignment horizontal="left" vertical="top"/>
      <protection locked="0"/>
    </xf>
    <xf numFmtId="0" fontId="4" fillId="3" borderId="41" xfId="3" applyFill="1" applyBorder="1" applyAlignment="1" applyProtection="1">
      <alignment horizontal="left" vertical="top"/>
      <protection locked="0"/>
    </xf>
    <xf numFmtId="0" fontId="4" fillId="3" borderId="27" xfId="3" applyFill="1" applyBorder="1" applyAlignment="1" applyProtection="1">
      <alignment horizontal="center" vertical="center"/>
      <protection hidden="1"/>
    </xf>
    <xf numFmtId="0" fontId="4" fillId="3" borderId="20" xfId="3" applyFill="1" applyBorder="1" applyAlignment="1" applyProtection="1">
      <alignment horizontal="center" vertical="center"/>
      <protection hidden="1"/>
    </xf>
    <xf numFmtId="0" fontId="4" fillId="3" borderId="28" xfId="3" applyFill="1" applyBorder="1" applyAlignment="1" applyProtection="1">
      <alignment horizontal="center" vertical="center"/>
      <protection hidden="1"/>
    </xf>
    <xf numFmtId="0" fontId="4" fillId="3" borderId="40" xfId="3" applyFill="1" applyBorder="1" applyAlignment="1" applyProtection="1">
      <alignment horizontal="center" vertical="center"/>
      <protection hidden="1"/>
    </xf>
    <xf numFmtId="0" fontId="4" fillId="3" borderId="18" xfId="3" applyFill="1" applyBorder="1" applyAlignment="1" applyProtection="1">
      <alignment horizontal="center" vertical="center"/>
      <protection hidden="1"/>
    </xf>
    <xf numFmtId="0" fontId="4" fillId="3" borderId="41" xfId="3" applyFill="1" applyBorder="1" applyAlignment="1" applyProtection="1">
      <alignment horizontal="center" vertical="center"/>
      <protection hidden="1"/>
    </xf>
    <xf numFmtId="0" fontId="4" fillId="3" borderId="27" xfId="3" applyFill="1" applyBorder="1" applyAlignment="1" applyProtection="1">
      <alignment horizontal="center" vertical="center"/>
      <protection locked="0" hidden="1"/>
    </xf>
    <xf numFmtId="0" fontId="4" fillId="3" borderId="20" xfId="3" applyFill="1" applyBorder="1" applyAlignment="1" applyProtection="1">
      <alignment horizontal="center" vertical="center"/>
      <protection locked="0" hidden="1"/>
    </xf>
    <xf numFmtId="0" fontId="4" fillId="3" borderId="28" xfId="3" applyFill="1" applyBorder="1" applyAlignment="1" applyProtection="1">
      <alignment horizontal="center" vertical="center"/>
      <protection locked="0" hidden="1"/>
    </xf>
    <xf numFmtId="0" fontId="4" fillId="3" borderId="40" xfId="3" applyFill="1" applyBorder="1" applyAlignment="1" applyProtection="1">
      <alignment horizontal="center" vertical="center"/>
      <protection locked="0" hidden="1"/>
    </xf>
    <xf numFmtId="0" fontId="4" fillId="3" borderId="18" xfId="3" applyFill="1" applyBorder="1" applyAlignment="1" applyProtection="1">
      <alignment horizontal="center" vertical="center"/>
      <protection locked="0" hidden="1"/>
    </xf>
    <xf numFmtId="0" fontId="4" fillId="3" borderId="41" xfId="3" applyFill="1" applyBorder="1" applyAlignment="1" applyProtection="1">
      <alignment horizontal="center" vertical="center"/>
      <protection locked="0" hidden="1"/>
    </xf>
    <xf numFmtId="0" fontId="4" fillId="5" borderId="16" xfId="3" applyFill="1" applyBorder="1" applyAlignment="1" applyProtection="1">
      <alignment horizontal="left" vertical="top" wrapText="1"/>
      <protection hidden="1"/>
    </xf>
    <xf numFmtId="0" fontId="4" fillId="5" borderId="10" xfId="3" applyFill="1" applyBorder="1" applyAlignment="1" applyProtection="1">
      <alignment horizontal="left" vertical="top" wrapText="1"/>
      <protection hidden="1"/>
    </xf>
    <xf numFmtId="0" fontId="4" fillId="5" borderId="6" xfId="3" applyFill="1" applyBorder="1" applyAlignment="1" applyProtection="1">
      <alignment horizontal="left" vertical="top" wrapText="1"/>
      <protection hidden="1"/>
    </xf>
    <xf numFmtId="0" fontId="4" fillId="0" borderId="29" xfId="6" applyFont="1" applyBorder="1" applyAlignment="1">
      <alignment horizontal="center" vertical="center" justifyLastLine="1"/>
    </xf>
    <xf numFmtId="0" fontId="4" fillId="0" borderId="30" xfId="6" applyFont="1" applyBorder="1" applyAlignment="1">
      <alignment horizontal="center" vertical="center" justifyLastLine="1"/>
    </xf>
    <xf numFmtId="0" fontId="4" fillId="0" borderId="31" xfId="6" applyFont="1" applyBorder="1" applyAlignment="1">
      <alignment horizontal="center" vertical="center" justifyLastLine="1"/>
    </xf>
    <xf numFmtId="0" fontId="4" fillId="0" borderId="40" xfId="6" applyFont="1" applyBorder="1" applyAlignment="1">
      <alignment horizontal="center" vertical="center" justifyLastLine="1"/>
    </xf>
    <xf numFmtId="0" fontId="4" fillId="0" borderId="18" xfId="6" applyFont="1" applyBorder="1" applyAlignment="1">
      <alignment horizontal="center" vertical="center" justifyLastLine="1"/>
    </xf>
    <xf numFmtId="0" fontId="4" fillId="0" borderId="41" xfId="6" applyFont="1" applyBorder="1" applyAlignment="1">
      <alignment horizontal="center" vertical="center" justifyLastLine="1"/>
    </xf>
    <xf numFmtId="0" fontId="4" fillId="0" borderId="29" xfId="6" applyFont="1" applyBorder="1" applyAlignment="1">
      <alignment horizontal="center" vertical="center" wrapText="1"/>
    </xf>
    <xf numFmtId="0" fontId="4" fillId="0" borderId="30" xfId="6" applyFont="1" applyBorder="1" applyAlignment="1">
      <alignment horizontal="center" vertical="center" wrapText="1"/>
    </xf>
    <xf numFmtId="0" fontId="4" fillId="0" borderId="31" xfId="6" applyFont="1" applyBorder="1" applyAlignment="1">
      <alignment horizontal="center" vertical="center" wrapText="1"/>
    </xf>
    <xf numFmtId="0" fontId="4" fillId="0" borderId="29" xfId="6" applyFont="1" applyBorder="1" applyAlignment="1">
      <alignment horizontal="center" vertical="center" wrapText="1" justifyLastLine="1"/>
    </xf>
    <xf numFmtId="0" fontId="4" fillId="0" borderId="30" xfId="6" applyFont="1" applyBorder="1" applyAlignment="1">
      <alignment horizontal="center" vertical="center" wrapText="1" justifyLastLine="1"/>
    </xf>
    <xf numFmtId="0" fontId="4" fillId="0" borderId="31" xfId="6" applyFont="1" applyBorder="1" applyAlignment="1">
      <alignment horizontal="center" vertical="center" wrapText="1" justifyLastLine="1"/>
    </xf>
    <xf numFmtId="0" fontId="4" fillId="3" borderId="36" xfId="3" applyFill="1" applyBorder="1" applyAlignment="1" applyProtection="1">
      <alignment horizontal="center" vertical="center"/>
      <protection hidden="1"/>
    </xf>
    <xf numFmtId="0" fontId="25" fillId="0" borderId="103" xfId="6" applyBorder="1" applyAlignment="1">
      <alignment horizontal="center" vertical="center"/>
    </xf>
    <xf numFmtId="0" fontId="25" fillId="0" borderId="104" xfId="6" applyBorder="1" applyAlignment="1">
      <alignment horizontal="center" vertical="center"/>
    </xf>
    <xf numFmtId="0" fontId="25" fillId="0" borderId="105" xfId="6" applyBorder="1" applyAlignment="1">
      <alignment horizontal="center" vertical="center"/>
    </xf>
    <xf numFmtId="0" fontId="25" fillId="0" borderId="94" xfId="6" applyBorder="1" applyAlignment="1">
      <alignment horizontal="center" vertical="center"/>
    </xf>
    <xf numFmtId="38" fontId="4" fillId="3" borderId="18" xfId="5" applyFill="1" applyBorder="1" applyAlignment="1" applyProtection="1">
      <alignment horizontal="center" vertical="center"/>
      <protection locked="0"/>
    </xf>
    <xf numFmtId="0" fontId="4" fillId="0" borderId="0" xfId="3"/>
    <xf numFmtId="2" fontId="4" fillId="3" borderId="0" xfId="3" applyNumberFormat="1" applyFill="1" applyAlignment="1">
      <alignment horizontal="center" vertical="center" shrinkToFit="1"/>
    </xf>
    <xf numFmtId="0" fontId="4" fillId="0" borderId="0" xfId="3" applyAlignment="1">
      <alignment horizontal="center" vertical="center" shrinkToFit="1"/>
    </xf>
    <xf numFmtId="38" fontId="4" fillId="3" borderId="20" xfId="5" applyFill="1" applyBorder="1" applyAlignment="1" applyProtection="1">
      <alignment horizontal="center" vertical="center"/>
      <protection locked="0"/>
    </xf>
    <xf numFmtId="0" fontId="7" fillId="3" borderId="40" xfId="3" applyFont="1" applyFill="1" applyBorder="1" applyAlignment="1" applyProtection="1">
      <alignment horizontal="left" vertical="center" shrinkToFit="1"/>
      <protection hidden="1"/>
    </xf>
    <xf numFmtId="0" fontId="7" fillId="3" borderId="18" xfId="3" applyFont="1" applyFill="1" applyBorder="1" applyAlignment="1" applyProtection="1">
      <alignment horizontal="left" vertical="center" shrinkToFit="1"/>
      <protection hidden="1"/>
    </xf>
    <xf numFmtId="0" fontId="7" fillId="3" borderId="41" xfId="3" applyFont="1" applyFill="1" applyBorder="1" applyAlignment="1" applyProtection="1">
      <alignment horizontal="left" vertical="center" shrinkToFit="1"/>
      <protection hidden="1"/>
    </xf>
    <xf numFmtId="38" fontId="4" fillId="3" borderId="29" xfId="5" applyFill="1" applyBorder="1" applyAlignment="1" applyProtection="1">
      <alignment horizontal="right" vertical="center" shrinkToFit="1"/>
    </xf>
    <xf numFmtId="38" fontId="4" fillId="3" borderId="30" xfId="5" applyFill="1" applyBorder="1" applyAlignment="1" applyProtection="1">
      <alignment horizontal="right" vertical="center" shrinkToFit="1"/>
    </xf>
    <xf numFmtId="0" fontId="4" fillId="3" borderId="30" xfId="3" applyFill="1" applyBorder="1" applyAlignment="1" applyProtection="1">
      <alignment shrinkToFit="1"/>
      <protection hidden="1"/>
    </xf>
    <xf numFmtId="0" fontId="4" fillId="3" borderId="31" xfId="3" applyFill="1" applyBorder="1" applyAlignment="1">
      <alignment shrinkToFit="1"/>
    </xf>
    <xf numFmtId="0" fontId="4" fillId="3" borderId="29" xfId="3" applyFill="1" applyBorder="1" applyAlignment="1" applyProtection="1">
      <alignment horizontal="center" vertical="center"/>
      <protection hidden="1"/>
    </xf>
    <xf numFmtId="0" fontId="4" fillId="3" borderId="30" xfId="3" applyFill="1" applyBorder="1" applyAlignment="1" applyProtection="1">
      <alignment horizontal="center" vertical="center"/>
      <protection hidden="1"/>
    </xf>
    <xf numFmtId="0" fontId="4" fillId="3" borderId="30" xfId="3" applyFill="1" applyBorder="1" applyAlignment="1">
      <alignment horizontal="center" vertical="center"/>
    </xf>
    <xf numFmtId="0" fontId="4" fillId="3" borderId="31" xfId="3" applyFill="1" applyBorder="1" applyAlignment="1">
      <alignment horizontal="center" vertical="center"/>
    </xf>
    <xf numFmtId="0" fontId="4" fillId="3" borderId="0" xfId="3" applyFill="1" applyAlignment="1" applyProtection="1">
      <alignment vertical="center" shrinkToFit="1"/>
      <protection hidden="1"/>
    </xf>
    <xf numFmtId="38" fontId="4" fillId="3" borderId="0" xfId="5" applyFill="1" applyBorder="1" applyAlignment="1" applyProtection="1">
      <protection locked="0" hidden="1"/>
    </xf>
    <xf numFmtId="38" fontId="4" fillId="3" borderId="29" xfId="5" applyFill="1" applyBorder="1" applyAlignment="1" applyProtection="1">
      <alignment horizontal="right" vertical="center" shrinkToFit="1"/>
      <protection locked="0"/>
    </xf>
    <xf numFmtId="38" fontId="4" fillId="3" borderId="30" xfId="5" applyFill="1" applyBorder="1" applyAlignment="1" applyProtection="1">
      <alignment horizontal="right" vertical="center" shrinkToFit="1"/>
      <protection locked="0"/>
    </xf>
    <xf numFmtId="0" fontId="7" fillId="3" borderId="29" xfId="3" applyFont="1" applyFill="1" applyBorder="1" applyAlignment="1" applyProtection="1">
      <alignment horizontal="left" vertical="center" shrinkToFit="1"/>
      <protection hidden="1"/>
    </xf>
    <xf numFmtId="0" fontId="7" fillId="3" borderId="30" xfId="3" applyFont="1" applyFill="1" applyBorder="1" applyAlignment="1" applyProtection="1">
      <alignment horizontal="left" vertical="center" shrinkToFit="1"/>
      <protection hidden="1"/>
    </xf>
    <xf numFmtId="0" fontId="7" fillId="3" borderId="31" xfId="3" applyFont="1" applyFill="1" applyBorder="1" applyAlignment="1" applyProtection="1">
      <alignment horizontal="left" vertical="center" shrinkToFit="1"/>
      <protection hidden="1"/>
    </xf>
    <xf numFmtId="0" fontId="4" fillId="3" borderId="27" xfId="3" applyFill="1" applyBorder="1" applyAlignment="1" applyProtection="1">
      <alignment vertical="center" wrapText="1"/>
      <protection locked="0"/>
    </xf>
    <xf numFmtId="0" fontId="4" fillId="3" borderId="20" xfId="3" applyFill="1" applyBorder="1" applyAlignment="1" applyProtection="1">
      <alignment vertical="center" wrapText="1"/>
      <protection locked="0"/>
    </xf>
    <xf numFmtId="0" fontId="4" fillId="3" borderId="28" xfId="3" applyFill="1" applyBorder="1" applyAlignment="1" applyProtection="1">
      <alignment vertical="center" wrapText="1"/>
      <protection locked="0"/>
    </xf>
    <xf numFmtId="0" fontId="4" fillId="3" borderId="40" xfId="3" applyFill="1" applyBorder="1" applyAlignment="1" applyProtection="1">
      <alignment vertical="center" wrapText="1"/>
      <protection locked="0"/>
    </xf>
    <xf numFmtId="0" fontId="4" fillId="3" borderId="18" xfId="3" applyFill="1" applyBorder="1" applyAlignment="1" applyProtection="1">
      <alignment vertical="center" wrapText="1"/>
      <protection locked="0"/>
    </xf>
    <xf numFmtId="0" fontId="4" fillId="3" borderId="41" xfId="3" applyFill="1" applyBorder="1" applyAlignment="1" applyProtection="1">
      <alignment vertical="center" wrapText="1"/>
      <protection locked="0"/>
    </xf>
    <xf numFmtId="57" fontId="4" fillId="3" borderId="27" xfId="3" applyNumberFormat="1" applyFill="1" applyBorder="1" applyAlignment="1" applyProtection="1">
      <alignment vertical="center" wrapText="1"/>
      <protection locked="0"/>
    </xf>
    <xf numFmtId="0" fontId="4" fillId="0" borderId="30" xfId="3" applyBorder="1" applyAlignment="1">
      <alignment horizontal="center" vertical="center" shrinkToFit="1"/>
    </xf>
    <xf numFmtId="0" fontId="4" fillId="0" borderId="31" xfId="3" applyBorder="1" applyAlignment="1">
      <alignment horizontal="center" vertical="center" shrinkToFit="1"/>
    </xf>
    <xf numFmtId="0" fontId="4" fillId="3" borderId="29" xfId="3" applyFill="1" applyBorder="1" applyProtection="1">
      <protection hidden="1"/>
    </xf>
    <xf numFmtId="0" fontId="4" fillId="0" borderId="30" xfId="3" applyBorder="1"/>
    <xf numFmtId="0" fontId="4" fillId="0" borderId="31" xfId="3" applyBorder="1"/>
    <xf numFmtId="49" fontId="4" fillId="3" borderId="0" xfId="3" applyNumberFormat="1" applyFill="1" applyAlignment="1" applyProtection="1">
      <alignment horizontal="center" vertical="center"/>
      <protection hidden="1"/>
    </xf>
    <xf numFmtId="0" fontId="4" fillId="3" borderId="31" xfId="3" applyFill="1" applyBorder="1" applyAlignment="1" applyProtection="1">
      <alignment horizontal="center" vertical="center"/>
      <protection hidden="1"/>
    </xf>
    <xf numFmtId="0" fontId="4" fillId="3" borderId="29" xfId="3" applyFill="1" applyBorder="1" applyAlignment="1" applyProtection="1">
      <alignment horizontal="center" vertical="center" wrapText="1"/>
      <protection hidden="1"/>
    </xf>
    <xf numFmtId="0" fontId="4" fillId="3" borderId="30" xfId="3" applyFill="1" applyBorder="1" applyAlignment="1" applyProtection="1">
      <alignment horizontal="center" vertical="center" wrapText="1"/>
      <protection hidden="1"/>
    </xf>
    <xf numFmtId="0" fontId="4" fillId="3" borderId="31" xfId="3" applyFill="1" applyBorder="1" applyAlignment="1" applyProtection="1">
      <alignment horizontal="center" vertical="center" wrapText="1"/>
      <protection hidden="1"/>
    </xf>
    <xf numFmtId="0" fontId="4" fillId="0" borderId="20" xfId="3" applyBorder="1" applyAlignment="1">
      <alignment horizontal="center" vertical="center"/>
    </xf>
    <xf numFmtId="0" fontId="4" fillId="0" borderId="28" xfId="3" applyBorder="1" applyAlignment="1">
      <alignment horizontal="center" vertical="center"/>
    </xf>
    <xf numFmtId="0" fontId="4" fillId="0" borderId="30" xfId="3" applyBorder="1" applyAlignment="1">
      <alignment horizontal="center" vertical="center"/>
    </xf>
    <xf numFmtId="0" fontId="4" fillId="3" borderId="30" xfId="3" applyFill="1" applyBorder="1" applyAlignment="1" applyProtection="1">
      <alignment horizontal="left" vertical="center" wrapText="1"/>
      <protection hidden="1"/>
    </xf>
    <xf numFmtId="0" fontId="4" fillId="3" borderId="30" xfId="3" applyFill="1" applyBorder="1" applyAlignment="1" applyProtection="1">
      <alignment horizontal="left" vertical="center"/>
      <protection hidden="1"/>
    </xf>
    <xf numFmtId="0" fontId="4" fillId="3" borderId="107" xfId="3" applyFill="1" applyBorder="1" applyAlignment="1" applyProtection="1">
      <alignment vertical="top"/>
      <protection hidden="1"/>
    </xf>
    <xf numFmtId="0" fontId="4" fillId="3" borderId="108" xfId="3" applyFill="1" applyBorder="1" applyAlignment="1" applyProtection="1">
      <alignment vertical="top"/>
      <protection hidden="1"/>
    </xf>
    <xf numFmtId="0" fontId="4" fillId="3" borderId="27" xfId="3" applyFill="1" applyBorder="1" applyAlignment="1" applyProtection="1">
      <alignment horizontal="center" vertical="center" wrapText="1"/>
      <protection hidden="1"/>
    </xf>
    <xf numFmtId="0" fontId="4" fillId="3" borderId="20" xfId="3" applyFill="1" applyBorder="1" applyAlignment="1">
      <alignment horizontal="center" vertical="center" wrapText="1"/>
    </xf>
    <xf numFmtId="0" fontId="4" fillId="3" borderId="28" xfId="3" applyFill="1" applyBorder="1" applyAlignment="1">
      <alignment horizontal="center" vertical="center" wrapText="1"/>
    </xf>
    <xf numFmtId="0" fontId="4" fillId="3" borderId="35" xfId="3" applyFill="1" applyBorder="1" applyAlignment="1">
      <alignment horizontal="center" vertical="center" wrapText="1"/>
    </xf>
    <xf numFmtId="0" fontId="4" fillId="3" borderId="0" xfId="3" applyFill="1" applyAlignment="1">
      <alignment horizontal="center" vertical="center" wrapText="1"/>
    </xf>
    <xf numFmtId="0" fontId="4" fillId="3" borderId="36" xfId="3" applyFill="1" applyBorder="1" applyAlignment="1">
      <alignment horizontal="center" vertical="center" wrapText="1"/>
    </xf>
    <xf numFmtId="0" fontId="4" fillId="3" borderId="99" xfId="3" applyFill="1" applyBorder="1" applyAlignment="1" applyProtection="1">
      <alignment vertical="center" wrapText="1"/>
      <protection hidden="1"/>
    </xf>
    <xf numFmtId="0" fontId="4" fillId="3" borderId="102" xfId="3" applyFill="1" applyBorder="1" applyAlignment="1">
      <alignment vertical="center" wrapText="1"/>
    </xf>
    <xf numFmtId="0" fontId="4" fillId="3" borderId="20" xfId="3" applyFill="1" applyBorder="1" applyAlignment="1" applyProtection="1">
      <alignment horizontal="center" vertical="center" wrapText="1"/>
      <protection hidden="1"/>
    </xf>
    <xf numFmtId="0" fontId="4" fillId="3" borderId="28" xfId="3" applyFill="1" applyBorder="1" applyAlignment="1" applyProtection="1">
      <alignment horizontal="center" vertical="center" wrapText="1"/>
      <protection hidden="1"/>
    </xf>
    <xf numFmtId="0" fontId="4" fillId="3" borderId="35" xfId="3" applyFill="1" applyBorder="1" applyAlignment="1" applyProtection="1">
      <alignment horizontal="center" vertical="center" wrapText="1"/>
      <protection hidden="1"/>
    </xf>
    <xf numFmtId="0" fontId="4" fillId="3" borderId="0" xfId="3" applyFill="1" applyAlignment="1" applyProtection="1">
      <alignment horizontal="center" vertical="center" wrapText="1"/>
      <protection hidden="1"/>
    </xf>
    <xf numFmtId="0" fontId="4" fillId="3" borderId="36" xfId="3" applyFill="1" applyBorder="1" applyAlignment="1" applyProtection="1">
      <alignment horizontal="center" vertical="center" wrapText="1"/>
      <protection hidden="1"/>
    </xf>
    <xf numFmtId="0" fontId="4" fillId="3" borderId="40" xfId="3" applyFill="1" applyBorder="1" applyAlignment="1" applyProtection="1">
      <alignment horizontal="center" vertical="center" wrapText="1"/>
      <protection hidden="1"/>
    </xf>
    <xf numFmtId="0" fontId="4" fillId="3" borderId="18" xfId="3" applyFill="1" applyBorder="1" applyAlignment="1" applyProtection="1">
      <alignment horizontal="center" vertical="center" wrapText="1"/>
      <protection hidden="1"/>
    </xf>
    <xf numFmtId="0" fontId="4" fillId="3" borderId="41" xfId="3" applyFill="1" applyBorder="1" applyAlignment="1" applyProtection="1">
      <alignment horizontal="center" vertical="center" wrapText="1"/>
      <protection hidden="1"/>
    </xf>
    <xf numFmtId="0" fontId="4" fillId="3" borderId="35" xfId="3" applyFill="1" applyBorder="1" applyAlignment="1" applyProtection="1">
      <alignment horizontal="center" vertical="center"/>
      <protection hidden="1"/>
    </xf>
    <xf numFmtId="0" fontId="4" fillId="0" borderId="27" xfId="3" applyBorder="1" applyAlignment="1">
      <alignment vertical="center" wrapText="1"/>
    </xf>
    <xf numFmtId="0" fontId="4" fillId="0" borderId="20" xfId="3" applyBorder="1" applyAlignment="1">
      <alignment vertical="center" wrapText="1"/>
    </xf>
    <xf numFmtId="0" fontId="4" fillId="0" borderId="28" xfId="3" applyBorder="1" applyAlignment="1">
      <alignment vertical="center" wrapText="1"/>
    </xf>
    <xf numFmtId="0" fontId="4" fillId="0" borderId="35" xfId="3" applyBorder="1" applyAlignment="1">
      <alignment vertical="center" wrapText="1"/>
    </xf>
    <xf numFmtId="0" fontId="4" fillId="0" borderId="0" xfId="3" applyAlignment="1">
      <alignment vertical="center" wrapText="1"/>
    </xf>
    <xf numFmtId="0" fontId="4" fillId="0" borderId="36" xfId="3" applyBorder="1" applyAlignment="1">
      <alignment vertical="center" wrapText="1"/>
    </xf>
    <xf numFmtId="0" fontId="4" fillId="0" borderId="40" xfId="3" applyBorder="1" applyAlignment="1">
      <alignment vertical="center" wrapText="1"/>
    </xf>
    <xf numFmtId="0" fontId="4" fillId="0" borderId="18" xfId="3" applyBorder="1" applyAlignment="1">
      <alignment vertical="center" wrapText="1"/>
    </xf>
    <xf numFmtId="0" fontId="4" fillId="0" borderId="41" xfId="3" applyBorder="1" applyAlignment="1">
      <alignment vertical="center" wrapText="1"/>
    </xf>
    <xf numFmtId="0" fontId="4" fillId="0" borderId="27" xfId="3" applyBorder="1" applyAlignment="1">
      <alignment horizontal="center" vertical="center" wrapText="1"/>
    </xf>
    <xf numFmtId="0" fontId="4" fillId="0" borderId="35" xfId="3" applyBorder="1" applyAlignment="1">
      <alignment horizontal="center" vertical="center"/>
    </xf>
    <xf numFmtId="0" fontId="4" fillId="0" borderId="0" xfId="3" applyAlignment="1">
      <alignment horizontal="center" vertical="center"/>
    </xf>
    <xf numFmtId="0" fontId="4" fillId="0" borderId="36" xfId="3" applyBorder="1" applyAlignment="1">
      <alignment horizontal="center" vertical="center"/>
    </xf>
    <xf numFmtId="0" fontId="4" fillId="0" borderId="40" xfId="3" applyBorder="1" applyAlignment="1">
      <alignment horizontal="center" vertical="center"/>
    </xf>
    <xf numFmtId="0" fontId="4" fillId="0" borderId="18" xfId="3" applyBorder="1" applyAlignment="1">
      <alignment horizontal="center" vertical="center"/>
    </xf>
    <xf numFmtId="0" fontId="4" fillId="0" borderId="41" xfId="3" applyBorder="1" applyAlignment="1">
      <alignment horizontal="center" vertical="center"/>
    </xf>
    <xf numFmtId="0" fontId="4" fillId="0" borderId="31" xfId="3" applyBorder="1" applyAlignment="1" applyProtection="1">
      <alignment horizontal="left" vertical="center"/>
      <protection locked="0"/>
    </xf>
    <xf numFmtId="0" fontId="4" fillId="3" borderId="40" xfId="3" applyFill="1" applyBorder="1" applyAlignment="1" applyProtection="1">
      <alignment horizontal="left" vertical="center" shrinkToFit="1"/>
      <protection locked="0"/>
    </xf>
    <xf numFmtId="0" fontId="4" fillId="0" borderId="18" xfId="3" applyBorder="1" applyAlignment="1">
      <alignment shrinkToFit="1"/>
    </xf>
    <xf numFmtId="0" fontId="4" fillId="0" borderId="30" xfId="3" applyBorder="1" applyAlignment="1">
      <alignment shrinkToFit="1"/>
    </xf>
    <xf numFmtId="0" fontId="4" fillId="0" borderId="31" xfId="3" applyBorder="1" applyAlignment="1">
      <alignment shrinkToFit="1"/>
    </xf>
    <xf numFmtId="0" fontId="4" fillId="0" borderId="29" xfId="3" applyBorder="1" applyAlignment="1">
      <alignment horizontal="center"/>
    </xf>
    <xf numFmtId="0" fontId="4" fillId="0" borderId="30" xfId="3" applyBorder="1" applyAlignment="1">
      <alignment horizontal="center"/>
    </xf>
    <xf numFmtId="0" fontId="4" fillId="0" borderId="31" xfId="3" applyBorder="1" applyAlignment="1">
      <alignment horizontal="center"/>
    </xf>
    <xf numFmtId="0" fontId="4" fillId="0" borderId="27" xfId="3" applyBorder="1" applyAlignment="1" applyProtection="1">
      <alignment horizontal="center" vertical="center"/>
      <protection hidden="1"/>
    </xf>
    <xf numFmtId="0" fontId="4" fillId="0" borderId="20" xfId="3" applyBorder="1" applyAlignment="1" applyProtection="1">
      <alignment horizontal="center" vertical="center"/>
      <protection hidden="1"/>
    </xf>
    <xf numFmtId="0" fontId="4" fillId="0" borderId="28" xfId="3" applyBorder="1" applyAlignment="1" applyProtection="1">
      <alignment horizontal="center" vertical="center"/>
      <protection hidden="1"/>
    </xf>
    <xf numFmtId="0" fontId="4" fillId="0" borderId="40" xfId="3" applyBorder="1" applyAlignment="1" applyProtection="1">
      <alignment horizontal="center" vertical="center"/>
      <protection hidden="1"/>
    </xf>
    <xf numFmtId="0" fontId="4" fillId="0" borderId="18" xfId="3" applyBorder="1" applyAlignment="1" applyProtection="1">
      <alignment horizontal="center" vertical="center"/>
      <protection hidden="1"/>
    </xf>
    <xf numFmtId="0" fontId="4" fillId="0" borderId="41" xfId="3" applyBorder="1" applyAlignment="1" applyProtection="1">
      <alignment horizontal="center" vertical="center"/>
      <protection hidden="1"/>
    </xf>
    <xf numFmtId="0" fontId="4" fillId="3" borderId="99" xfId="3" applyFill="1" applyBorder="1" applyAlignment="1" applyProtection="1">
      <alignment horizontal="center" vertical="center" wrapText="1"/>
      <protection hidden="1"/>
    </xf>
    <xf numFmtId="0" fontId="4" fillId="3" borderId="102" xfId="3" applyFill="1" applyBorder="1" applyAlignment="1" applyProtection="1">
      <alignment horizontal="center" vertical="center" wrapText="1"/>
      <protection hidden="1"/>
    </xf>
    <xf numFmtId="0" fontId="4" fillId="3" borderId="27" xfId="3" applyFill="1" applyBorder="1" applyAlignment="1" applyProtection="1">
      <alignment horizontal="left" vertical="center" shrinkToFit="1"/>
      <protection locked="0" hidden="1"/>
    </xf>
    <xf numFmtId="0" fontId="4" fillId="3" borderId="20" xfId="3" applyFill="1" applyBorder="1" applyAlignment="1" applyProtection="1">
      <alignment horizontal="left" vertical="center" shrinkToFit="1"/>
      <protection locked="0" hidden="1"/>
    </xf>
    <xf numFmtId="0" fontId="4" fillId="3" borderId="28" xfId="3" applyFill="1" applyBorder="1" applyAlignment="1" applyProtection="1">
      <alignment horizontal="left" vertical="center" shrinkToFit="1"/>
      <protection locked="0" hidden="1"/>
    </xf>
    <xf numFmtId="0" fontId="4" fillId="3" borderId="40" xfId="3" applyFill="1" applyBorder="1" applyAlignment="1" applyProtection="1">
      <alignment horizontal="left" vertical="center" shrinkToFit="1"/>
      <protection locked="0" hidden="1"/>
    </xf>
    <xf numFmtId="0" fontId="4" fillId="3" borderId="18" xfId="3" applyFill="1" applyBorder="1" applyAlignment="1" applyProtection="1">
      <alignment horizontal="left" vertical="center" shrinkToFit="1"/>
      <protection locked="0" hidden="1"/>
    </xf>
    <xf numFmtId="0" fontId="4" fillId="3" borderId="41" xfId="3" applyFill="1" applyBorder="1" applyAlignment="1" applyProtection="1">
      <alignment horizontal="left" vertical="center" shrinkToFit="1"/>
      <protection locked="0" hidden="1"/>
    </xf>
    <xf numFmtId="0" fontId="8" fillId="0" borderId="27" xfId="3" applyFont="1" applyBorder="1" applyAlignment="1" applyProtection="1">
      <alignment horizontal="center" vertical="center"/>
      <protection locked="0"/>
    </xf>
    <xf numFmtId="0" fontId="8" fillId="0" borderId="20" xfId="3" applyFont="1" applyBorder="1" applyAlignment="1" applyProtection="1">
      <alignment horizontal="center" vertical="center"/>
      <protection locked="0"/>
    </xf>
    <xf numFmtId="0" fontId="8" fillId="0" borderId="28" xfId="3" applyFont="1" applyBorder="1" applyAlignment="1" applyProtection="1">
      <alignment horizontal="center" vertical="center"/>
      <protection locked="0"/>
    </xf>
    <xf numFmtId="0" fontId="8" fillId="0" borderId="40" xfId="3" applyFont="1" applyBorder="1" applyAlignment="1" applyProtection="1">
      <alignment horizontal="center" vertical="center"/>
      <protection locked="0"/>
    </xf>
    <xf numFmtId="0" fontId="8" fillId="0" borderId="18" xfId="3" applyFont="1" applyBorder="1" applyAlignment="1" applyProtection="1">
      <alignment horizontal="center" vertical="center"/>
      <protection locked="0"/>
    </xf>
    <xf numFmtId="0" fontId="8" fillId="0" borderId="41" xfId="3" applyFont="1" applyBorder="1" applyAlignment="1" applyProtection="1">
      <alignment horizontal="center" vertical="center"/>
      <protection locked="0"/>
    </xf>
    <xf numFmtId="0" fontId="4" fillId="0" borderId="40" xfId="3" applyBorder="1" applyAlignment="1">
      <alignment horizontal="left" vertical="top"/>
    </xf>
    <xf numFmtId="0" fontId="4" fillId="0" borderId="18" xfId="3" applyBorder="1" applyAlignment="1">
      <alignment horizontal="left" vertical="top"/>
    </xf>
    <xf numFmtId="0" fontId="4" fillId="0" borderId="41" xfId="3" applyBorder="1" applyAlignment="1">
      <alignment horizontal="left" vertical="top"/>
    </xf>
    <xf numFmtId="0" fontId="4" fillId="3" borderId="20" xfId="3" applyFill="1" applyBorder="1" applyAlignment="1" applyProtection="1">
      <alignment horizontal="distributed" vertical="center"/>
      <protection hidden="1"/>
    </xf>
    <xf numFmtId="176" fontId="4" fillId="3" borderId="20" xfId="3" applyNumberFormat="1" applyFill="1" applyBorder="1" applyAlignment="1" applyProtection="1">
      <alignment horizontal="left" vertical="center"/>
      <protection locked="0"/>
    </xf>
    <xf numFmtId="0" fontId="4" fillId="3" borderId="0" xfId="3" applyFill="1" applyAlignment="1" applyProtection="1">
      <alignment horizontal="distributed" vertical="center"/>
      <protection hidden="1"/>
    </xf>
    <xf numFmtId="0" fontId="17" fillId="3" borderId="0" xfId="3" applyFont="1" applyFill="1" applyAlignment="1" applyProtection="1">
      <alignment vertical="center"/>
      <protection locked="0" hidden="1"/>
    </xf>
    <xf numFmtId="0" fontId="18" fillId="3" borderId="0" xfId="3" applyFont="1" applyFill="1" applyAlignment="1" applyProtection="1">
      <alignment vertical="center" wrapText="1" shrinkToFit="1"/>
      <protection locked="0"/>
    </xf>
    <xf numFmtId="0" fontId="4" fillId="3" borderId="0" xfId="3" applyFill="1" applyAlignment="1" applyProtection="1">
      <alignment horizontal="distributed" vertical="center" wrapText="1"/>
      <protection hidden="1"/>
    </xf>
    <xf numFmtId="0" fontId="17" fillId="3" borderId="0" xfId="3" applyFont="1" applyFill="1" applyAlignment="1" applyProtection="1">
      <alignment vertical="center" wrapText="1"/>
      <protection locked="0"/>
    </xf>
    <xf numFmtId="0" fontId="18" fillId="3" borderId="0" xfId="3" applyFont="1" applyFill="1" applyAlignment="1" applyProtection="1">
      <alignment vertical="center" wrapText="1"/>
      <protection locked="0"/>
    </xf>
    <xf numFmtId="0" fontId="4" fillId="3" borderId="18" xfId="3" applyFill="1" applyBorder="1" applyAlignment="1" applyProtection="1">
      <alignment horizontal="distributed" vertical="center"/>
      <protection hidden="1"/>
    </xf>
    <xf numFmtId="0" fontId="52" fillId="0" borderId="27" xfId="3" applyFont="1" applyBorder="1" applyAlignment="1">
      <alignment horizontal="center" vertical="top"/>
    </xf>
    <xf numFmtId="0" fontId="52" fillId="0" borderId="20" xfId="3" applyFont="1" applyBorder="1" applyAlignment="1">
      <alignment horizontal="center" vertical="top"/>
    </xf>
    <xf numFmtId="0" fontId="52" fillId="0" borderId="28" xfId="3" applyFont="1" applyBorder="1" applyAlignment="1">
      <alignment horizontal="center" vertical="top"/>
    </xf>
    <xf numFmtId="0" fontId="52" fillId="3" borderId="27" xfId="3" applyFont="1" applyFill="1" applyBorder="1" applyAlignment="1" applyProtection="1">
      <alignment horizontal="center" vertical="top"/>
      <protection locked="0"/>
    </xf>
    <xf numFmtId="0" fontId="52" fillId="3" borderId="20" xfId="3" applyFont="1" applyFill="1" applyBorder="1" applyAlignment="1" applyProtection="1">
      <alignment horizontal="center" vertical="top"/>
      <protection locked="0"/>
    </xf>
    <xf numFmtId="0" fontId="52" fillId="3" borderId="28" xfId="3" applyFont="1" applyFill="1" applyBorder="1" applyAlignment="1" applyProtection="1">
      <alignment horizontal="center" vertical="top"/>
      <protection locked="0"/>
    </xf>
    <xf numFmtId="0" fontId="8" fillId="3" borderId="59" xfId="3" applyFont="1" applyFill="1" applyBorder="1" applyAlignment="1" applyProtection="1">
      <alignment horizontal="center" vertical="center" wrapText="1"/>
      <protection hidden="1"/>
    </xf>
    <xf numFmtId="0" fontId="8" fillId="3" borderId="56" xfId="3" applyFont="1" applyFill="1" applyBorder="1" applyAlignment="1" applyProtection="1">
      <alignment horizontal="center" vertical="center" wrapText="1"/>
      <protection hidden="1"/>
    </xf>
    <xf numFmtId="0" fontId="8" fillId="3" borderId="58" xfId="3" applyFont="1" applyFill="1" applyBorder="1" applyAlignment="1" applyProtection="1">
      <alignment horizontal="center" vertical="center" wrapText="1"/>
      <protection hidden="1"/>
    </xf>
    <xf numFmtId="0" fontId="16" fillId="3" borderId="0" xfId="3" applyFont="1" applyFill="1" applyAlignment="1" applyProtection="1">
      <alignment horizontal="center" vertical="center"/>
      <protection hidden="1"/>
    </xf>
    <xf numFmtId="0" fontId="4" fillId="3" borderId="0" xfId="3" applyFill="1" applyAlignment="1" applyProtection="1">
      <alignment vertical="center" wrapText="1"/>
      <protection locked="0" hidden="1"/>
    </xf>
    <xf numFmtId="17" fontId="17" fillId="3" borderId="0" xfId="3" applyNumberFormat="1" applyFont="1" applyFill="1" applyAlignment="1" applyProtection="1">
      <alignment vertical="center" wrapText="1"/>
      <protection locked="0"/>
    </xf>
    <xf numFmtId="0" fontId="2" fillId="0" borderId="95" xfId="0" applyFont="1" applyBorder="1" applyAlignment="1">
      <alignment horizontal="center" vertical="center"/>
    </xf>
    <xf numFmtId="0" fontId="2" fillId="0" borderId="94" xfId="0" applyFont="1" applyBorder="1" applyAlignment="1">
      <alignment horizontal="center" vertical="center"/>
    </xf>
    <xf numFmtId="0" fontId="2" fillId="0" borderId="139" xfId="0" applyFont="1" applyBorder="1" applyAlignment="1">
      <alignment horizontal="center" vertical="center"/>
    </xf>
    <xf numFmtId="0" fontId="2" fillId="0" borderId="98" xfId="0" applyFont="1" applyBorder="1" applyAlignment="1">
      <alignment horizontal="center" vertical="center"/>
    </xf>
    <xf numFmtId="0" fontId="2" fillId="0" borderId="94" xfId="0" applyFont="1" applyBorder="1" applyAlignment="1">
      <alignment horizontal="distributed" vertical="center" wrapText="1" indent="1"/>
    </xf>
    <xf numFmtId="0" fontId="2" fillId="0" borderId="94" xfId="0" applyFont="1" applyBorder="1" applyAlignment="1">
      <alignment horizontal="distributed" vertical="center" indent="1"/>
    </xf>
    <xf numFmtId="0" fontId="2" fillId="0" borderId="96" xfId="0" applyFont="1" applyBorder="1" applyAlignment="1">
      <alignment horizontal="center" vertical="center"/>
    </xf>
    <xf numFmtId="0" fontId="10" fillId="0" borderId="94" xfId="0" applyFont="1" applyBorder="1" applyAlignment="1">
      <alignment vertical="center" wrapText="1"/>
    </xf>
    <xf numFmtId="0" fontId="10" fillId="0" borderId="99" xfId="0" applyFont="1" applyBorder="1" applyAlignment="1">
      <alignment vertical="center" wrapText="1"/>
    </xf>
    <xf numFmtId="0" fontId="10" fillId="0" borderId="96" xfId="0" applyFont="1" applyBorder="1" applyAlignment="1">
      <alignment vertical="center" wrapText="1"/>
    </xf>
    <xf numFmtId="0" fontId="10" fillId="0" borderId="146" xfId="0" applyFont="1" applyBorder="1" applyAlignment="1">
      <alignment vertical="center" wrapText="1"/>
    </xf>
    <xf numFmtId="0" fontId="11" fillId="0" borderId="133" xfId="0" applyFont="1" applyBorder="1" applyAlignment="1">
      <alignment horizontal="center" vertical="center" shrinkToFit="1"/>
    </xf>
    <xf numFmtId="0" fontId="11" fillId="0" borderId="155" xfId="0" applyFont="1" applyBorder="1" applyAlignment="1">
      <alignment horizontal="center" vertical="center" shrinkToFit="1"/>
    </xf>
    <xf numFmtId="0" fontId="2" fillId="0" borderId="98" xfId="0" applyFont="1" applyBorder="1" applyAlignment="1">
      <alignment horizontal="distributed" vertical="center" indent="1"/>
    </xf>
    <xf numFmtId="0" fontId="2" fillId="0" borderId="94" xfId="0" applyFont="1" applyBorder="1" applyAlignment="1">
      <alignment horizontal="left" vertical="center" indent="1"/>
    </xf>
    <xf numFmtId="0" fontId="2" fillId="0" borderId="96" xfId="0" applyFont="1" applyBorder="1" applyAlignment="1">
      <alignment horizontal="left" vertical="center" indent="1"/>
    </xf>
    <xf numFmtId="0" fontId="2" fillId="0" borderId="98" xfId="0" applyFont="1" applyBorder="1" applyAlignment="1">
      <alignment horizontal="left" vertical="center" indent="1"/>
    </xf>
    <xf numFmtId="0" fontId="2" fillId="0" borderId="140" xfId="0" applyFont="1" applyBorder="1" applyAlignment="1">
      <alignment horizontal="left" vertical="center" indent="1"/>
    </xf>
    <xf numFmtId="0" fontId="11" fillId="5" borderId="133" xfId="0" applyFont="1" applyFill="1" applyBorder="1" applyAlignment="1">
      <alignment horizontal="center" vertical="center" shrinkToFit="1"/>
    </xf>
    <xf numFmtId="0" fontId="38" fillId="5" borderId="133" xfId="0" applyFont="1" applyFill="1" applyBorder="1" applyAlignment="1">
      <alignment horizontal="center" vertical="center" shrinkToFit="1"/>
    </xf>
    <xf numFmtId="0" fontId="2" fillId="0" borderId="94" xfId="0" applyFont="1" applyBorder="1" applyAlignment="1">
      <alignment vertical="center" wrapText="1"/>
    </xf>
    <xf numFmtId="0" fontId="0" fillId="0" borderId="94" xfId="0" applyBorder="1" applyAlignment="1">
      <alignment vertical="center" wrapText="1"/>
    </xf>
    <xf numFmtId="0" fontId="0" fillId="0" borderId="99" xfId="0" applyBorder="1" applyAlignment="1">
      <alignment vertical="center" wrapText="1"/>
    </xf>
    <xf numFmtId="0" fontId="7" fillId="0" borderId="27" xfId="1" applyFont="1" applyBorder="1" applyAlignment="1" applyProtection="1">
      <alignment horizontal="center" vertical="center"/>
      <protection locked="0" hidden="1"/>
    </xf>
    <xf numFmtId="0" fontId="7" fillId="0" borderId="20" xfId="1" applyFont="1" applyBorder="1" applyAlignment="1" applyProtection="1">
      <alignment horizontal="center" vertical="center"/>
      <protection locked="0" hidden="1"/>
    </xf>
    <xf numFmtId="0" fontId="7" fillId="0" borderId="28" xfId="1" applyFont="1" applyBorder="1" applyAlignment="1" applyProtection="1">
      <alignment horizontal="center" vertical="center"/>
      <protection locked="0" hidden="1"/>
    </xf>
    <xf numFmtId="0" fontId="7" fillId="0" borderId="40" xfId="1" applyFont="1" applyBorder="1" applyAlignment="1" applyProtection="1">
      <alignment horizontal="center" vertical="center"/>
      <protection locked="0" hidden="1"/>
    </xf>
    <xf numFmtId="0" fontId="7" fillId="0" borderId="18" xfId="1" applyFont="1" applyBorder="1" applyAlignment="1" applyProtection="1">
      <alignment horizontal="center" vertical="center"/>
      <protection locked="0" hidden="1"/>
    </xf>
    <xf numFmtId="0" fontId="7" fillId="0" borderId="41" xfId="1" applyFont="1" applyBorder="1" applyAlignment="1" applyProtection="1">
      <alignment horizontal="center" vertical="center"/>
      <protection locked="0" hidden="1"/>
    </xf>
    <xf numFmtId="0" fontId="6" fillId="0" borderId="0" xfId="0" applyFont="1">
      <alignment vertical="center"/>
    </xf>
    <xf numFmtId="0" fontId="7" fillId="5" borderId="27" xfId="1" applyFont="1" applyFill="1" applyBorder="1" applyAlignment="1" applyProtection="1">
      <alignment horizontal="center" vertical="center"/>
      <protection hidden="1"/>
    </xf>
    <xf numFmtId="0" fontId="7" fillId="5" borderId="40" xfId="1" applyFont="1" applyFill="1" applyBorder="1" applyAlignment="1" applyProtection="1">
      <alignment horizontal="center" vertical="center"/>
      <protection hidden="1"/>
    </xf>
    <xf numFmtId="0" fontId="7" fillId="5" borderId="99" xfId="1" applyFont="1" applyFill="1" applyBorder="1" applyAlignment="1" applyProtection="1">
      <alignment horizontal="center" vertical="center"/>
      <protection hidden="1"/>
    </xf>
    <xf numFmtId="0" fontId="7" fillId="5" borderId="133" xfId="1" applyFont="1" applyFill="1" applyBorder="1" applyAlignment="1" applyProtection="1">
      <alignment horizontal="center" vertical="center"/>
      <protection hidden="1"/>
    </xf>
    <xf numFmtId="0" fontId="7" fillId="0" borderId="131" xfId="1" applyFont="1" applyBorder="1" applyAlignment="1" applyProtection="1">
      <alignment horizontal="center" vertical="center"/>
      <protection locked="0" hidden="1"/>
    </xf>
    <xf numFmtId="0" fontId="7" fillId="0" borderId="120" xfId="1" applyFont="1" applyBorder="1" applyAlignment="1" applyProtection="1">
      <alignment horizontal="center" vertical="center"/>
      <protection locked="0" hidden="1"/>
    </xf>
    <xf numFmtId="0" fontId="7" fillId="0" borderId="132" xfId="1" applyFont="1" applyBorder="1" applyAlignment="1" applyProtection="1">
      <alignment horizontal="center" vertical="center"/>
      <protection locked="0" hidden="1"/>
    </xf>
    <xf numFmtId="0" fontId="7" fillId="0" borderId="121" xfId="1" applyFont="1" applyBorder="1" applyAlignment="1" applyProtection="1">
      <alignment horizontal="center" vertical="center"/>
      <protection locked="0" hidden="1"/>
    </xf>
    <xf numFmtId="0" fontId="7" fillId="0" borderId="126" xfId="1" applyFont="1" applyBorder="1" applyAlignment="1" applyProtection="1">
      <alignment horizontal="center" vertical="center"/>
      <protection locked="0" hidden="1"/>
    </xf>
    <xf numFmtId="0" fontId="7" fillId="0" borderId="124" xfId="1" applyFont="1" applyBorder="1" applyAlignment="1" applyProtection="1">
      <alignment horizontal="center" vertical="center"/>
      <protection locked="0" hidden="1"/>
    </xf>
    <xf numFmtId="0" fontId="7" fillId="0" borderId="29" xfId="1" applyFont="1" applyBorder="1" applyAlignment="1" applyProtection="1">
      <alignment horizontal="center" vertical="center"/>
      <protection locked="0" hidden="1"/>
    </xf>
    <xf numFmtId="0" fontId="7" fillId="0" borderId="30" xfId="1" applyFont="1" applyBorder="1" applyAlignment="1" applyProtection="1">
      <alignment horizontal="center" vertical="center"/>
      <protection locked="0" hidden="1"/>
    </xf>
    <xf numFmtId="0" fontId="7" fillId="0" borderId="31" xfId="1" applyFont="1" applyBorder="1" applyAlignment="1" applyProtection="1">
      <alignment horizontal="center" vertical="center"/>
      <protection locked="0" hidden="1"/>
    </xf>
    <xf numFmtId="0" fontId="2" fillId="0" borderId="136" xfId="0" applyFont="1" applyBorder="1" applyAlignment="1">
      <alignment horizontal="center" vertical="center"/>
    </xf>
    <xf numFmtId="0" fontId="2" fillId="0" borderId="137" xfId="0" applyFont="1" applyBorder="1" applyAlignment="1">
      <alignment horizontal="center" vertical="center"/>
    </xf>
    <xf numFmtId="0" fontId="2" fillId="0" borderId="134" xfId="0" applyFont="1" applyBorder="1" applyAlignment="1">
      <alignment horizontal="center" vertical="center"/>
    </xf>
    <xf numFmtId="0" fontId="2" fillId="0" borderId="128" xfId="0" applyFont="1" applyBorder="1" applyAlignment="1">
      <alignment horizontal="left" vertical="center" indent="1"/>
    </xf>
    <xf numFmtId="0" fontId="2" fillId="0" borderId="127" xfId="0" applyFont="1" applyBorder="1" applyAlignment="1">
      <alignment horizontal="left" vertical="center" indent="1"/>
    </xf>
    <xf numFmtId="0" fontId="2" fillId="0" borderId="129" xfId="0" applyFont="1" applyBorder="1" applyAlignment="1">
      <alignment horizontal="left" vertical="center" indent="1"/>
    </xf>
    <xf numFmtId="0" fontId="2" fillId="0" borderId="3" xfId="0" applyFont="1" applyBorder="1" applyAlignment="1">
      <alignment vertical="center" textRotation="255" shrinkToFit="1"/>
    </xf>
    <xf numFmtId="0" fontId="2" fillId="0" borderId="4" xfId="0" applyFont="1" applyBorder="1" applyAlignment="1">
      <alignment vertical="center" textRotation="255" shrinkToFit="1"/>
    </xf>
    <xf numFmtId="0" fontId="2" fillId="0" borderId="5" xfId="0" applyFont="1" applyBorder="1" applyAlignment="1">
      <alignment vertical="center" textRotation="255" shrinkToFit="1"/>
    </xf>
    <xf numFmtId="0" fontId="2" fillId="0" borderId="122" xfId="0" applyFont="1" applyBorder="1" applyAlignment="1">
      <alignment horizontal="center" vertical="center" textRotation="255" shrinkToFit="1"/>
    </xf>
    <xf numFmtId="0" fontId="2" fillId="0" borderId="123" xfId="0" applyFont="1" applyBorder="1" applyAlignment="1">
      <alignment horizontal="center" vertical="center" textRotation="255" shrinkToFit="1"/>
    </xf>
    <xf numFmtId="0" fontId="2" fillId="0" borderId="125" xfId="0" applyFont="1" applyBorder="1" applyAlignment="1">
      <alignment horizontal="center" vertical="center" textRotation="255"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5" xfId="0" applyFont="1" applyBorder="1" applyAlignment="1">
      <alignment horizontal="left" vertical="center" indent="1"/>
    </xf>
    <xf numFmtId="0" fontId="2" fillId="0" borderId="0" xfId="0" applyFont="1" applyAlignment="1">
      <alignment horizontal="left" vertical="center" indent="1"/>
    </xf>
    <xf numFmtId="0" fontId="2" fillId="0" borderId="36" xfId="0" applyFont="1" applyBorder="1" applyAlignment="1">
      <alignment horizontal="left" vertical="center" indent="1"/>
    </xf>
    <xf numFmtId="0" fontId="2" fillId="0" borderId="40" xfId="0" applyFont="1" applyBorder="1" applyAlignment="1">
      <alignment horizontal="left" vertical="center" indent="1"/>
    </xf>
    <xf numFmtId="0" fontId="2" fillId="0" borderId="18" xfId="0" applyFont="1" applyBorder="1" applyAlignment="1">
      <alignment horizontal="left" vertical="center" indent="1"/>
    </xf>
    <xf numFmtId="0" fontId="2" fillId="0" borderId="41" xfId="0" applyFont="1" applyBorder="1" applyAlignment="1">
      <alignment horizontal="left" vertical="center" indent="1"/>
    </xf>
    <xf numFmtId="0" fontId="2" fillId="0" borderId="138" xfId="0" applyFont="1" applyBorder="1" applyAlignment="1">
      <alignment horizontal="center" vertical="center"/>
    </xf>
    <xf numFmtId="0" fontId="2" fillId="0" borderId="29" xfId="0" applyFont="1" applyBorder="1" applyAlignment="1">
      <alignment horizontal="left" vertical="center" indent="1"/>
    </xf>
    <xf numFmtId="0" fontId="2" fillId="0" borderId="30" xfId="0" applyFont="1" applyBorder="1" applyAlignment="1">
      <alignment horizontal="left" vertical="center" indent="1"/>
    </xf>
    <xf numFmtId="0" fontId="2" fillId="0" borderId="138" xfId="0" applyFont="1" applyBorder="1" applyAlignment="1">
      <alignment horizontal="left" vertical="center" indent="1"/>
    </xf>
    <xf numFmtId="0" fontId="2" fillId="0" borderId="97" xfId="0" applyFont="1" applyBorder="1" applyAlignment="1">
      <alignment horizontal="center" vertical="center"/>
    </xf>
    <xf numFmtId="0" fontId="2" fillId="0" borderId="135" xfId="0" applyFont="1" applyBorder="1" applyAlignment="1">
      <alignment horizontal="center" vertical="center"/>
    </xf>
    <xf numFmtId="0" fontId="2" fillId="0" borderId="8" xfId="0" applyFont="1" applyBorder="1" applyAlignment="1">
      <alignment vertical="center" textRotation="255" shrinkToFit="1"/>
    </xf>
    <xf numFmtId="0" fontId="2" fillId="0" borderId="9" xfId="0" applyFont="1" applyBorder="1" applyAlignment="1">
      <alignment vertical="center" textRotation="255" shrinkToFi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25" xfId="0" applyFont="1" applyBorder="1" applyAlignment="1">
      <alignment horizontal="center" vertical="center" textRotation="255" shrinkToFit="1"/>
    </xf>
    <xf numFmtId="0" fontId="2" fillId="0" borderId="95" xfId="0" applyFont="1" applyBorder="1" applyAlignment="1">
      <alignment vertical="center" textRotation="255" shrinkToFit="1"/>
    </xf>
    <xf numFmtId="0" fontId="2" fillId="0" borderId="94" xfId="0" applyFont="1" applyBorder="1" applyAlignment="1">
      <alignment horizontal="center" vertical="center" textRotation="255" shrinkToFit="1"/>
    </xf>
    <xf numFmtId="0" fontId="2" fillId="0" borderId="97" xfId="0" applyFont="1" applyBorder="1" applyAlignment="1">
      <alignment horizontal="distributed" vertical="center" wrapText="1" indent="1"/>
    </xf>
    <xf numFmtId="0" fontId="2" fillId="0" borderId="97" xfId="0" applyFont="1" applyBorder="1" applyAlignment="1">
      <alignment horizontal="distributed" vertical="center" indent="1"/>
    </xf>
    <xf numFmtId="0" fontId="2" fillId="0" borderId="141" xfId="0" applyFont="1" applyBorder="1" applyAlignment="1">
      <alignment horizontal="center" vertical="center"/>
    </xf>
    <xf numFmtId="0" fontId="2" fillId="0" borderId="21" xfId="0" applyFont="1" applyBorder="1">
      <alignment vertical="center"/>
    </xf>
    <xf numFmtId="0" fontId="2" fillId="0" borderId="94" xfId="0" applyFont="1" applyBorder="1" applyAlignment="1">
      <alignment horizontal="center" vertical="center" shrinkToFit="1"/>
    </xf>
    <xf numFmtId="0" fontId="2" fillId="0" borderId="98" xfId="0" applyFont="1" applyBorder="1" applyAlignment="1">
      <alignment horizontal="center" vertical="center" shrinkToFit="1"/>
    </xf>
    <xf numFmtId="0" fontId="2" fillId="0" borderId="96" xfId="0" applyFont="1" applyBorder="1" applyAlignment="1">
      <alignment horizontal="center" vertical="center" shrinkToFit="1"/>
    </xf>
    <xf numFmtId="0" fontId="2" fillId="0" borderId="140" xfId="0" applyFont="1" applyBorder="1" applyAlignment="1">
      <alignment horizontal="center" vertical="center" shrinkToFit="1"/>
    </xf>
    <xf numFmtId="0" fontId="2" fillId="0" borderId="95" xfId="0" applyFont="1" applyBorder="1" applyAlignment="1">
      <alignment horizontal="distributed" vertical="center" indent="1" shrinkToFit="1"/>
    </xf>
    <xf numFmtId="0" fontId="2" fillId="0" borderId="94" xfId="0" applyFont="1" applyBorder="1" applyAlignment="1">
      <alignment horizontal="distributed" vertical="center" indent="1" shrinkToFit="1"/>
    </xf>
    <xf numFmtId="0" fontId="2" fillId="0" borderId="139" xfId="0" applyFont="1" applyBorder="1" applyAlignment="1">
      <alignment horizontal="distributed" vertical="center" indent="1" shrinkToFit="1"/>
    </xf>
    <xf numFmtId="0" fontId="2" fillId="0" borderId="98" xfId="0" applyFont="1" applyBorder="1" applyAlignment="1">
      <alignment horizontal="distributed" vertical="center" indent="1" shrinkToFit="1"/>
    </xf>
    <xf numFmtId="0" fontId="10" fillId="0" borderId="97" xfId="0" applyFont="1" applyBorder="1" applyAlignment="1">
      <alignment vertical="center" wrapText="1"/>
    </xf>
    <xf numFmtId="0" fontId="10" fillId="0" borderId="135" xfId="0" applyFont="1" applyBorder="1" applyAlignment="1">
      <alignment vertical="center" wrapText="1"/>
    </xf>
    <xf numFmtId="0" fontId="2" fillId="0" borderId="94" xfId="0" applyFont="1" applyBorder="1" applyAlignment="1">
      <alignment vertical="center" textRotation="255" shrinkToFit="1"/>
    </xf>
    <xf numFmtId="0" fontId="2" fillId="0" borderId="95" xfId="0" applyFont="1" applyBorder="1" applyAlignment="1">
      <alignment vertical="center" shrinkToFit="1"/>
    </xf>
    <xf numFmtId="0" fontId="2" fillId="0" borderId="94" xfId="0" applyFont="1" applyBorder="1" applyAlignment="1">
      <alignment vertical="center" shrinkToFit="1"/>
    </xf>
    <xf numFmtId="0" fontId="2" fillId="0" borderId="141" xfId="0" applyFont="1" applyBorder="1" applyAlignment="1">
      <alignment vertical="center" textRotation="255" shrinkToFit="1"/>
    </xf>
    <xf numFmtId="0" fontId="2" fillId="0" borderId="97" xfId="0" applyFont="1" applyBorder="1" applyAlignment="1">
      <alignment vertical="center" textRotation="255" shrinkToFit="1"/>
    </xf>
    <xf numFmtId="0" fontId="2" fillId="0" borderId="139" xfId="0" applyFont="1" applyBorder="1" applyAlignment="1">
      <alignment vertical="center" shrinkToFit="1"/>
    </xf>
    <xf numFmtId="0" fontId="2" fillId="0" borderId="98" xfId="0" applyFont="1" applyBorder="1" applyAlignment="1">
      <alignment vertical="center" shrinkToFit="1"/>
    </xf>
    <xf numFmtId="0" fontId="2" fillId="0" borderId="140" xfId="0" applyFont="1" applyBorder="1" applyAlignment="1">
      <alignment horizontal="center" vertical="center"/>
    </xf>
    <xf numFmtId="0" fontId="7" fillId="0" borderId="143" xfId="0" applyFont="1" applyBorder="1" applyAlignment="1" applyProtection="1">
      <alignment horizontal="center"/>
      <protection locked="0" hidden="1"/>
    </xf>
    <xf numFmtId="0" fontId="7" fillId="0" borderId="145" xfId="0" applyFont="1" applyBorder="1" applyAlignment="1" applyProtection="1">
      <alignment horizontal="center"/>
      <protection locked="0" hidden="1"/>
    </xf>
    <xf numFmtId="0" fontId="30" fillId="0" borderId="64" xfId="0" applyFont="1" applyBorder="1" applyAlignment="1">
      <alignment horizontal="center" vertical="center"/>
    </xf>
    <xf numFmtId="0" fontId="30" fillId="0" borderId="65" xfId="0" applyFont="1" applyBorder="1" applyAlignment="1">
      <alignment horizontal="center" vertical="center"/>
    </xf>
    <xf numFmtId="0" fontId="30" fillId="0" borderId="87" xfId="0" applyFont="1" applyBorder="1" applyAlignment="1">
      <alignment horizontal="center" vertical="center"/>
    </xf>
    <xf numFmtId="0" fontId="30" fillId="0" borderId="73" xfId="0" applyFont="1" applyBorder="1" applyAlignment="1">
      <alignment horizontal="center" vertical="center"/>
    </xf>
    <xf numFmtId="0" fontId="30" fillId="0" borderId="21" xfId="0" applyFont="1" applyBorder="1" applyAlignment="1">
      <alignment horizontal="center" vertical="center"/>
    </xf>
    <xf numFmtId="0" fontId="30" fillId="0" borderId="79" xfId="0" applyFont="1" applyBorder="1" applyAlignment="1">
      <alignment horizontal="center" vertical="center"/>
    </xf>
    <xf numFmtId="0" fontId="30" fillId="0" borderId="94" xfId="0" applyFont="1" applyBorder="1" applyAlignment="1">
      <alignment horizontal="center"/>
    </xf>
    <xf numFmtId="0" fontId="30" fillId="0" borderId="98" xfId="0" applyFont="1" applyBorder="1" applyAlignment="1">
      <alignment horizontal="center"/>
    </xf>
    <xf numFmtId="0" fontId="30" fillId="0" borderId="99" xfId="0" applyFont="1" applyBorder="1" applyAlignment="1">
      <alignment horizontal="center"/>
    </xf>
    <xf numFmtId="0" fontId="30" fillId="0" borderId="145" xfId="0" applyFont="1" applyBorder="1" applyAlignment="1">
      <alignment horizontal="center"/>
    </xf>
    <xf numFmtId="0" fontId="7" fillId="0" borderId="64" xfId="0" applyFont="1" applyBorder="1" applyAlignment="1" applyProtection="1">
      <alignment horizontal="center"/>
      <protection locked="0" hidden="1"/>
    </xf>
    <xf numFmtId="0" fontId="7" fillId="0" borderId="73" xfId="0" applyFont="1" applyBorder="1" applyAlignment="1" applyProtection="1">
      <alignment horizontal="center"/>
      <protection locked="0" hidden="1"/>
    </xf>
    <xf numFmtId="0" fontId="30" fillId="0" borderId="76" xfId="0" applyFont="1" applyBorder="1" applyAlignment="1">
      <alignment horizontal="center" vertical="center"/>
    </xf>
    <xf numFmtId="0" fontId="30" fillId="0" borderId="78" xfId="0" applyFont="1" applyBorder="1" applyAlignment="1">
      <alignment horizontal="center" vertical="center"/>
    </xf>
    <xf numFmtId="0" fontId="7" fillId="0" borderId="142" xfId="0" applyFont="1" applyBorder="1" applyAlignment="1" applyProtection="1">
      <alignment horizontal="center"/>
      <protection locked="0" hidden="1"/>
    </xf>
    <xf numFmtId="0" fontId="7" fillId="0" borderId="144" xfId="0" applyFont="1" applyBorder="1" applyAlignment="1" applyProtection="1">
      <alignment horizontal="center"/>
      <protection locked="0" hidden="1"/>
    </xf>
    <xf numFmtId="0" fontId="7" fillId="0" borderId="87" xfId="0" applyFont="1" applyBorder="1" applyAlignment="1" applyProtection="1">
      <alignment horizontal="center"/>
      <protection locked="0" hidden="1"/>
    </xf>
    <xf numFmtId="0" fontId="7" fillId="0" borderId="79" xfId="0" applyFont="1" applyBorder="1" applyAlignment="1" applyProtection="1">
      <alignment horizontal="center"/>
      <protection locked="0" hidden="1"/>
    </xf>
    <xf numFmtId="0" fontId="30" fillId="0" borderId="29" xfId="0" applyFont="1" applyBorder="1" applyAlignment="1">
      <alignment horizontal="center"/>
    </xf>
    <xf numFmtId="0" fontId="30" fillId="0" borderId="130" xfId="0" applyFont="1" applyBorder="1" applyAlignment="1">
      <alignment horizontal="center"/>
    </xf>
    <xf numFmtId="0" fontId="29" fillId="0" borderId="0" xfId="0" applyFont="1">
      <alignment vertical="center"/>
    </xf>
    <xf numFmtId="0" fontId="7" fillId="0" borderId="29" xfId="1" applyFont="1" applyBorder="1" applyAlignment="1" applyProtection="1">
      <alignment horizontal="distributed" vertical="center" indent="2"/>
      <protection locked="0" hidden="1"/>
    </xf>
    <xf numFmtId="0" fontId="7" fillId="0" borderId="30" xfId="1" applyFont="1" applyBorder="1" applyAlignment="1" applyProtection="1">
      <alignment horizontal="distributed" vertical="center" indent="2"/>
      <protection locked="0" hidden="1"/>
    </xf>
    <xf numFmtId="0" fontId="7" fillId="0" borderId="31" xfId="1" applyFont="1" applyBorder="1" applyAlignment="1" applyProtection="1">
      <alignment horizontal="distributed" vertical="center" indent="2"/>
      <protection locked="0" hidden="1"/>
    </xf>
    <xf numFmtId="177" fontId="7" fillId="0" borderId="27" xfId="1" applyNumberFormat="1" applyFont="1" applyBorder="1" applyAlignment="1" applyProtection="1">
      <alignment horizontal="center" vertical="center" shrinkToFit="1"/>
      <protection hidden="1"/>
    </xf>
    <xf numFmtId="177" fontId="7" fillId="0" borderId="20" xfId="1" applyNumberFormat="1" applyFont="1" applyBorder="1" applyAlignment="1" applyProtection="1">
      <alignment horizontal="center" vertical="center" shrinkToFit="1"/>
      <protection hidden="1"/>
    </xf>
    <xf numFmtId="177" fontId="7" fillId="0" borderId="28" xfId="1" applyNumberFormat="1" applyFont="1" applyBorder="1" applyAlignment="1" applyProtection="1">
      <alignment horizontal="center" vertical="center" shrinkToFit="1"/>
      <protection hidden="1"/>
    </xf>
    <xf numFmtId="177" fontId="7" fillId="0" borderId="40" xfId="1" applyNumberFormat="1" applyFont="1" applyBorder="1" applyAlignment="1" applyProtection="1">
      <alignment horizontal="center" vertical="center" shrinkToFit="1"/>
      <protection hidden="1"/>
    </xf>
    <xf numFmtId="177" fontId="7" fillId="0" borderId="18" xfId="1" applyNumberFormat="1" applyFont="1" applyBorder="1" applyAlignment="1" applyProtection="1">
      <alignment horizontal="center" vertical="center" shrinkToFit="1"/>
      <protection hidden="1"/>
    </xf>
    <xf numFmtId="177" fontId="7" fillId="0" borderId="41" xfId="1" applyNumberFormat="1" applyFont="1" applyBorder="1" applyAlignment="1" applyProtection="1">
      <alignment horizontal="center" vertical="center" shrinkToFit="1"/>
      <protection hidden="1"/>
    </xf>
    <xf numFmtId="0" fontId="31" fillId="0" borderId="76" xfId="0" applyFont="1" applyBorder="1" applyAlignment="1">
      <alignment vertical="distributed" textRotation="255" indent="1"/>
    </xf>
    <xf numFmtId="0" fontId="32" fillId="0" borderId="65" xfId="0" applyFont="1" applyBorder="1" applyAlignment="1">
      <alignment vertical="distributed" textRotation="255" indent="1"/>
    </xf>
    <xf numFmtId="0" fontId="32" fillId="0" borderId="66" xfId="0" applyFont="1" applyBorder="1" applyAlignment="1">
      <alignment vertical="distributed" textRotation="255" indent="1"/>
    </xf>
    <xf numFmtId="0" fontId="32" fillId="0" borderId="77" xfId="0" applyFont="1" applyBorder="1" applyAlignment="1">
      <alignment vertical="distributed" textRotation="255" indent="1"/>
    </xf>
    <xf numFmtId="0" fontId="32" fillId="0" borderId="0" xfId="0" applyFont="1" applyAlignment="1">
      <alignment vertical="distributed" textRotation="255" indent="1"/>
    </xf>
    <xf numFmtId="0" fontId="32" fillId="0" borderId="36" xfId="0" applyFont="1" applyBorder="1" applyAlignment="1">
      <alignment vertical="distributed" textRotation="255" indent="1"/>
    </xf>
    <xf numFmtId="0" fontId="32" fillId="0" borderId="78" xfId="0" applyFont="1" applyBorder="1" applyAlignment="1">
      <alignment vertical="distributed" textRotation="255" indent="1"/>
    </xf>
    <xf numFmtId="0" fontId="32" fillId="0" borderId="21" xfId="0" applyFont="1" applyBorder="1" applyAlignment="1">
      <alignment vertical="distributed" textRotation="255" indent="1"/>
    </xf>
    <xf numFmtId="0" fontId="32" fillId="0" borderId="74" xfId="0" applyFont="1" applyBorder="1" applyAlignment="1">
      <alignment vertical="distributed" textRotation="255" indent="1"/>
    </xf>
    <xf numFmtId="0" fontId="30" fillId="0" borderId="97" xfId="0" applyFont="1" applyBorder="1" applyAlignment="1">
      <alignment horizontal="center" vertical="center"/>
    </xf>
    <xf numFmtId="0" fontId="30" fillId="0" borderId="86" xfId="0" applyFont="1" applyBorder="1" applyAlignment="1">
      <alignment horizontal="center" vertical="center"/>
    </xf>
    <xf numFmtId="0" fontId="30" fillId="0" borderId="85" xfId="0" applyFont="1" applyBorder="1" applyAlignment="1">
      <alignment horizontal="center" vertical="center"/>
    </xf>
    <xf numFmtId="0" fontId="30" fillId="0" borderId="90" xfId="0" applyFont="1" applyBorder="1" applyAlignment="1">
      <alignment horizontal="center" vertical="center"/>
    </xf>
    <xf numFmtId="0" fontId="30" fillId="0" borderId="76" xfId="0" applyFont="1" applyBorder="1" applyAlignment="1">
      <alignment horizontal="distributed" vertical="distributed" textRotation="255" indent="1"/>
    </xf>
    <xf numFmtId="0" fontId="30" fillId="0" borderId="66" xfId="0" applyFont="1" applyBorder="1" applyAlignment="1">
      <alignment horizontal="distributed" vertical="distributed" textRotation="255" indent="1"/>
    </xf>
    <xf numFmtId="0" fontId="30" fillId="0" borderId="77" xfId="0" applyFont="1" applyBorder="1" applyAlignment="1">
      <alignment horizontal="distributed" vertical="distributed" textRotation="255" indent="1"/>
    </xf>
    <xf numFmtId="0" fontId="30" fillId="0" borderId="36" xfId="0" applyFont="1" applyBorder="1" applyAlignment="1">
      <alignment horizontal="distributed" vertical="distributed" textRotation="255" indent="1"/>
    </xf>
    <xf numFmtId="0" fontId="30" fillId="0" borderId="78" xfId="0" applyFont="1" applyBorder="1" applyAlignment="1">
      <alignment horizontal="distributed" vertical="distributed" textRotation="255" indent="1"/>
    </xf>
    <xf numFmtId="0" fontId="30" fillId="0" borderId="74" xfId="0" applyFont="1" applyBorder="1" applyAlignment="1">
      <alignment horizontal="distributed" vertical="distributed" textRotation="255" indent="1"/>
    </xf>
    <xf numFmtId="0" fontId="30" fillId="0" borderId="80" xfId="0" applyFont="1" applyBorder="1" applyAlignment="1">
      <alignment vertical="center" textRotation="255"/>
    </xf>
    <xf numFmtId="0" fontId="30" fillId="0" borderId="53" xfId="0" applyFont="1" applyBorder="1" applyAlignment="1">
      <alignment vertical="center" textRotation="255"/>
    </xf>
    <xf numFmtId="0" fontId="30" fillId="0" borderId="54" xfId="0" applyFont="1" applyBorder="1" applyAlignment="1">
      <alignment vertical="center" textRotation="255"/>
    </xf>
    <xf numFmtId="0" fontId="30" fillId="0" borderId="61" xfId="0" applyFont="1" applyBorder="1" applyAlignment="1">
      <alignment horizontal="center" vertical="center"/>
    </xf>
    <xf numFmtId="0" fontId="30" fillId="0" borderId="63" xfId="0" applyFont="1" applyBorder="1" applyAlignment="1">
      <alignment horizontal="center" vertical="center"/>
    </xf>
    <xf numFmtId="0" fontId="30" fillId="0" borderId="149" xfId="0" applyFont="1" applyBorder="1" applyAlignment="1">
      <alignment horizontal="center" vertical="center"/>
    </xf>
    <xf numFmtId="0" fontId="30" fillId="0" borderId="150" xfId="0" applyFont="1" applyBorder="1" applyAlignment="1">
      <alignment horizontal="center" vertical="center"/>
    </xf>
    <xf numFmtId="0" fontId="30" fillId="0" borderId="150" xfId="0" applyFont="1" applyBorder="1">
      <alignment vertical="center"/>
    </xf>
    <xf numFmtId="0" fontId="30" fillId="0" borderId="151" xfId="0" applyFont="1" applyBorder="1">
      <alignment vertical="center"/>
    </xf>
    <xf numFmtId="0" fontId="30" fillId="0" borderId="66" xfId="0" applyFont="1" applyBorder="1" applyAlignment="1">
      <alignment horizontal="center" vertical="center"/>
    </xf>
    <xf numFmtId="0" fontId="30" fillId="0" borderId="94" xfId="0" applyFont="1" applyBorder="1" applyAlignment="1">
      <alignment horizontal="center" vertical="center"/>
    </xf>
    <xf numFmtId="0" fontId="30" fillId="0" borderId="59" xfId="0" applyFont="1" applyBorder="1" applyAlignment="1">
      <alignment horizontal="center" vertical="center"/>
    </xf>
    <xf numFmtId="0" fontId="30" fillId="0" borderId="56" xfId="0" applyFont="1" applyBorder="1" applyAlignment="1">
      <alignment horizontal="center" vertical="center"/>
    </xf>
    <xf numFmtId="0" fontId="30" fillId="0" borderId="69" xfId="0" applyFont="1" applyBorder="1" applyAlignment="1">
      <alignment horizontal="center" vertical="center"/>
    </xf>
    <xf numFmtId="0" fontId="30" fillId="0" borderId="96" xfId="0" applyFont="1" applyBorder="1" applyAlignment="1">
      <alignment horizontal="center"/>
    </xf>
    <xf numFmtId="0" fontId="30" fillId="0" borderId="95" xfId="0" applyFont="1" applyBorder="1" applyAlignment="1">
      <alignment horizontal="center" vertical="center"/>
    </xf>
    <xf numFmtId="0" fontId="30" fillId="0" borderId="96" xfId="0" applyFont="1" applyBorder="1" applyAlignment="1">
      <alignment horizontal="center" vertical="center"/>
    </xf>
    <xf numFmtId="0" fontId="30" fillId="0" borderId="139" xfId="0" applyFont="1" applyBorder="1" applyAlignment="1">
      <alignment horizontal="center" vertical="center"/>
    </xf>
    <xf numFmtId="0" fontId="30" fillId="0" borderId="98" xfId="0" applyFont="1" applyBorder="1" applyAlignment="1">
      <alignment horizontal="center" vertical="center"/>
    </xf>
    <xf numFmtId="0" fontId="30" fillId="0" borderId="140" xfId="0" applyFont="1" applyBorder="1" applyAlignment="1">
      <alignment horizontal="center" vertical="center"/>
    </xf>
    <xf numFmtId="0" fontId="30" fillId="0" borderId="27" xfId="0" applyFont="1" applyBorder="1" applyAlignment="1">
      <alignment horizontal="center" vertical="center"/>
    </xf>
    <xf numFmtId="0" fontId="33" fillId="0" borderId="20" xfId="0" applyFont="1" applyBorder="1" applyAlignment="1">
      <alignment horizontal="center" vertical="center"/>
    </xf>
    <xf numFmtId="0" fontId="33" fillId="0" borderId="28" xfId="0" applyFont="1" applyBorder="1" applyAlignment="1">
      <alignment horizontal="center" vertical="center"/>
    </xf>
    <xf numFmtId="0" fontId="33" fillId="0" borderId="73" xfId="0" applyFont="1" applyBorder="1" applyAlignment="1">
      <alignment horizontal="center" vertical="center"/>
    </xf>
    <xf numFmtId="0" fontId="33" fillId="0" borderId="21" xfId="0" applyFont="1" applyBorder="1" applyAlignment="1">
      <alignment horizontal="center" vertical="center"/>
    </xf>
    <xf numFmtId="0" fontId="33" fillId="0" borderId="74" xfId="0" applyFont="1" applyBorder="1" applyAlignment="1">
      <alignment horizontal="center" vertical="center"/>
    </xf>
    <xf numFmtId="0" fontId="30" fillId="0" borderId="140" xfId="0" applyFont="1" applyBorder="1" applyAlignment="1">
      <alignment horizontal="center"/>
    </xf>
    <xf numFmtId="0" fontId="30" fillId="0" borderId="55" xfId="0" applyFont="1" applyBorder="1" applyAlignment="1">
      <alignment vertical="center" textRotation="255"/>
    </xf>
    <xf numFmtId="0" fontId="30" fillId="0" borderId="81" xfId="0" applyFont="1" applyBorder="1" applyAlignment="1">
      <alignment vertical="center" textRotation="255"/>
    </xf>
    <xf numFmtId="0" fontId="30" fillId="0" borderId="95" xfId="0" applyFont="1" applyBorder="1" applyAlignment="1">
      <alignment horizontal="center"/>
    </xf>
    <xf numFmtId="0" fontId="30" fillId="0" borderId="139" xfId="0" applyFont="1" applyBorder="1" applyAlignment="1">
      <alignment horizontal="center"/>
    </xf>
    <xf numFmtId="0" fontId="30" fillId="0" borderId="31" xfId="0" applyFont="1" applyBorder="1" applyAlignment="1">
      <alignment horizontal="center"/>
    </xf>
    <xf numFmtId="0" fontId="30" fillId="0" borderId="148" xfId="0" applyFont="1" applyBorder="1" applyAlignment="1">
      <alignment horizontal="center"/>
    </xf>
    <xf numFmtId="0" fontId="30" fillId="0" borderId="76" xfId="0" applyFont="1" applyBorder="1" applyAlignment="1">
      <alignment vertical="center" textRotation="255"/>
    </xf>
    <xf numFmtId="0" fontId="30" fillId="0" borderId="65" xfId="0" applyFont="1" applyBorder="1" applyAlignment="1">
      <alignment vertical="center" textRotation="255"/>
    </xf>
    <xf numFmtId="0" fontId="30" fillId="0" borderId="77" xfId="0" applyFont="1" applyBorder="1" applyAlignment="1">
      <alignment vertical="center" textRotation="255"/>
    </xf>
    <xf numFmtId="0" fontId="30" fillId="0" borderId="0" xfId="0" applyFont="1" applyAlignment="1">
      <alignment vertical="center" textRotation="255"/>
    </xf>
    <xf numFmtId="0" fontId="30" fillId="0" borderId="78" xfId="0" applyFont="1" applyBorder="1" applyAlignment="1">
      <alignment vertical="center" textRotation="255"/>
    </xf>
    <xf numFmtId="0" fontId="30" fillId="0" borderId="21" xfId="0" applyFont="1" applyBorder="1" applyAlignment="1">
      <alignment vertical="center" textRotation="255"/>
    </xf>
    <xf numFmtId="0" fontId="30" fillId="0" borderId="97" xfId="0" applyFont="1" applyBorder="1">
      <alignment vertical="center"/>
    </xf>
    <xf numFmtId="0" fontId="30" fillId="0" borderId="97" xfId="0" applyFont="1" applyBorder="1" applyAlignment="1">
      <alignment horizontal="distributed" vertical="center" indent="1"/>
    </xf>
    <xf numFmtId="0" fontId="30" fillId="0" borderId="135" xfId="0" applyFont="1" applyBorder="1" applyAlignment="1">
      <alignment horizontal="distributed" vertical="center" indent="1"/>
    </xf>
    <xf numFmtId="0" fontId="30" fillId="0" borderId="77" xfId="0" applyFont="1" applyBorder="1">
      <alignment vertical="center"/>
    </xf>
    <xf numFmtId="0" fontId="33" fillId="0" borderId="94" xfId="0" applyFont="1" applyBorder="1" applyAlignment="1">
      <alignment horizontal="center" vertical="center"/>
    </xf>
    <xf numFmtId="0" fontId="31" fillId="0" borderId="94" xfId="0" applyFont="1" applyBorder="1" applyAlignment="1">
      <alignment horizontal="center" vertical="center" wrapText="1"/>
    </xf>
    <xf numFmtId="0" fontId="32" fillId="0" borderId="94" xfId="0" applyFont="1" applyBorder="1" applyAlignment="1">
      <alignment horizontal="center" vertical="center"/>
    </xf>
    <xf numFmtId="0" fontId="32" fillId="0" borderId="98" xfId="0" applyFont="1" applyBorder="1" applyAlignment="1">
      <alignment horizontal="center" vertical="center"/>
    </xf>
    <xf numFmtId="0" fontId="7" fillId="0" borderId="88" xfId="0" applyFont="1" applyBorder="1" applyAlignment="1" applyProtection="1">
      <alignment horizontal="center"/>
      <protection locked="0" hidden="1"/>
    </xf>
    <xf numFmtId="0" fontId="7" fillId="0" borderId="152" xfId="0" applyFont="1" applyBorder="1" applyAlignment="1" applyProtection="1">
      <alignment horizontal="center"/>
      <protection locked="0" hidden="1"/>
    </xf>
    <xf numFmtId="0" fontId="7" fillId="0" borderId="147" xfId="0" applyFont="1" applyBorder="1" applyAlignment="1" applyProtection="1">
      <alignment horizontal="center"/>
      <protection locked="0" hidden="1"/>
    </xf>
    <xf numFmtId="0" fontId="7" fillId="0" borderId="66" xfId="0" applyFont="1" applyBorder="1" applyAlignment="1" applyProtection="1">
      <alignment horizontal="center"/>
      <protection locked="0" hidden="1"/>
    </xf>
    <xf numFmtId="0" fontId="7" fillId="0" borderId="74" xfId="0" applyFont="1" applyBorder="1" applyAlignment="1" applyProtection="1">
      <alignment horizontal="center"/>
      <protection locked="0" hidden="1"/>
    </xf>
    <xf numFmtId="0" fontId="30" fillId="0" borderId="61" xfId="0" applyFont="1" applyBorder="1" applyAlignment="1">
      <alignment horizontal="distributed" vertical="center" indent="1"/>
    </xf>
    <xf numFmtId="0" fontId="30" fillId="0" borderId="62" xfId="0" applyFont="1" applyBorder="1" applyAlignment="1">
      <alignment horizontal="distributed" vertical="center" indent="1"/>
    </xf>
    <xf numFmtId="0" fontId="30" fillId="0" borderId="63" xfId="0" applyFont="1" applyBorder="1" applyAlignment="1">
      <alignment horizontal="distributed" vertical="center" indent="1"/>
    </xf>
    <xf numFmtId="0" fontId="30" fillId="0" borderId="37" xfId="0" applyFont="1" applyBorder="1" applyAlignment="1">
      <alignment horizontal="distributed" vertical="center" indent="1"/>
    </xf>
    <xf numFmtId="0" fontId="30" fillId="0" borderId="38" xfId="0" applyFont="1" applyBorder="1" applyAlignment="1">
      <alignment horizontal="distributed" vertical="center" indent="1"/>
    </xf>
    <xf numFmtId="0" fontId="30" fillId="0" borderId="39" xfId="0" applyFont="1" applyBorder="1" applyAlignment="1">
      <alignment horizontal="distributed" vertical="center" indent="1"/>
    </xf>
    <xf numFmtId="0" fontId="30" fillId="0" borderId="59" xfId="0" applyFont="1" applyBorder="1" applyAlignment="1">
      <alignment horizontal="distributed" vertical="center" indent="1"/>
    </xf>
    <xf numFmtId="0" fontId="30" fillId="0" borderId="56" xfId="0" applyFont="1" applyBorder="1" applyAlignment="1">
      <alignment horizontal="distributed" vertical="center" indent="1"/>
    </xf>
    <xf numFmtId="0" fontId="30" fillId="0" borderId="57" xfId="0" applyFont="1" applyBorder="1" applyAlignment="1">
      <alignment horizontal="distributed" vertical="center" indent="1"/>
    </xf>
    <xf numFmtId="0" fontId="30" fillId="0" borderId="64" xfId="0" applyFont="1" applyBorder="1" applyAlignment="1">
      <alignment horizontal="left" vertical="center" wrapText="1" indent="1"/>
    </xf>
    <xf numFmtId="0" fontId="30" fillId="0" borderId="65" xfId="0" applyFont="1" applyBorder="1" applyAlignment="1">
      <alignment horizontal="left" vertical="center" wrapText="1" indent="1"/>
    </xf>
    <xf numFmtId="0" fontId="30" fillId="0" borderId="66" xfId="0" applyFont="1" applyBorder="1" applyAlignment="1">
      <alignment horizontal="left" vertical="center" wrapText="1" indent="1"/>
    </xf>
    <xf numFmtId="0" fontId="30" fillId="0" borderId="35" xfId="0" applyFont="1" applyBorder="1" applyAlignment="1">
      <alignment horizontal="left" vertical="center" wrapText="1" indent="1"/>
    </xf>
    <xf numFmtId="0" fontId="30" fillId="0" borderId="0" xfId="0" applyFont="1" applyAlignment="1">
      <alignment horizontal="left" vertical="center" wrapText="1" indent="1"/>
    </xf>
    <xf numFmtId="0" fontId="30" fillId="0" borderId="36" xfId="0" applyFont="1" applyBorder="1" applyAlignment="1">
      <alignment horizontal="left" vertical="center" wrapText="1" indent="1"/>
    </xf>
    <xf numFmtId="0" fontId="30" fillId="0" borderId="40" xfId="0" applyFont="1" applyBorder="1" applyAlignment="1">
      <alignment horizontal="left" vertical="center" wrapText="1" indent="1"/>
    </xf>
    <xf numFmtId="0" fontId="30" fillId="0" borderId="18" xfId="0" applyFont="1" applyBorder="1" applyAlignment="1">
      <alignment horizontal="left" vertical="center" wrapText="1" indent="1"/>
    </xf>
    <xf numFmtId="0" fontId="30" fillId="0" borderId="41" xfId="0" applyFont="1" applyBorder="1" applyAlignment="1">
      <alignment horizontal="left" vertical="center" wrapText="1" indent="1"/>
    </xf>
    <xf numFmtId="0" fontId="30" fillId="0" borderId="67" xfId="0" applyFont="1" applyBorder="1" applyAlignment="1">
      <alignment horizontal="distributed" vertical="center" indent="1"/>
    </xf>
    <xf numFmtId="0" fontId="30" fillId="0" borderId="68" xfId="0" applyFont="1" applyBorder="1" applyAlignment="1">
      <alignment horizontal="distributed" vertical="center" indent="1"/>
    </xf>
    <xf numFmtId="0" fontId="30" fillId="0" borderId="133" xfId="0" applyFont="1" applyBorder="1" applyAlignment="1">
      <alignment horizontal="center"/>
    </xf>
    <xf numFmtId="0" fontId="30" fillId="0" borderId="146" xfId="0" applyFont="1" applyBorder="1" applyAlignment="1">
      <alignment horizontal="center"/>
    </xf>
    <xf numFmtId="0" fontId="30" fillId="0" borderId="155" xfId="0" applyFont="1" applyBorder="1" applyAlignment="1">
      <alignment horizontal="center"/>
    </xf>
    <xf numFmtId="0" fontId="30" fillId="0" borderId="28" xfId="0" applyFont="1" applyBorder="1" applyAlignment="1">
      <alignment horizontal="center"/>
    </xf>
    <xf numFmtId="0" fontId="30" fillId="0" borderId="41" xfId="0" applyFont="1" applyBorder="1" applyAlignment="1">
      <alignment horizontal="center"/>
    </xf>
    <xf numFmtId="0" fontId="30" fillId="0" borderId="27" xfId="0" applyFont="1" applyBorder="1" applyAlignment="1">
      <alignment horizontal="center"/>
    </xf>
    <xf numFmtId="0" fontId="30" fillId="0" borderId="40" xfId="0" applyFont="1" applyBorder="1" applyAlignment="1">
      <alignment horizontal="center"/>
    </xf>
    <xf numFmtId="0" fontId="30" fillId="0" borderId="153" xfId="0" applyFont="1" applyBorder="1" applyAlignment="1">
      <alignment horizontal="center" shrinkToFit="1"/>
    </xf>
    <xf numFmtId="0" fontId="30" fillId="0" borderId="101" xfId="0" applyFont="1" applyBorder="1" applyAlignment="1">
      <alignment horizontal="center" shrinkToFit="1"/>
    </xf>
    <xf numFmtId="0" fontId="30" fillId="0" borderId="154" xfId="0" applyFont="1" applyBorder="1" applyAlignment="1">
      <alignment horizontal="center" shrinkToFit="1"/>
    </xf>
    <xf numFmtId="0" fontId="30" fillId="0" borderId="100" xfId="0" applyFont="1" applyBorder="1" applyAlignment="1">
      <alignment horizontal="center" shrinkToFit="1"/>
    </xf>
    <xf numFmtId="0" fontId="30" fillId="0" borderId="32" xfId="0" applyFont="1" applyBorder="1" applyAlignment="1">
      <alignment horizontal="distributed" vertical="center" indent="1"/>
    </xf>
    <xf numFmtId="0" fontId="30" fillId="0" borderId="33" xfId="0" applyFont="1" applyBorder="1" applyAlignment="1">
      <alignment horizontal="distributed" vertical="center" indent="1"/>
    </xf>
    <xf numFmtId="0" fontId="30" fillId="0" borderId="34" xfId="0" applyFont="1" applyBorder="1" applyAlignment="1">
      <alignment horizontal="distributed" vertical="center" indent="1"/>
    </xf>
    <xf numFmtId="0" fontId="30" fillId="0" borderId="70" xfId="0" applyFont="1" applyBorder="1" applyAlignment="1">
      <alignment horizontal="distributed" vertical="center" indent="1"/>
    </xf>
    <xf numFmtId="0" fontId="30" fillId="0" borderId="71" xfId="0" applyFont="1" applyBorder="1" applyAlignment="1">
      <alignment horizontal="distributed" vertical="center" indent="1"/>
    </xf>
    <xf numFmtId="0" fontId="30" fillId="0" borderId="72" xfId="0" applyFont="1" applyBorder="1" applyAlignment="1">
      <alignment horizontal="distributed" vertical="center" indent="1"/>
    </xf>
    <xf numFmtId="0" fontId="30" fillId="0" borderId="27" xfId="0" applyFont="1" applyBorder="1" applyAlignment="1">
      <alignment horizontal="left" vertical="center" wrapText="1" indent="1"/>
    </xf>
    <xf numFmtId="0" fontId="30" fillId="0" borderId="20" xfId="0" applyFont="1" applyBorder="1" applyAlignment="1">
      <alignment horizontal="left" vertical="center" wrapText="1" indent="1"/>
    </xf>
    <xf numFmtId="0" fontId="30" fillId="0" borderId="28" xfId="0" applyFont="1" applyBorder="1" applyAlignment="1">
      <alignment horizontal="left" vertical="center" wrapText="1" indent="1"/>
    </xf>
    <xf numFmtId="0" fontId="30" fillId="0" borderId="73" xfId="0" applyFont="1" applyBorder="1" applyAlignment="1">
      <alignment horizontal="left" vertical="center" wrapText="1" indent="1"/>
    </xf>
    <xf numFmtId="0" fontId="30" fillId="0" borderId="21" xfId="0" applyFont="1" applyBorder="1" applyAlignment="1">
      <alignment horizontal="left" vertical="center" wrapText="1" indent="1"/>
    </xf>
    <xf numFmtId="0" fontId="30" fillId="0" borderId="74" xfId="0" applyFont="1" applyBorder="1" applyAlignment="1">
      <alignment horizontal="left" vertical="center" wrapText="1" indent="1"/>
    </xf>
    <xf numFmtId="0" fontId="30" fillId="0" borderId="147" xfId="0" applyFont="1" applyBorder="1" applyAlignment="1">
      <alignment horizontal="center"/>
    </xf>
    <xf numFmtId="0" fontId="30" fillId="0" borderId="95" xfId="0" applyFont="1" applyBorder="1" applyAlignment="1">
      <alignment horizontal="center" shrinkToFit="1"/>
    </xf>
    <xf numFmtId="0" fontId="30" fillId="0" borderId="96" xfId="0" applyFont="1" applyBorder="1" applyAlignment="1">
      <alignment horizontal="center" shrinkToFit="1"/>
    </xf>
    <xf numFmtId="0" fontId="30" fillId="0" borderId="58" xfId="0" applyFont="1" applyBorder="1" applyAlignment="1">
      <alignment horizontal="center" vertical="center"/>
    </xf>
    <xf numFmtId="0" fontId="30" fillId="0" borderId="57" xfId="0" applyFont="1" applyBorder="1" applyAlignment="1">
      <alignment horizontal="center" vertical="center"/>
    </xf>
    <xf numFmtId="0" fontId="30" fillId="0" borderId="60" xfId="0" applyFont="1" applyBorder="1" applyAlignment="1">
      <alignment horizontal="center" vertical="center"/>
    </xf>
    <xf numFmtId="0" fontId="30" fillId="0" borderId="19" xfId="0" applyFont="1" applyBorder="1" applyAlignment="1">
      <alignment horizontal="distributed" vertical="center" indent="1"/>
    </xf>
    <xf numFmtId="0" fontId="30" fillId="0" borderId="75" xfId="0" applyFont="1" applyBorder="1" applyAlignment="1">
      <alignment horizontal="distributed" vertical="center" indent="1"/>
    </xf>
    <xf numFmtId="177" fontId="32" fillId="5" borderId="77" xfId="0" applyNumberFormat="1" applyFont="1" applyFill="1" applyBorder="1" applyAlignment="1">
      <alignment horizontal="center" vertical="center" wrapText="1"/>
    </xf>
    <xf numFmtId="177" fontId="32" fillId="5" borderId="0" xfId="0" applyNumberFormat="1" applyFont="1" applyFill="1" applyAlignment="1">
      <alignment horizontal="center" vertical="center" wrapText="1"/>
    </xf>
    <xf numFmtId="177" fontId="32" fillId="5" borderId="36" xfId="0" applyNumberFormat="1" applyFont="1" applyFill="1" applyBorder="1" applyAlignment="1">
      <alignment horizontal="center" vertical="center" wrapText="1"/>
    </xf>
    <xf numFmtId="0" fontId="51" fillId="5" borderId="77" xfId="0" applyFont="1" applyFill="1" applyBorder="1" applyAlignment="1">
      <alignment horizontal="center" vertical="center" wrapText="1"/>
    </xf>
    <xf numFmtId="0" fontId="51" fillId="5" borderId="0" xfId="0" applyFont="1" applyFill="1" applyAlignment="1">
      <alignment horizontal="center" vertical="center" wrapText="1"/>
    </xf>
    <xf numFmtId="0" fontId="51" fillId="5" borderId="36" xfId="0" applyFont="1" applyFill="1" applyBorder="1" applyAlignment="1">
      <alignment horizontal="center" vertical="center" wrapText="1"/>
    </xf>
    <xf numFmtId="0" fontId="51" fillId="5" borderId="78" xfId="0" applyFont="1" applyFill="1" applyBorder="1" applyAlignment="1">
      <alignment horizontal="center" vertical="center" wrapText="1"/>
    </xf>
    <xf numFmtId="0" fontId="51" fillId="5" borderId="21" xfId="0" applyFont="1" applyFill="1" applyBorder="1" applyAlignment="1">
      <alignment horizontal="center" vertical="center" wrapText="1"/>
    </xf>
    <xf numFmtId="0" fontId="51" fillId="5" borderId="74" xfId="0" applyFont="1" applyFill="1" applyBorder="1" applyAlignment="1">
      <alignment horizontal="center" vertical="center" wrapText="1"/>
    </xf>
    <xf numFmtId="0" fontId="30" fillId="0" borderId="20" xfId="0" applyFont="1" applyBorder="1" applyAlignment="1">
      <alignment horizontal="center" vertical="center"/>
    </xf>
    <xf numFmtId="0" fontId="30" fillId="0" borderId="28" xfId="0" applyFont="1" applyBorder="1" applyAlignment="1">
      <alignment horizontal="center" vertical="center"/>
    </xf>
    <xf numFmtId="0" fontId="30" fillId="0" borderId="35" xfId="0" applyFont="1" applyBorder="1" applyAlignment="1">
      <alignment horizontal="center" vertical="center"/>
    </xf>
    <xf numFmtId="0" fontId="30" fillId="0" borderId="0" xfId="0" applyFont="1" applyAlignment="1">
      <alignment horizontal="center" vertical="center"/>
    </xf>
    <xf numFmtId="0" fontId="30" fillId="0" borderId="36" xfId="0" applyFont="1" applyBorder="1" applyAlignment="1">
      <alignment horizontal="center" vertical="center"/>
    </xf>
    <xf numFmtId="0" fontId="30" fillId="0" borderId="35" xfId="0" applyFont="1" applyBorder="1" applyAlignment="1">
      <alignment vertical="top" wrapText="1"/>
    </xf>
    <xf numFmtId="0" fontId="30" fillId="0" borderId="0" xfId="0" applyFont="1" applyAlignment="1">
      <alignment vertical="top" wrapText="1"/>
    </xf>
    <xf numFmtId="0" fontId="30" fillId="0" borderId="36" xfId="0" applyFont="1" applyBorder="1" applyAlignment="1">
      <alignment vertical="top" wrapText="1"/>
    </xf>
    <xf numFmtId="0" fontId="30" fillId="0" borderId="40" xfId="0" applyFont="1" applyBorder="1" applyAlignment="1">
      <alignment vertical="top" wrapText="1"/>
    </xf>
    <xf numFmtId="0" fontId="30" fillId="0" borderId="18" xfId="0" applyFont="1" applyBorder="1" applyAlignment="1">
      <alignment vertical="top" wrapText="1"/>
    </xf>
    <xf numFmtId="0" fontId="30" fillId="0" borderId="41" xfId="0" applyFont="1" applyBorder="1" applyAlignment="1">
      <alignment vertical="top" wrapText="1"/>
    </xf>
    <xf numFmtId="0" fontId="30" fillId="0" borderId="76" xfId="0" applyFont="1"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77" xfId="0" applyBorder="1" applyAlignment="1">
      <alignment horizontal="center" vertical="center" shrinkToFit="1"/>
    </xf>
    <xf numFmtId="0" fontId="0" fillId="0" borderId="0" xfId="0" applyAlignment="1">
      <alignment horizontal="center" vertical="center" shrinkToFit="1"/>
    </xf>
    <xf numFmtId="0" fontId="0" fillId="0" borderId="36" xfId="0" applyBorder="1" applyAlignment="1">
      <alignment horizontal="center" vertical="center" shrinkToFit="1"/>
    </xf>
    <xf numFmtId="0" fontId="39" fillId="5" borderId="0" xfId="0" applyFont="1" applyFill="1" applyAlignment="1">
      <alignment horizontal="justify" vertical="center"/>
    </xf>
    <xf numFmtId="0" fontId="42" fillId="5" borderId="0" xfId="0" applyFont="1" applyFill="1">
      <alignment vertical="center"/>
    </xf>
    <xf numFmtId="0" fontId="39" fillId="5" borderId="29" xfId="0" applyFont="1" applyFill="1" applyBorder="1" applyAlignment="1">
      <alignment horizontal="center" vertical="center" wrapText="1"/>
    </xf>
    <xf numFmtId="0" fontId="39" fillId="5" borderId="30" xfId="0" applyFont="1" applyFill="1" applyBorder="1" applyAlignment="1">
      <alignment horizontal="center" vertical="center" wrapText="1"/>
    </xf>
    <xf numFmtId="0" fontId="39" fillId="5" borderId="31" xfId="0" applyFont="1" applyFill="1" applyBorder="1" applyAlignment="1">
      <alignment horizontal="center" vertical="center" wrapText="1"/>
    </xf>
    <xf numFmtId="0" fontId="39" fillId="5" borderId="0" xfId="0" applyFont="1" applyFill="1" applyAlignment="1">
      <alignment horizontal="left" vertical="center" wrapText="1"/>
    </xf>
    <xf numFmtId="0" fontId="39" fillId="5" borderId="0" xfId="0" applyFont="1" applyFill="1" applyAlignment="1">
      <alignment horizontal="left" vertical="center"/>
    </xf>
    <xf numFmtId="0" fontId="42" fillId="5" borderId="0" xfId="0" applyFont="1" applyFill="1" applyAlignment="1">
      <alignment horizontal="left" vertical="center"/>
    </xf>
    <xf numFmtId="0" fontId="44" fillId="5" borderId="29" xfId="0" applyFont="1" applyFill="1" applyBorder="1" applyAlignment="1">
      <alignment vertical="center" wrapText="1"/>
    </xf>
    <xf numFmtId="0" fontId="45" fillId="5" borderId="31" xfId="0" applyFont="1" applyFill="1" applyBorder="1" applyAlignment="1">
      <alignment vertical="center" wrapText="1"/>
    </xf>
    <xf numFmtId="0" fontId="44" fillId="5" borderId="29" xfId="0" applyFont="1" applyFill="1" applyBorder="1" applyAlignment="1">
      <alignment horizontal="justify" vertical="center" wrapText="1"/>
    </xf>
    <xf numFmtId="0" fontId="45" fillId="5" borderId="31" xfId="0" applyFont="1" applyFill="1" applyBorder="1" applyAlignment="1">
      <alignment horizontal="justify" vertical="center" wrapText="1"/>
    </xf>
    <xf numFmtId="0" fontId="0" fillId="5" borderId="31" xfId="0" applyFill="1" applyBorder="1" applyAlignment="1">
      <alignment horizontal="center" vertical="center" wrapText="1"/>
    </xf>
    <xf numFmtId="177" fontId="45" fillId="5" borderId="0" xfId="0" applyNumberFormat="1" applyFont="1" applyFill="1" applyAlignment="1">
      <alignment vertical="center" shrinkToFit="1"/>
    </xf>
    <xf numFmtId="49" fontId="12" fillId="0" borderId="42" xfId="2" applyNumberFormat="1" applyFont="1" applyBorder="1" applyAlignment="1">
      <alignment horizontal="center" vertical="center"/>
    </xf>
    <xf numFmtId="49" fontId="12" fillId="0" borderId="44" xfId="2" applyNumberFormat="1" applyFont="1" applyBorder="1" applyAlignment="1">
      <alignment horizontal="center" vertical="center"/>
    </xf>
    <xf numFmtId="49" fontId="12" fillId="0" borderId="45" xfId="2" applyNumberFormat="1" applyFont="1" applyBorder="1" applyAlignment="1">
      <alignment horizontal="center" vertical="center"/>
    </xf>
    <xf numFmtId="0" fontId="12" fillId="0" borderId="14" xfId="2" applyFont="1" applyBorder="1">
      <alignment vertical="center"/>
    </xf>
    <xf numFmtId="0" fontId="12" fillId="0" borderId="23" xfId="2" applyFont="1" applyBorder="1">
      <alignment vertical="center"/>
    </xf>
    <xf numFmtId="0" fontId="12" fillId="0" borderId="24" xfId="2" applyFont="1" applyBorder="1">
      <alignment vertical="center"/>
    </xf>
    <xf numFmtId="49" fontId="12" fillId="0" borderId="49" xfId="2" applyNumberFormat="1" applyFont="1" applyBorder="1" applyAlignment="1">
      <alignment horizontal="center" vertical="center"/>
    </xf>
    <xf numFmtId="0" fontId="12" fillId="0" borderId="16" xfId="2" applyFont="1" applyBorder="1">
      <alignment vertical="center"/>
    </xf>
    <xf numFmtId="0" fontId="12" fillId="0" borderId="14" xfId="0" applyFont="1" applyBorder="1">
      <alignment vertical="center"/>
    </xf>
    <xf numFmtId="0" fontId="12" fillId="0" borderId="23" xfId="0" applyFont="1" applyBorder="1">
      <alignment vertical="center"/>
    </xf>
    <xf numFmtId="0" fontId="12" fillId="0" borderId="24" xfId="0" applyFont="1" applyBorder="1">
      <alignment vertical="center"/>
    </xf>
    <xf numFmtId="0" fontId="12" fillId="0" borderId="16" xfId="0" applyFont="1" applyBorder="1">
      <alignment vertical="center"/>
    </xf>
    <xf numFmtId="49" fontId="12" fillId="0" borderId="50" xfId="2" applyNumberFormat="1" applyFont="1" applyBorder="1" applyAlignment="1">
      <alignment horizontal="center" vertical="center"/>
    </xf>
    <xf numFmtId="49" fontId="12" fillId="0" borderId="47" xfId="2" applyNumberFormat="1" applyFont="1" applyBorder="1" applyAlignment="1">
      <alignment horizontal="center" vertical="center"/>
    </xf>
    <xf numFmtId="0" fontId="12" fillId="0" borderId="22" xfId="0" applyFont="1" applyBorder="1">
      <alignment vertical="center"/>
    </xf>
    <xf numFmtId="0" fontId="12" fillId="0" borderId="82" xfId="0" applyFont="1" applyBorder="1">
      <alignment vertical="center"/>
    </xf>
  </cellXfs>
  <cellStyles count="8">
    <cellStyle name="ハイパーリンク" xfId="4" builtinId="8"/>
    <cellStyle name="桁区切り" xfId="7" builtinId="6"/>
    <cellStyle name="桁区切り 2" xfId="5" xr:uid="{00000000-0005-0000-0000-000002000000}"/>
    <cellStyle name="標準" xfId="0" builtinId="0"/>
    <cellStyle name="標準 2" xfId="3" xr:uid="{00000000-0005-0000-0000-000004000000}"/>
    <cellStyle name="標準_申請書等" xfId="2" xr:uid="{00000000-0005-0000-0000-000005000000}"/>
    <cellStyle name="標準_電算登録票" xfId="1" xr:uid="{00000000-0005-0000-0000-000006000000}"/>
    <cellStyle name="標準_様式９"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30</xdr:col>
      <xdr:colOff>76200</xdr:colOff>
      <xdr:row>10</xdr:row>
      <xdr:rowOff>9525</xdr:rowOff>
    </xdr:from>
    <xdr:to>
      <xdr:col>35</xdr:col>
      <xdr:colOff>28575</xdr:colOff>
      <xdr:row>14</xdr:row>
      <xdr:rowOff>9525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6219825" y="2914650"/>
          <a:ext cx="952500" cy="96202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161925</xdr:colOff>
      <xdr:row>8</xdr:row>
      <xdr:rowOff>200025</xdr:rowOff>
    </xdr:from>
    <xdr:to>
      <xdr:col>33</xdr:col>
      <xdr:colOff>171450</xdr:colOff>
      <xdr:row>9</xdr:row>
      <xdr:rowOff>171450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505575" y="2628900"/>
          <a:ext cx="409575" cy="219075"/>
        </a:xfrm>
        <a:prstGeom prst="rect">
          <a:avLst/>
        </a:prstGeom>
        <a:solidFill>
          <a:srgbClr val="FFFFFF"/>
        </a:solidFill>
        <a:ln w="9525">
          <a:solidFill>
            <a:srgbClr val="FFFFFF"/>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実印</a:t>
          </a:r>
        </a:p>
      </xdr:txBody>
    </xdr:sp>
    <xdr:clientData/>
  </xdr:twoCellAnchor>
  <xdr:twoCellAnchor>
    <xdr:from>
      <xdr:col>23</xdr:col>
      <xdr:colOff>28575</xdr:colOff>
      <xdr:row>26</xdr:row>
      <xdr:rowOff>228600</xdr:rowOff>
    </xdr:from>
    <xdr:to>
      <xdr:col>27</xdr:col>
      <xdr:colOff>180975</xdr:colOff>
      <xdr:row>26</xdr:row>
      <xdr:rowOff>1190625</xdr:rowOff>
    </xdr:to>
    <xdr:sp macro="" textlink="">
      <xdr:nvSpPr>
        <xdr:cNvPr id="4" name="Oval 1">
          <a:extLst>
            <a:ext uri="{FF2B5EF4-FFF2-40B4-BE49-F238E27FC236}">
              <a16:creationId xmlns:a16="http://schemas.microsoft.com/office/drawing/2014/main" id="{00000000-0008-0000-0000-000004000000}"/>
            </a:ext>
          </a:extLst>
        </xdr:cNvPr>
        <xdr:cNvSpPr>
          <a:spLocks noChangeArrowheads="1"/>
        </xdr:cNvSpPr>
      </xdr:nvSpPr>
      <xdr:spPr bwMode="auto">
        <a:xfrm>
          <a:off x="4772025" y="6657975"/>
          <a:ext cx="952500" cy="96202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24</xdr:row>
      <xdr:rowOff>28575</xdr:rowOff>
    </xdr:from>
    <xdr:to>
      <xdr:col>21</xdr:col>
      <xdr:colOff>28575</xdr:colOff>
      <xdr:row>24</xdr:row>
      <xdr:rowOff>123825</xdr:rowOff>
    </xdr:to>
    <xdr:sp macro="" textlink="">
      <xdr:nvSpPr>
        <xdr:cNvPr id="12" name="Line 1">
          <a:extLst>
            <a:ext uri="{FF2B5EF4-FFF2-40B4-BE49-F238E27FC236}">
              <a16:creationId xmlns:a16="http://schemas.microsoft.com/office/drawing/2014/main" id="{00000000-0008-0000-0200-00000C000000}"/>
            </a:ext>
          </a:extLst>
        </xdr:cNvPr>
        <xdr:cNvSpPr>
          <a:spLocks noChangeShapeType="1"/>
        </xdr:cNvSpPr>
      </xdr:nvSpPr>
      <xdr:spPr bwMode="auto">
        <a:xfrm flipH="1" flipV="1">
          <a:off x="4219575" y="4943475"/>
          <a:ext cx="2286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24</xdr:row>
      <xdr:rowOff>28575</xdr:rowOff>
    </xdr:from>
    <xdr:to>
      <xdr:col>21</xdr:col>
      <xdr:colOff>28575</xdr:colOff>
      <xdr:row>24</xdr:row>
      <xdr:rowOff>123825</xdr:rowOff>
    </xdr:to>
    <xdr:sp macro="" textlink="">
      <xdr:nvSpPr>
        <xdr:cNvPr id="13" name="Line 23">
          <a:extLst>
            <a:ext uri="{FF2B5EF4-FFF2-40B4-BE49-F238E27FC236}">
              <a16:creationId xmlns:a16="http://schemas.microsoft.com/office/drawing/2014/main" id="{00000000-0008-0000-0200-00000D000000}"/>
            </a:ext>
          </a:extLst>
        </xdr:cNvPr>
        <xdr:cNvSpPr>
          <a:spLocks noChangeShapeType="1"/>
        </xdr:cNvSpPr>
      </xdr:nvSpPr>
      <xdr:spPr bwMode="auto">
        <a:xfrm flipH="1" flipV="1">
          <a:off x="4219575" y="4943475"/>
          <a:ext cx="2286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24</xdr:row>
      <xdr:rowOff>28575</xdr:rowOff>
    </xdr:from>
    <xdr:to>
      <xdr:col>21</xdr:col>
      <xdr:colOff>28575</xdr:colOff>
      <xdr:row>24</xdr:row>
      <xdr:rowOff>123825</xdr:rowOff>
    </xdr:to>
    <xdr:sp macro="" textlink="">
      <xdr:nvSpPr>
        <xdr:cNvPr id="14" name="Line 24">
          <a:extLst>
            <a:ext uri="{FF2B5EF4-FFF2-40B4-BE49-F238E27FC236}">
              <a16:creationId xmlns:a16="http://schemas.microsoft.com/office/drawing/2014/main" id="{00000000-0008-0000-0200-00000E000000}"/>
            </a:ext>
          </a:extLst>
        </xdr:cNvPr>
        <xdr:cNvSpPr>
          <a:spLocks noChangeShapeType="1"/>
        </xdr:cNvSpPr>
      </xdr:nvSpPr>
      <xdr:spPr bwMode="auto">
        <a:xfrm flipH="1" flipV="1">
          <a:off x="4219575" y="4943475"/>
          <a:ext cx="2286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24</xdr:row>
      <xdr:rowOff>28575</xdr:rowOff>
    </xdr:from>
    <xdr:to>
      <xdr:col>21</xdr:col>
      <xdr:colOff>28575</xdr:colOff>
      <xdr:row>24</xdr:row>
      <xdr:rowOff>123825</xdr:rowOff>
    </xdr:to>
    <xdr:sp macro="" textlink="">
      <xdr:nvSpPr>
        <xdr:cNvPr id="15" name="Line 46">
          <a:extLst>
            <a:ext uri="{FF2B5EF4-FFF2-40B4-BE49-F238E27FC236}">
              <a16:creationId xmlns:a16="http://schemas.microsoft.com/office/drawing/2014/main" id="{00000000-0008-0000-0200-00000F000000}"/>
            </a:ext>
          </a:extLst>
        </xdr:cNvPr>
        <xdr:cNvSpPr>
          <a:spLocks noChangeShapeType="1"/>
        </xdr:cNvSpPr>
      </xdr:nvSpPr>
      <xdr:spPr bwMode="auto">
        <a:xfrm flipH="1" flipV="1">
          <a:off x="4219575" y="4943475"/>
          <a:ext cx="2286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24</xdr:row>
      <xdr:rowOff>28575</xdr:rowOff>
    </xdr:from>
    <xdr:to>
      <xdr:col>21</xdr:col>
      <xdr:colOff>28575</xdr:colOff>
      <xdr:row>24</xdr:row>
      <xdr:rowOff>123825</xdr:rowOff>
    </xdr:to>
    <xdr:sp macro="" textlink="">
      <xdr:nvSpPr>
        <xdr:cNvPr id="16" name="Line 47">
          <a:extLst>
            <a:ext uri="{FF2B5EF4-FFF2-40B4-BE49-F238E27FC236}">
              <a16:creationId xmlns:a16="http://schemas.microsoft.com/office/drawing/2014/main" id="{00000000-0008-0000-0200-000010000000}"/>
            </a:ext>
          </a:extLst>
        </xdr:cNvPr>
        <xdr:cNvSpPr>
          <a:spLocks noChangeShapeType="1"/>
        </xdr:cNvSpPr>
      </xdr:nvSpPr>
      <xdr:spPr bwMode="auto">
        <a:xfrm flipH="1" flipV="1">
          <a:off x="4219575" y="4943475"/>
          <a:ext cx="2286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26</xdr:row>
      <xdr:rowOff>28575</xdr:rowOff>
    </xdr:from>
    <xdr:to>
      <xdr:col>22</xdr:col>
      <xdr:colOff>28575</xdr:colOff>
      <xdr:row>26</xdr:row>
      <xdr:rowOff>123825</xdr:rowOff>
    </xdr:to>
    <xdr:sp macro="" textlink="">
      <xdr:nvSpPr>
        <xdr:cNvPr id="7" name="Line 1">
          <a:extLst>
            <a:ext uri="{FF2B5EF4-FFF2-40B4-BE49-F238E27FC236}">
              <a16:creationId xmlns:a16="http://schemas.microsoft.com/office/drawing/2014/main" id="{00000000-0008-0000-0200-000007000000}"/>
            </a:ext>
          </a:extLst>
        </xdr:cNvPr>
        <xdr:cNvSpPr>
          <a:spLocks noChangeShapeType="1"/>
        </xdr:cNvSpPr>
      </xdr:nvSpPr>
      <xdr:spPr bwMode="auto">
        <a:xfrm flipH="1" flipV="1">
          <a:off x="3800475" y="4486275"/>
          <a:ext cx="20955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26</xdr:row>
      <xdr:rowOff>28575</xdr:rowOff>
    </xdr:from>
    <xdr:to>
      <xdr:col>22</xdr:col>
      <xdr:colOff>28575</xdr:colOff>
      <xdr:row>26</xdr:row>
      <xdr:rowOff>123825</xdr:rowOff>
    </xdr:to>
    <xdr:sp macro="" textlink="">
      <xdr:nvSpPr>
        <xdr:cNvPr id="8" name="Line 23">
          <a:extLst>
            <a:ext uri="{FF2B5EF4-FFF2-40B4-BE49-F238E27FC236}">
              <a16:creationId xmlns:a16="http://schemas.microsoft.com/office/drawing/2014/main" id="{00000000-0008-0000-0200-000008000000}"/>
            </a:ext>
          </a:extLst>
        </xdr:cNvPr>
        <xdr:cNvSpPr>
          <a:spLocks noChangeShapeType="1"/>
        </xdr:cNvSpPr>
      </xdr:nvSpPr>
      <xdr:spPr bwMode="auto">
        <a:xfrm flipH="1" flipV="1">
          <a:off x="3800475" y="4486275"/>
          <a:ext cx="20955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26</xdr:row>
      <xdr:rowOff>28575</xdr:rowOff>
    </xdr:from>
    <xdr:to>
      <xdr:col>22</xdr:col>
      <xdr:colOff>28575</xdr:colOff>
      <xdr:row>26</xdr:row>
      <xdr:rowOff>123825</xdr:rowOff>
    </xdr:to>
    <xdr:sp macro="" textlink="">
      <xdr:nvSpPr>
        <xdr:cNvPr id="9" name="Line 24">
          <a:extLst>
            <a:ext uri="{FF2B5EF4-FFF2-40B4-BE49-F238E27FC236}">
              <a16:creationId xmlns:a16="http://schemas.microsoft.com/office/drawing/2014/main" id="{00000000-0008-0000-0200-000009000000}"/>
            </a:ext>
          </a:extLst>
        </xdr:cNvPr>
        <xdr:cNvSpPr>
          <a:spLocks noChangeShapeType="1"/>
        </xdr:cNvSpPr>
      </xdr:nvSpPr>
      <xdr:spPr bwMode="auto">
        <a:xfrm flipH="1" flipV="1">
          <a:off x="3800475" y="4486275"/>
          <a:ext cx="20955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26</xdr:row>
      <xdr:rowOff>28575</xdr:rowOff>
    </xdr:from>
    <xdr:to>
      <xdr:col>22</xdr:col>
      <xdr:colOff>28575</xdr:colOff>
      <xdr:row>26</xdr:row>
      <xdr:rowOff>123825</xdr:rowOff>
    </xdr:to>
    <xdr:sp macro="" textlink="">
      <xdr:nvSpPr>
        <xdr:cNvPr id="10" name="Line 46">
          <a:extLst>
            <a:ext uri="{FF2B5EF4-FFF2-40B4-BE49-F238E27FC236}">
              <a16:creationId xmlns:a16="http://schemas.microsoft.com/office/drawing/2014/main" id="{00000000-0008-0000-0200-00000A000000}"/>
            </a:ext>
          </a:extLst>
        </xdr:cNvPr>
        <xdr:cNvSpPr>
          <a:spLocks noChangeShapeType="1"/>
        </xdr:cNvSpPr>
      </xdr:nvSpPr>
      <xdr:spPr bwMode="auto">
        <a:xfrm flipH="1" flipV="1">
          <a:off x="3800475" y="4486275"/>
          <a:ext cx="20955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26</xdr:row>
      <xdr:rowOff>28575</xdr:rowOff>
    </xdr:from>
    <xdr:to>
      <xdr:col>22</xdr:col>
      <xdr:colOff>28575</xdr:colOff>
      <xdr:row>26</xdr:row>
      <xdr:rowOff>123825</xdr:rowOff>
    </xdr:to>
    <xdr:sp macro="" textlink="">
      <xdr:nvSpPr>
        <xdr:cNvPr id="11" name="Line 47">
          <a:extLst>
            <a:ext uri="{FF2B5EF4-FFF2-40B4-BE49-F238E27FC236}">
              <a16:creationId xmlns:a16="http://schemas.microsoft.com/office/drawing/2014/main" id="{00000000-0008-0000-0200-00000B000000}"/>
            </a:ext>
          </a:extLst>
        </xdr:cNvPr>
        <xdr:cNvSpPr>
          <a:spLocks noChangeShapeType="1"/>
        </xdr:cNvSpPr>
      </xdr:nvSpPr>
      <xdr:spPr bwMode="auto">
        <a:xfrm flipH="1" flipV="1">
          <a:off x="3800475" y="4486275"/>
          <a:ext cx="20955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15"/>
  <sheetViews>
    <sheetView showGridLines="0" tabSelected="1" view="pageBreakPreview" zoomScaleNormal="100" zoomScaleSheetLayoutView="100" workbookViewId="0"/>
  </sheetViews>
  <sheetFormatPr defaultColWidth="2.21875" defaultRowHeight="13.2" x14ac:dyDescent="0.2"/>
  <cols>
    <col min="1" max="1" width="4.44140625" style="45" customWidth="1"/>
    <col min="2" max="37" width="2.5546875" style="45" customWidth="1"/>
    <col min="38" max="71" width="2.44140625" style="45" customWidth="1"/>
    <col min="72" max="256" width="2.21875" style="45"/>
    <col min="257" max="257" width="4.44140625" style="45" customWidth="1"/>
    <col min="258" max="293" width="2.5546875" style="45" customWidth="1"/>
    <col min="294" max="327" width="2.44140625" style="45" customWidth="1"/>
    <col min="328" max="512" width="2.21875" style="45"/>
    <col min="513" max="513" width="4.44140625" style="45" customWidth="1"/>
    <col min="514" max="549" width="2.5546875" style="45" customWidth="1"/>
    <col min="550" max="583" width="2.44140625" style="45" customWidth="1"/>
    <col min="584" max="768" width="2.21875" style="45"/>
    <col min="769" max="769" width="4.44140625" style="45" customWidth="1"/>
    <col min="770" max="805" width="2.5546875" style="45" customWidth="1"/>
    <col min="806" max="839" width="2.44140625" style="45" customWidth="1"/>
    <col min="840" max="1024" width="2.21875" style="45"/>
    <col min="1025" max="1025" width="4.44140625" style="45" customWidth="1"/>
    <col min="1026" max="1061" width="2.5546875" style="45" customWidth="1"/>
    <col min="1062" max="1095" width="2.44140625" style="45" customWidth="1"/>
    <col min="1096" max="1280" width="2.21875" style="45"/>
    <col min="1281" max="1281" width="4.44140625" style="45" customWidth="1"/>
    <col min="1282" max="1317" width="2.5546875" style="45" customWidth="1"/>
    <col min="1318" max="1351" width="2.44140625" style="45" customWidth="1"/>
    <col min="1352" max="1536" width="2.21875" style="45"/>
    <col min="1537" max="1537" width="4.44140625" style="45" customWidth="1"/>
    <col min="1538" max="1573" width="2.5546875" style="45" customWidth="1"/>
    <col min="1574" max="1607" width="2.44140625" style="45" customWidth="1"/>
    <col min="1608" max="1792" width="2.21875" style="45"/>
    <col min="1793" max="1793" width="4.44140625" style="45" customWidth="1"/>
    <col min="1794" max="1829" width="2.5546875" style="45" customWidth="1"/>
    <col min="1830" max="1863" width="2.44140625" style="45" customWidth="1"/>
    <col min="1864" max="2048" width="2.21875" style="45"/>
    <col min="2049" max="2049" width="4.44140625" style="45" customWidth="1"/>
    <col min="2050" max="2085" width="2.5546875" style="45" customWidth="1"/>
    <col min="2086" max="2119" width="2.44140625" style="45" customWidth="1"/>
    <col min="2120" max="2304" width="2.21875" style="45"/>
    <col min="2305" max="2305" width="4.44140625" style="45" customWidth="1"/>
    <col min="2306" max="2341" width="2.5546875" style="45" customWidth="1"/>
    <col min="2342" max="2375" width="2.44140625" style="45" customWidth="1"/>
    <col min="2376" max="2560" width="2.21875" style="45"/>
    <col min="2561" max="2561" width="4.44140625" style="45" customWidth="1"/>
    <col min="2562" max="2597" width="2.5546875" style="45" customWidth="1"/>
    <col min="2598" max="2631" width="2.44140625" style="45" customWidth="1"/>
    <col min="2632" max="2816" width="2.21875" style="45"/>
    <col min="2817" max="2817" width="4.44140625" style="45" customWidth="1"/>
    <col min="2818" max="2853" width="2.5546875" style="45" customWidth="1"/>
    <col min="2854" max="2887" width="2.44140625" style="45" customWidth="1"/>
    <col min="2888" max="3072" width="2.21875" style="45"/>
    <col min="3073" max="3073" width="4.44140625" style="45" customWidth="1"/>
    <col min="3074" max="3109" width="2.5546875" style="45" customWidth="1"/>
    <col min="3110" max="3143" width="2.44140625" style="45" customWidth="1"/>
    <col min="3144" max="3328" width="2.21875" style="45"/>
    <col min="3329" max="3329" width="4.44140625" style="45" customWidth="1"/>
    <col min="3330" max="3365" width="2.5546875" style="45" customWidth="1"/>
    <col min="3366" max="3399" width="2.44140625" style="45" customWidth="1"/>
    <col min="3400" max="3584" width="2.21875" style="45"/>
    <col min="3585" max="3585" width="4.44140625" style="45" customWidth="1"/>
    <col min="3586" max="3621" width="2.5546875" style="45" customWidth="1"/>
    <col min="3622" max="3655" width="2.44140625" style="45" customWidth="1"/>
    <col min="3656" max="3840" width="2.21875" style="45"/>
    <col min="3841" max="3841" width="4.44140625" style="45" customWidth="1"/>
    <col min="3842" max="3877" width="2.5546875" style="45" customWidth="1"/>
    <col min="3878" max="3911" width="2.44140625" style="45" customWidth="1"/>
    <col min="3912" max="4096" width="2.21875" style="45"/>
    <col min="4097" max="4097" width="4.44140625" style="45" customWidth="1"/>
    <col min="4098" max="4133" width="2.5546875" style="45" customWidth="1"/>
    <col min="4134" max="4167" width="2.44140625" style="45" customWidth="1"/>
    <col min="4168" max="4352" width="2.21875" style="45"/>
    <col min="4353" max="4353" width="4.44140625" style="45" customWidth="1"/>
    <col min="4354" max="4389" width="2.5546875" style="45" customWidth="1"/>
    <col min="4390" max="4423" width="2.44140625" style="45" customWidth="1"/>
    <col min="4424" max="4608" width="2.21875" style="45"/>
    <col min="4609" max="4609" width="4.44140625" style="45" customWidth="1"/>
    <col min="4610" max="4645" width="2.5546875" style="45" customWidth="1"/>
    <col min="4646" max="4679" width="2.44140625" style="45" customWidth="1"/>
    <col min="4680" max="4864" width="2.21875" style="45"/>
    <col min="4865" max="4865" width="4.44140625" style="45" customWidth="1"/>
    <col min="4866" max="4901" width="2.5546875" style="45" customWidth="1"/>
    <col min="4902" max="4935" width="2.44140625" style="45" customWidth="1"/>
    <col min="4936" max="5120" width="2.21875" style="45"/>
    <col min="5121" max="5121" width="4.44140625" style="45" customWidth="1"/>
    <col min="5122" max="5157" width="2.5546875" style="45" customWidth="1"/>
    <col min="5158" max="5191" width="2.44140625" style="45" customWidth="1"/>
    <col min="5192" max="5376" width="2.21875" style="45"/>
    <col min="5377" max="5377" width="4.44140625" style="45" customWidth="1"/>
    <col min="5378" max="5413" width="2.5546875" style="45" customWidth="1"/>
    <col min="5414" max="5447" width="2.44140625" style="45" customWidth="1"/>
    <col min="5448" max="5632" width="2.21875" style="45"/>
    <col min="5633" max="5633" width="4.44140625" style="45" customWidth="1"/>
    <col min="5634" max="5669" width="2.5546875" style="45" customWidth="1"/>
    <col min="5670" max="5703" width="2.44140625" style="45" customWidth="1"/>
    <col min="5704" max="5888" width="2.21875" style="45"/>
    <col min="5889" max="5889" width="4.44140625" style="45" customWidth="1"/>
    <col min="5890" max="5925" width="2.5546875" style="45" customWidth="1"/>
    <col min="5926" max="5959" width="2.44140625" style="45" customWidth="1"/>
    <col min="5960" max="6144" width="2.21875" style="45"/>
    <col min="6145" max="6145" width="4.44140625" style="45" customWidth="1"/>
    <col min="6146" max="6181" width="2.5546875" style="45" customWidth="1"/>
    <col min="6182" max="6215" width="2.44140625" style="45" customWidth="1"/>
    <col min="6216" max="6400" width="2.21875" style="45"/>
    <col min="6401" max="6401" width="4.44140625" style="45" customWidth="1"/>
    <col min="6402" max="6437" width="2.5546875" style="45" customWidth="1"/>
    <col min="6438" max="6471" width="2.44140625" style="45" customWidth="1"/>
    <col min="6472" max="6656" width="2.21875" style="45"/>
    <col min="6657" max="6657" width="4.44140625" style="45" customWidth="1"/>
    <col min="6658" max="6693" width="2.5546875" style="45" customWidth="1"/>
    <col min="6694" max="6727" width="2.44140625" style="45" customWidth="1"/>
    <col min="6728" max="6912" width="2.21875" style="45"/>
    <col min="6913" max="6913" width="4.44140625" style="45" customWidth="1"/>
    <col min="6914" max="6949" width="2.5546875" style="45" customWidth="1"/>
    <col min="6950" max="6983" width="2.44140625" style="45" customWidth="1"/>
    <col min="6984" max="7168" width="2.21875" style="45"/>
    <col min="7169" max="7169" width="4.44140625" style="45" customWidth="1"/>
    <col min="7170" max="7205" width="2.5546875" style="45" customWidth="1"/>
    <col min="7206" max="7239" width="2.44140625" style="45" customWidth="1"/>
    <col min="7240" max="7424" width="2.21875" style="45"/>
    <col min="7425" max="7425" width="4.44140625" style="45" customWidth="1"/>
    <col min="7426" max="7461" width="2.5546875" style="45" customWidth="1"/>
    <col min="7462" max="7495" width="2.44140625" style="45" customWidth="1"/>
    <col min="7496" max="7680" width="2.21875" style="45"/>
    <col min="7681" max="7681" width="4.44140625" style="45" customWidth="1"/>
    <col min="7682" max="7717" width="2.5546875" style="45" customWidth="1"/>
    <col min="7718" max="7751" width="2.44140625" style="45" customWidth="1"/>
    <col min="7752" max="7936" width="2.21875" style="45"/>
    <col min="7937" max="7937" width="4.44140625" style="45" customWidth="1"/>
    <col min="7938" max="7973" width="2.5546875" style="45" customWidth="1"/>
    <col min="7974" max="8007" width="2.44140625" style="45" customWidth="1"/>
    <col min="8008" max="8192" width="2.21875" style="45"/>
    <col min="8193" max="8193" width="4.44140625" style="45" customWidth="1"/>
    <col min="8194" max="8229" width="2.5546875" style="45" customWidth="1"/>
    <col min="8230" max="8263" width="2.44140625" style="45" customWidth="1"/>
    <col min="8264" max="8448" width="2.21875" style="45"/>
    <col min="8449" max="8449" width="4.44140625" style="45" customWidth="1"/>
    <col min="8450" max="8485" width="2.5546875" style="45" customWidth="1"/>
    <col min="8486" max="8519" width="2.44140625" style="45" customWidth="1"/>
    <col min="8520" max="8704" width="2.21875" style="45"/>
    <col min="8705" max="8705" width="4.44140625" style="45" customWidth="1"/>
    <col min="8706" max="8741" width="2.5546875" style="45" customWidth="1"/>
    <col min="8742" max="8775" width="2.44140625" style="45" customWidth="1"/>
    <col min="8776" max="8960" width="2.21875" style="45"/>
    <col min="8961" max="8961" width="4.44140625" style="45" customWidth="1"/>
    <col min="8962" max="8997" width="2.5546875" style="45" customWidth="1"/>
    <col min="8998" max="9031" width="2.44140625" style="45" customWidth="1"/>
    <col min="9032" max="9216" width="2.21875" style="45"/>
    <col min="9217" max="9217" width="4.44140625" style="45" customWidth="1"/>
    <col min="9218" max="9253" width="2.5546875" style="45" customWidth="1"/>
    <col min="9254" max="9287" width="2.44140625" style="45" customWidth="1"/>
    <col min="9288" max="9472" width="2.21875" style="45"/>
    <col min="9473" max="9473" width="4.44140625" style="45" customWidth="1"/>
    <col min="9474" max="9509" width="2.5546875" style="45" customWidth="1"/>
    <col min="9510" max="9543" width="2.44140625" style="45" customWidth="1"/>
    <col min="9544" max="9728" width="2.21875" style="45"/>
    <col min="9729" max="9729" width="4.44140625" style="45" customWidth="1"/>
    <col min="9730" max="9765" width="2.5546875" style="45" customWidth="1"/>
    <col min="9766" max="9799" width="2.44140625" style="45" customWidth="1"/>
    <col min="9800" max="9984" width="2.21875" style="45"/>
    <col min="9985" max="9985" width="4.44140625" style="45" customWidth="1"/>
    <col min="9986" max="10021" width="2.5546875" style="45" customWidth="1"/>
    <col min="10022" max="10055" width="2.44140625" style="45" customWidth="1"/>
    <col min="10056" max="10240" width="2.21875" style="45"/>
    <col min="10241" max="10241" width="4.44140625" style="45" customWidth="1"/>
    <col min="10242" max="10277" width="2.5546875" style="45" customWidth="1"/>
    <col min="10278" max="10311" width="2.44140625" style="45" customWidth="1"/>
    <col min="10312" max="10496" width="2.21875" style="45"/>
    <col min="10497" max="10497" width="4.44140625" style="45" customWidth="1"/>
    <col min="10498" max="10533" width="2.5546875" style="45" customWidth="1"/>
    <col min="10534" max="10567" width="2.44140625" style="45" customWidth="1"/>
    <col min="10568" max="10752" width="2.21875" style="45"/>
    <col min="10753" max="10753" width="4.44140625" style="45" customWidth="1"/>
    <col min="10754" max="10789" width="2.5546875" style="45" customWidth="1"/>
    <col min="10790" max="10823" width="2.44140625" style="45" customWidth="1"/>
    <col min="10824" max="11008" width="2.21875" style="45"/>
    <col min="11009" max="11009" width="4.44140625" style="45" customWidth="1"/>
    <col min="11010" max="11045" width="2.5546875" style="45" customWidth="1"/>
    <col min="11046" max="11079" width="2.44140625" style="45" customWidth="1"/>
    <col min="11080" max="11264" width="2.21875" style="45"/>
    <col min="11265" max="11265" width="4.44140625" style="45" customWidth="1"/>
    <col min="11266" max="11301" width="2.5546875" style="45" customWidth="1"/>
    <col min="11302" max="11335" width="2.44140625" style="45" customWidth="1"/>
    <col min="11336" max="11520" width="2.21875" style="45"/>
    <col min="11521" max="11521" width="4.44140625" style="45" customWidth="1"/>
    <col min="11522" max="11557" width="2.5546875" style="45" customWidth="1"/>
    <col min="11558" max="11591" width="2.44140625" style="45" customWidth="1"/>
    <col min="11592" max="11776" width="2.21875" style="45"/>
    <col min="11777" max="11777" width="4.44140625" style="45" customWidth="1"/>
    <col min="11778" max="11813" width="2.5546875" style="45" customWidth="1"/>
    <col min="11814" max="11847" width="2.44140625" style="45" customWidth="1"/>
    <col min="11848" max="12032" width="2.21875" style="45"/>
    <col min="12033" max="12033" width="4.44140625" style="45" customWidth="1"/>
    <col min="12034" max="12069" width="2.5546875" style="45" customWidth="1"/>
    <col min="12070" max="12103" width="2.44140625" style="45" customWidth="1"/>
    <col min="12104" max="12288" width="2.21875" style="45"/>
    <col min="12289" max="12289" width="4.44140625" style="45" customWidth="1"/>
    <col min="12290" max="12325" width="2.5546875" style="45" customWidth="1"/>
    <col min="12326" max="12359" width="2.44140625" style="45" customWidth="1"/>
    <col min="12360" max="12544" width="2.21875" style="45"/>
    <col min="12545" max="12545" width="4.44140625" style="45" customWidth="1"/>
    <col min="12546" max="12581" width="2.5546875" style="45" customWidth="1"/>
    <col min="12582" max="12615" width="2.44140625" style="45" customWidth="1"/>
    <col min="12616" max="12800" width="2.21875" style="45"/>
    <col min="12801" max="12801" width="4.44140625" style="45" customWidth="1"/>
    <col min="12802" max="12837" width="2.5546875" style="45" customWidth="1"/>
    <col min="12838" max="12871" width="2.44140625" style="45" customWidth="1"/>
    <col min="12872" max="13056" width="2.21875" style="45"/>
    <col min="13057" max="13057" width="4.44140625" style="45" customWidth="1"/>
    <col min="13058" max="13093" width="2.5546875" style="45" customWidth="1"/>
    <col min="13094" max="13127" width="2.44140625" style="45" customWidth="1"/>
    <col min="13128" max="13312" width="2.21875" style="45"/>
    <col min="13313" max="13313" width="4.44140625" style="45" customWidth="1"/>
    <col min="13314" max="13349" width="2.5546875" style="45" customWidth="1"/>
    <col min="13350" max="13383" width="2.44140625" style="45" customWidth="1"/>
    <col min="13384" max="13568" width="2.21875" style="45"/>
    <col min="13569" max="13569" width="4.44140625" style="45" customWidth="1"/>
    <col min="13570" max="13605" width="2.5546875" style="45" customWidth="1"/>
    <col min="13606" max="13639" width="2.44140625" style="45" customWidth="1"/>
    <col min="13640" max="13824" width="2.21875" style="45"/>
    <col min="13825" max="13825" width="4.44140625" style="45" customWidth="1"/>
    <col min="13826" max="13861" width="2.5546875" style="45" customWidth="1"/>
    <col min="13862" max="13895" width="2.44140625" style="45" customWidth="1"/>
    <col min="13896" max="14080" width="2.21875" style="45"/>
    <col min="14081" max="14081" width="4.44140625" style="45" customWidth="1"/>
    <col min="14082" max="14117" width="2.5546875" style="45" customWidth="1"/>
    <col min="14118" max="14151" width="2.44140625" style="45" customWidth="1"/>
    <col min="14152" max="14336" width="2.21875" style="45"/>
    <col min="14337" max="14337" width="4.44140625" style="45" customWidth="1"/>
    <col min="14338" max="14373" width="2.5546875" style="45" customWidth="1"/>
    <col min="14374" max="14407" width="2.44140625" style="45" customWidth="1"/>
    <col min="14408" max="14592" width="2.21875" style="45"/>
    <col min="14593" max="14593" width="4.44140625" style="45" customWidth="1"/>
    <col min="14594" max="14629" width="2.5546875" style="45" customWidth="1"/>
    <col min="14630" max="14663" width="2.44140625" style="45" customWidth="1"/>
    <col min="14664" max="14848" width="2.21875" style="45"/>
    <col min="14849" max="14849" width="4.44140625" style="45" customWidth="1"/>
    <col min="14850" max="14885" width="2.5546875" style="45" customWidth="1"/>
    <col min="14886" max="14919" width="2.44140625" style="45" customWidth="1"/>
    <col min="14920" max="15104" width="2.21875" style="45"/>
    <col min="15105" max="15105" width="4.44140625" style="45" customWidth="1"/>
    <col min="15106" max="15141" width="2.5546875" style="45" customWidth="1"/>
    <col min="15142" max="15175" width="2.44140625" style="45" customWidth="1"/>
    <col min="15176" max="15360" width="2.21875" style="45"/>
    <col min="15361" max="15361" width="4.44140625" style="45" customWidth="1"/>
    <col min="15362" max="15397" width="2.5546875" style="45" customWidth="1"/>
    <col min="15398" max="15431" width="2.44140625" style="45" customWidth="1"/>
    <col min="15432" max="15616" width="2.21875" style="45"/>
    <col min="15617" max="15617" width="4.44140625" style="45" customWidth="1"/>
    <col min="15618" max="15653" width="2.5546875" style="45" customWidth="1"/>
    <col min="15654" max="15687" width="2.44140625" style="45" customWidth="1"/>
    <col min="15688" max="15872" width="2.21875" style="45"/>
    <col min="15873" max="15873" width="4.44140625" style="45" customWidth="1"/>
    <col min="15874" max="15909" width="2.5546875" style="45" customWidth="1"/>
    <col min="15910" max="15943" width="2.44140625" style="45" customWidth="1"/>
    <col min="15944" max="16128" width="2.21875" style="45"/>
    <col min="16129" max="16129" width="4.44140625" style="45" customWidth="1"/>
    <col min="16130" max="16165" width="2.5546875" style="45" customWidth="1"/>
    <col min="16166" max="16199" width="2.44140625" style="45" customWidth="1"/>
    <col min="16200" max="16384" width="2.21875" style="45"/>
  </cols>
  <sheetData>
    <row r="1" spans="1:37" ht="28.5" customHeight="1" x14ac:dyDescent="0.2">
      <c r="A1" s="44"/>
      <c r="B1" s="44"/>
      <c r="C1" s="44"/>
      <c r="D1" s="44"/>
      <c r="E1" s="44"/>
      <c r="F1" s="44"/>
      <c r="G1" s="44"/>
      <c r="H1" s="44"/>
      <c r="I1" s="44"/>
      <c r="J1" s="44"/>
      <c r="K1" s="44"/>
      <c r="L1" s="44"/>
      <c r="M1" s="44"/>
      <c r="N1" s="44"/>
      <c r="O1" s="44"/>
      <c r="P1" s="44"/>
      <c r="Q1" s="44"/>
      <c r="R1" s="44"/>
      <c r="S1" s="44"/>
      <c r="T1" s="44"/>
      <c r="U1" s="44"/>
      <c r="V1" s="44"/>
      <c r="W1" s="44"/>
      <c r="X1" s="44"/>
      <c r="Y1" s="44"/>
      <c r="Z1" s="456" t="s">
        <v>57</v>
      </c>
      <c r="AA1" s="457"/>
      <c r="AB1" s="458"/>
      <c r="AC1" s="257"/>
      <c r="AD1" s="257"/>
      <c r="AE1" s="258"/>
      <c r="AF1" s="258"/>
      <c r="AG1" s="258"/>
      <c r="AH1" s="258"/>
      <c r="AI1" s="258"/>
      <c r="AJ1" s="258"/>
      <c r="AK1" s="44"/>
    </row>
    <row r="2" spans="1:37" ht="39.75" customHeight="1" x14ac:dyDescent="0.2">
      <c r="A2" s="459" t="s">
        <v>58</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row>
    <row r="3" spans="1:37" ht="15" customHeight="1" x14ac:dyDescent="0.2">
      <c r="A3" s="44"/>
      <c r="B3" s="44" t="s">
        <v>59</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row>
    <row r="4" spans="1:37" ht="25.5" customHeight="1" x14ac:dyDescent="0.2">
      <c r="A4" s="44"/>
      <c r="B4" s="46" t="s">
        <v>2155</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row>
    <row r="5" spans="1:37" ht="19.5" customHeight="1" x14ac:dyDescent="0.2">
      <c r="A5" s="44"/>
      <c r="B5" s="44"/>
      <c r="C5" s="44"/>
      <c r="D5" s="44"/>
      <c r="E5" s="44"/>
      <c r="F5" s="44"/>
      <c r="G5" s="44"/>
      <c r="H5" s="44"/>
      <c r="I5" s="44"/>
      <c r="J5" s="44"/>
      <c r="K5" s="44"/>
      <c r="L5" s="44"/>
      <c r="M5" s="44"/>
      <c r="N5" s="44"/>
      <c r="O5" s="44"/>
      <c r="P5" s="44"/>
      <c r="Q5" s="44"/>
      <c r="R5" s="44"/>
      <c r="S5" s="44"/>
      <c r="T5" s="44"/>
      <c r="U5" s="44"/>
      <c r="V5" s="44"/>
      <c r="W5" s="44"/>
      <c r="X5" s="44"/>
      <c r="Y5" s="94" t="s">
        <v>2157</v>
      </c>
      <c r="Z5" s="94"/>
      <c r="AA5" s="460"/>
      <c r="AB5" s="460"/>
      <c r="AC5" s="46" t="s">
        <v>60</v>
      </c>
      <c r="AD5" s="460"/>
      <c r="AE5" s="460"/>
      <c r="AF5" s="46" t="s">
        <v>54</v>
      </c>
      <c r="AG5" s="460"/>
      <c r="AH5" s="460"/>
      <c r="AI5" s="46" t="s">
        <v>51</v>
      </c>
      <c r="AJ5" s="44"/>
      <c r="AK5" s="44"/>
    </row>
    <row r="6" spans="1:37" ht="18.75" customHeight="1" x14ac:dyDescent="0.2">
      <c r="A6" s="44"/>
      <c r="B6" s="47" t="s">
        <v>1896</v>
      </c>
      <c r="C6" s="44"/>
      <c r="D6" s="44"/>
      <c r="E6" s="44"/>
      <c r="F6" s="44"/>
      <c r="G6" s="44"/>
      <c r="H6" s="44"/>
      <c r="I6" s="44"/>
      <c r="J6" s="44"/>
      <c r="K6" s="44"/>
      <c r="L6" s="44"/>
      <c r="M6" s="44"/>
      <c r="N6" s="44"/>
      <c r="O6" s="44"/>
      <c r="P6" s="44"/>
      <c r="Q6" s="44"/>
      <c r="R6" s="44"/>
      <c r="S6" s="44"/>
      <c r="T6" s="44"/>
      <c r="U6" s="44"/>
      <c r="V6" s="44"/>
      <c r="W6" s="44"/>
      <c r="X6" s="44"/>
      <c r="Y6" s="44"/>
      <c r="Z6" s="44"/>
      <c r="AA6" s="44"/>
      <c r="AB6" s="101"/>
      <c r="AC6" s="48"/>
      <c r="AD6" s="48"/>
      <c r="AE6" s="44"/>
      <c r="AF6" s="44"/>
      <c r="AG6" s="44"/>
      <c r="AH6" s="44"/>
      <c r="AI6" s="44"/>
      <c r="AJ6" s="44"/>
      <c r="AK6" s="44"/>
    </row>
    <row r="7" spans="1:37" ht="15.75" customHeight="1" x14ac:dyDescent="0.2">
      <c r="A7" s="377" t="s">
        <v>61</v>
      </c>
      <c r="B7" s="132"/>
      <c r="C7" s="441" t="s">
        <v>62</v>
      </c>
      <c r="D7" s="441"/>
      <c r="E7" s="441"/>
      <c r="F7" s="441"/>
      <c r="G7" s="441"/>
      <c r="H7" s="441"/>
      <c r="I7" s="49"/>
      <c r="J7" s="442"/>
      <c r="K7" s="442"/>
      <c r="L7" s="442"/>
      <c r="M7" s="442"/>
      <c r="N7" s="442"/>
      <c r="O7" s="442"/>
      <c r="P7" s="139"/>
      <c r="Q7" s="50"/>
      <c r="R7" s="50"/>
      <c r="S7" s="50"/>
      <c r="T7" s="50"/>
      <c r="U7" s="50"/>
      <c r="V7" s="50"/>
      <c r="W7" s="50"/>
      <c r="X7" s="50"/>
      <c r="Y7" s="50"/>
      <c r="Z7" s="50"/>
      <c r="AA7" s="50"/>
      <c r="AB7" s="50"/>
      <c r="AC7" s="50"/>
      <c r="AD7" s="50"/>
      <c r="AE7" s="50"/>
      <c r="AF7" s="50"/>
      <c r="AG7" s="50"/>
      <c r="AH7" s="50"/>
      <c r="AI7" s="50"/>
      <c r="AJ7" s="50"/>
      <c r="AK7" s="51"/>
    </row>
    <row r="8" spans="1:37" ht="29.1" customHeight="1" x14ac:dyDescent="0.2">
      <c r="A8" s="387"/>
      <c r="B8" s="135"/>
      <c r="C8" s="443" t="s">
        <v>12</v>
      </c>
      <c r="D8" s="443"/>
      <c r="E8" s="443"/>
      <c r="F8" s="443"/>
      <c r="G8" s="443"/>
      <c r="H8" s="443"/>
      <c r="I8" s="52"/>
      <c r="J8" s="444"/>
      <c r="K8" s="444"/>
      <c r="L8" s="444"/>
      <c r="M8" s="444"/>
      <c r="N8" s="444"/>
      <c r="O8" s="444"/>
      <c r="P8" s="444"/>
      <c r="Q8" s="444"/>
      <c r="R8" s="444"/>
      <c r="S8" s="444"/>
      <c r="T8" s="444"/>
      <c r="U8" s="444"/>
      <c r="V8" s="444"/>
      <c r="W8" s="444"/>
      <c r="X8" s="444"/>
      <c r="Y8" s="444"/>
      <c r="Z8" s="444"/>
      <c r="AA8" s="444"/>
      <c r="AB8" s="444"/>
      <c r="AC8" s="444"/>
      <c r="AD8" s="444"/>
      <c r="AE8" s="53"/>
      <c r="AF8" s="53"/>
      <c r="AG8" s="53"/>
      <c r="AH8" s="53"/>
      <c r="AI8" s="53"/>
      <c r="AJ8" s="53"/>
      <c r="AK8" s="54"/>
    </row>
    <row r="9" spans="1:37" ht="20.100000000000001" customHeight="1" x14ac:dyDescent="0.2">
      <c r="A9" s="387"/>
      <c r="B9" s="135"/>
      <c r="C9" s="55" t="s">
        <v>63</v>
      </c>
      <c r="D9" s="55"/>
      <c r="E9" s="55"/>
      <c r="F9" s="55"/>
      <c r="G9" s="55"/>
      <c r="H9" s="55" t="s">
        <v>64</v>
      </c>
      <c r="I9" s="52"/>
      <c r="J9" s="444"/>
      <c r="K9" s="444"/>
      <c r="L9" s="444"/>
      <c r="M9" s="444"/>
      <c r="N9" s="444"/>
      <c r="O9" s="444"/>
      <c r="P9" s="444"/>
      <c r="Q9" s="444"/>
      <c r="R9" s="444"/>
      <c r="S9" s="444"/>
      <c r="T9" s="444"/>
      <c r="U9" s="444"/>
      <c r="V9" s="444"/>
      <c r="W9" s="444"/>
      <c r="X9" s="444"/>
      <c r="Y9" s="444"/>
      <c r="Z9" s="444"/>
      <c r="AA9" s="444"/>
      <c r="AB9" s="444"/>
      <c r="AC9" s="444"/>
      <c r="AD9" s="444"/>
      <c r="AE9" s="53"/>
      <c r="AF9" s="53"/>
      <c r="AG9" s="53"/>
      <c r="AH9" s="53"/>
      <c r="AI9" s="53"/>
      <c r="AJ9" s="53"/>
      <c r="AK9" s="54"/>
    </row>
    <row r="10" spans="1:37" ht="18" customHeight="1" x14ac:dyDescent="0.2">
      <c r="A10" s="387"/>
      <c r="B10" s="135"/>
      <c r="C10" s="443" t="s">
        <v>2160</v>
      </c>
      <c r="D10" s="443"/>
      <c r="E10" s="443"/>
      <c r="F10" s="443"/>
      <c r="G10" s="443"/>
      <c r="H10" s="443"/>
      <c r="I10" s="52"/>
      <c r="J10" s="445"/>
      <c r="K10" s="445"/>
      <c r="L10" s="445"/>
      <c r="M10" s="445"/>
      <c r="N10" s="445"/>
      <c r="O10" s="445"/>
      <c r="P10" s="445"/>
      <c r="Q10" s="445"/>
      <c r="R10" s="445"/>
      <c r="S10" s="445"/>
      <c r="T10" s="445"/>
      <c r="U10" s="445"/>
      <c r="V10" s="445"/>
      <c r="W10" s="445"/>
      <c r="X10" s="445"/>
      <c r="Y10" s="445"/>
      <c r="Z10" s="445"/>
      <c r="AA10" s="445"/>
      <c r="AB10" s="445"/>
      <c r="AC10" s="445"/>
      <c r="AD10" s="445"/>
      <c r="AE10" s="140"/>
      <c r="AF10" s="140"/>
      <c r="AG10" s="140"/>
      <c r="AH10" s="140"/>
      <c r="AI10" s="138"/>
      <c r="AJ10" s="138"/>
      <c r="AK10" s="56"/>
    </row>
    <row r="11" spans="1:37" ht="21.75" customHeight="1" x14ac:dyDescent="0.2">
      <c r="A11" s="387"/>
      <c r="B11" s="135"/>
      <c r="C11" s="446" t="s">
        <v>2161</v>
      </c>
      <c r="D11" s="446"/>
      <c r="E11" s="446"/>
      <c r="F11" s="446"/>
      <c r="G11" s="446"/>
      <c r="H11" s="446"/>
      <c r="I11" s="52"/>
      <c r="J11" s="447"/>
      <c r="K11" s="447"/>
      <c r="L11" s="447"/>
      <c r="M11" s="447"/>
      <c r="N11" s="447"/>
      <c r="O11" s="447"/>
      <c r="P11" s="447"/>
      <c r="Q11" s="447"/>
      <c r="R11" s="447"/>
      <c r="S11" s="447"/>
      <c r="T11" s="447"/>
      <c r="U11" s="447"/>
      <c r="V11" s="447"/>
      <c r="W11" s="447"/>
      <c r="X11" s="447"/>
      <c r="Y11" s="447"/>
      <c r="Z11" s="447"/>
      <c r="AA11" s="447"/>
      <c r="AB11" s="447"/>
      <c r="AC11" s="447"/>
      <c r="AD11" s="447"/>
      <c r="AE11" s="138"/>
      <c r="AF11" s="138"/>
      <c r="AG11" s="138"/>
      <c r="AH11" s="138"/>
      <c r="AI11" s="138"/>
      <c r="AJ11" s="138"/>
      <c r="AK11" s="56"/>
    </row>
    <row r="12" spans="1:37" ht="15.75" customHeight="1" x14ac:dyDescent="0.2">
      <c r="A12" s="387"/>
      <c r="B12" s="135"/>
      <c r="C12" s="443" t="s">
        <v>2159</v>
      </c>
      <c r="D12" s="443"/>
      <c r="E12" s="443"/>
      <c r="F12" s="443"/>
      <c r="G12" s="443"/>
      <c r="H12" s="443"/>
      <c r="I12" s="57"/>
      <c r="J12" s="448"/>
      <c r="K12" s="448"/>
      <c r="L12" s="448"/>
      <c r="M12" s="448"/>
      <c r="N12" s="448"/>
      <c r="O12" s="448"/>
      <c r="P12" s="448"/>
      <c r="Q12" s="448"/>
      <c r="R12" s="448"/>
      <c r="S12" s="448"/>
      <c r="T12" s="448"/>
      <c r="U12" s="448"/>
      <c r="V12" s="448"/>
      <c r="W12" s="448"/>
      <c r="X12" s="448"/>
      <c r="Y12" s="448"/>
      <c r="Z12" s="448"/>
      <c r="AA12" s="448"/>
      <c r="AB12" s="448"/>
      <c r="AC12" s="448"/>
      <c r="AD12" s="448"/>
      <c r="AE12" s="58"/>
      <c r="AF12" s="58"/>
      <c r="AG12" s="58"/>
      <c r="AH12" s="58"/>
      <c r="AI12" s="138"/>
      <c r="AJ12" s="138"/>
      <c r="AK12" s="56"/>
    </row>
    <row r="13" spans="1:37" ht="21" customHeight="1" x14ac:dyDescent="0.2">
      <c r="A13" s="387"/>
      <c r="B13" s="135"/>
      <c r="C13" s="443" t="s">
        <v>65</v>
      </c>
      <c r="D13" s="443"/>
      <c r="E13" s="443"/>
      <c r="F13" s="443"/>
      <c r="G13" s="443"/>
      <c r="H13" s="443"/>
      <c r="I13" s="52"/>
      <c r="J13" s="447"/>
      <c r="K13" s="447"/>
      <c r="L13" s="447"/>
      <c r="M13" s="447"/>
      <c r="N13" s="447"/>
      <c r="O13" s="447"/>
      <c r="P13" s="447"/>
      <c r="Q13" s="447"/>
      <c r="R13" s="447"/>
      <c r="S13" s="447"/>
      <c r="T13" s="447"/>
      <c r="U13" s="447"/>
      <c r="V13" s="447"/>
      <c r="W13" s="447"/>
      <c r="X13" s="447"/>
      <c r="Y13" s="447"/>
      <c r="Z13" s="447"/>
      <c r="AA13" s="447"/>
      <c r="AB13" s="447"/>
      <c r="AC13" s="447"/>
      <c r="AD13" s="447"/>
      <c r="AE13" s="58"/>
      <c r="AF13" s="58"/>
      <c r="AG13" s="58"/>
      <c r="AH13" s="58"/>
      <c r="AI13" s="138"/>
      <c r="AJ13" s="138"/>
      <c r="AK13" s="56"/>
    </row>
    <row r="14" spans="1:37" ht="17.25" customHeight="1" x14ac:dyDescent="0.2">
      <c r="A14" s="387"/>
      <c r="B14" s="135"/>
      <c r="C14" s="446" t="s">
        <v>66</v>
      </c>
      <c r="D14" s="446"/>
      <c r="E14" s="446"/>
      <c r="F14" s="446"/>
      <c r="G14" s="446"/>
      <c r="H14" s="446"/>
      <c r="I14" s="52"/>
      <c r="J14" s="447"/>
      <c r="K14" s="447"/>
      <c r="L14" s="447"/>
      <c r="M14" s="447"/>
      <c r="N14" s="447"/>
      <c r="O14" s="447"/>
      <c r="P14" s="447"/>
      <c r="Q14" s="447"/>
      <c r="R14" s="447"/>
      <c r="S14" s="447"/>
      <c r="T14" s="447"/>
      <c r="U14" s="447"/>
      <c r="V14" s="447"/>
      <c r="W14" s="447"/>
      <c r="X14" s="447"/>
      <c r="Y14" s="447"/>
      <c r="Z14" s="447"/>
      <c r="AA14" s="447"/>
      <c r="AB14" s="447"/>
      <c r="AC14" s="447"/>
      <c r="AD14" s="447"/>
      <c r="AE14" s="138"/>
      <c r="AF14" s="138"/>
      <c r="AG14" s="138"/>
      <c r="AH14" s="138"/>
      <c r="AI14" s="138"/>
      <c r="AJ14" s="138"/>
      <c r="AK14" s="56"/>
    </row>
    <row r="15" spans="1:37" ht="17.25" customHeight="1" x14ac:dyDescent="0.2">
      <c r="A15" s="387"/>
      <c r="B15" s="135"/>
      <c r="C15" s="446" t="s">
        <v>67</v>
      </c>
      <c r="D15" s="446"/>
      <c r="E15" s="446"/>
      <c r="F15" s="446"/>
      <c r="G15" s="446"/>
      <c r="H15" s="446"/>
      <c r="I15" s="52"/>
      <c r="J15" s="461"/>
      <c r="K15" s="461"/>
      <c r="L15" s="461"/>
      <c r="M15" s="461"/>
      <c r="N15" s="461"/>
      <c r="O15" s="461"/>
      <c r="P15" s="461"/>
      <c r="Q15" s="461"/>
      <c r="R15" s="461"/>
      <c r="S15" s="461"/>
      <c r="T15" s="461"/>
      <c r="U15" s="461"/>
      <c r="V15" s="461"/>
      <c r="W15" s="461"/>
      <c r="X15" s="461"/>
      <c r="Y15" s="461"/>
      <c r="Z15" s="461"/>
      <c r="AA15" s="461"/>
      <c r="AB15" s="461"/>
      <c r="AC15" s="461"/>
      <c r="AD15" s="461"/>
      <c r="AE15" s="138"/>
      <c r="AF15" s="138"/>
      <c r="AG15" s="138"/>
      <c r="AH15" s="138"/>
      <c r="AI15" s="138"/>
      <c r="AJ15" s="138"/>
      <c r="AK15" s="56"/>
    </row>
    <row r="16" spans="1:37" ht="5.25" customHeight="1" x14ac:dyDescent="0.2">
      <c r="A16" s="390"/>
      <c r="B16" s="136"/>
      <c r="C16" s="449"/>
      <c r="D16" s="449"/>
      <c r="E16" s="449"/>
      <c r="F16" s="449"/>
      <c r="G16" s="449"/>
      <c r="H16" s="449"/>
      <c r="I16" s="137"/>
      <c r="J16" s="59"/>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1"/>
    </row>
    <row r="17" spans="1:37" ht="15.75" customHeight="1" x14ac:dyDescent="0.2">
      <c r="A17" s="377" t="s">
        <v>68</v>
      </c>
      <c r="B17" s="132"/>
      <c r="C17" s="441" t="s">
        <v>62</v>
      </c>
      <c r="D17" s="441"/>
      <c r="E17" s="441"/>
      <c r="F17" s="441"/>
      <c r="G17" s="441"/>
      <c r="H17" s="441"/>
      <c r="I17" s="49"/>
      <c r="J17" s="442"/>
      <c r="K17" s="442"/>
      <c r="L17" s="442"/>
      <c r="M17" s="442"/>
      <c r="N17" s="442"/>
      <c r="O17" s="442"/>
      <c r="P17" s="442"/>
      <c r="Q17" s="50"/>
      <c r="R17" s="50"/>
      <c r="S17" s="50"/>
      <c r="T17" s="50"/>
      <c r="U17" s="50"/>
      <c r="V17" s="50"/>
      <c r="W17" s="50"/>
      <c r="X17" s="50"/>
      <c r="Y17" s="50"/>
      <c r="Z17" s="50"/>
      <c r="AA17" s="50"/>
      <c r="AB17" s="50"/>
      <c r="AC17" s="50"/>
      <c r="AD17" s="50"/>
      <c r="AE17" s="50"/>
      <c r="AF17" s="50"/>
      <c r="AG17" s="50"/>
      <c r="AH17" s="50"/>
      <c r="AI17" s="50"/>
      <c r="AJ17" s="50"/>
      <c r="AK17" s="51"/>
    </row>
    <row r="18" spans="1:37" ht="29.1" customHeight="1" x14ac:dyDescent="0.2">
      <c r="A18" s="387"/>
      <c r="B18" s="135"/>
      <c r="C18" s="443" t="s">
        <v>12</v>
      </c>
      <c r="D18" s="443"/>
      <c r="E18" s="443"/>
      <c r="F18" s="443"/>
      <c r="G18" s="443"/>
      <c r="H18" s="443"/>
      <c r="I18" s="52"/>
      <c r="J18" s="444"/>
      <c r="K18" s="444"/>
      <c r="L18" s="444"/>
      <c r="M18" s="444"/>
      <c r="N18" s="444"/>
      <c r="O18" s="444"/>
      <c r="P18" s="444"/>
      <c r="Q18" s="444"/>
      <c r="R18" s="444"/>
      <c r="S18" s="444"/>
      <c r="T18" s="444"/>
      <c r="U18" s="444"/>
      <c r="V18" s="444"/>
      <c r="W18" s="444"/>
      <c r="X18" s="444"/>
      <c r="Y18" s="444"/>
      <c r="Z18" s="444"/>
      <c r="AA18" s="444"/>
      <c r="AB18" s="444"/>
      <c r="AC18" s="444"/>
      <c r="AD18" s="444"/>
      <c r="AE18" s="53"/>
      <c r="AF18" s="53"/>
      <c r="AG18" s="53"/>
      <c r="AH18" s="53"/>
      <c r="AI18" s="53"/>
      <c r="AJ18" s="53"/>
      <c r="AK18" s="54"/>
    </row>
    <row r="19" spans="1:37" ht="21" customHeight="1" x14ac:dyDescent="0.2">
      <c r="A19" s="387"/>
      <c r="B19" s="135"/>
      <c r="C19" s="55" t="s">
        <v>63</v>
      </c>
      <c r="D19" s="55"/>
      <c r="E19" s="55"/>
      <c r="F19" s="55"/>
      <c r="G19" s="55"/>
      <c r="H19" s="55" t="s">
        <v>64</v>
      </c>
      <c r="I19" s="52"/>
      <c r="J19" s="444"/>
      <c r="K19" s="444"/>
      <c r="L19" s="444"/>
      <c r="M19" s="444"/>
      <c r="N19" s="444"/>
      <c r="O19" s="444"/>
      <c r="P19" s="444"/>
      <c r="Q19" s="444"/>
      <c r="R19" s="444"/>
      <c r="S19" s="444"/>
      <c r="T19" s="444"/>
      <c r="U19" s="444"/>
      <c r="V19" s="444"/>
      <c r="W19" s="444"/>
      <c r="X19" s="444"/>
      <c r="Y19" s="444"/>
      <c r="Z19" s="444"/>
      <c r="AA19" s="444"/>
      <c r="AB19" s="444"/>
      <c r="AC19" s="444"/>
      <c r="AD19" s="444"/>
      <c r="AE19" s="53"/>
      <c r="AF19" s="53"/>
      <c r="AG19" s="53"/>
      <c r="AH19" s="53"/>
      <c r="AI19" s="53"/>
      <c r="AJ19" s="53"/>
      <c r="AK19" s="54"/>
    </row>
    <row r="20" spans="1:37" ht="18" customHeight="1" x14ac:dyDescent="0.2">
      <c r="A20" s="387"/>
      <c r="B20" s="135"/>
      <c r="C20" s="443" t="s">
        <v>2159</v>
      </c>
      <c r="D20" s="443"/>
      <c r="E20" s="443"/>
      <c r="F20" s="443"/>
      <c r="G20" s="443"/>
      <c r="H20" s="443"/>
      <c r="I20" s="52"/>
      <c r="J20" s="445"/>
      <c r="K20" s="445"/>
      <c r="L20" s="445"/>
      <c r="M20" s="445"/>
      <c r="N20" s="445"/>
      <c r="O20" s="445"/>
      <c r="P20" s="445"/>
      <c r="Q20" s="445"/>
      <c r="R20" s="445"/>
      <c r="S20" s="445"/>
      <c r="T20" s="445"/>
      <c r="U20" s="445"/>
      <c r="V20" s="445"/>
      <c r="W20" s="445"/>
      <c r="X20" s="445"/>
      <c r="Y20" s="445"/>
      <c r="Z20" s="445"/>
      <c r="AA20" s="445"/>
      <c r="AB20" s="445"/>
      <c r="AC20" s="445"/>
      <c r="AD20" s="445"/>
      <c r="AE20" s="140"/>
      <c r="AF20" s="140"/>
      <c r="AG20" s="140"/>
      <c r="AH20" s="140"/>
      <c r="AI20" s="138"/>
      <c r="AJ20" s="138"/>
      <c r="AK20" s="56"/>
    </row>
    <row r="21" spans="1:37" ht="21.75" customHeight="1" x14ac:dyDescent="0.2">
      <c r="A21" s="387"/>
      <c r="B21" s="135"/>
      <c r="C21" s="446" t="s">
        <v>2162</v>
      </c>
      <c r="D21" s="446"/>
      <c r="E21" s="446"/>
      <c r="F21" s="446"/>
      <c r="G21" s="446"/>
      <c r="H21" s="446"/>
      <c r="I21" s="52"/>
      <c r="J21" s="447"/>
      <c r="K21" s="447"/>
      <c r="L21" s="447"/>
      <c r="M21" s="447"/>
      <c r="N21" s="447"/>
      <c r="O21" s="447"/>
      <c r="P21" s="447"/>
      <c r="Q21" s="447"/>
      <c r="R21" s="447"/>
      <c r="S21" s="447"/>
      <c r="T21" s="447"/>
      <c r="U21" s="447"/>
      <c r="V21" s="447"/>
      <c r="W21" s="447"/>
      <c r="X21" s="447"/>
      <c r="Y21" s="447"/>
      <c r="Z21" s="447"/>
      <c r="AA21" s="447"/>
      <c r="AB21" s="447"/>
      <c r="AC21" s="447"/>
      <c r="AD21" s="447"/>
      <c r="AE21" s="138"/>
      <c r="AF21" s="138"/>
      <c r="AG21" s="138"/>
      <c r="AH21" s="138"/>
      <c r="AI21" s="138"/>
      <c r="AJ21" s="138"/>
      <c r="AK21" s="56"/>
    </row>
    <row r="22" spans="1:37" ht="15.75" customHeight="1" x14ac:dyDescent="0.2">
      <c r="A22" s="387"/>
      <c r="B22" s="135"/>
      <c r="C22" s="443" t="s">
        <v>2163</v>
      </c>
      <c r="D22" s="443"/>
      <c r="E22" s="443"/>
      <c r="F22" s="443"/>
      <c r="G22" s="443"/>
      <c r="H22" s="443"/>
      <c r="I22" s="57"/>
      <c r="J22" s="448"/>
      <c r="K22" s="448"/>
      <c r="L22" s="448"/>
      <c r="M22" s="448"/>
      <c r="N22" s="448"/>
      <c r="O22" s="448"/>
      <c r="P22" s="448"/>
      <c r="Q22" s="448"/>
      <c r="R22" s="448"/>
      <c r="S22" s="448"/>
      <c r="T22" s="448"/>
      <c r="U22" s="448"/>
      <c r="V22" s="448"/>
      <c r="W22" s="448"/>
      <c r="X22" s="448"/>
      <c r="Y22" s="448"/>
      <c r="Z22" s="448"/>
      <c r="AA22" s="448"/>
      <c r="AB22" s="448"/>
      <c r="AC22" s="448"/>
      <c r="AD22" s="448"/>
      <c r="AE22" s="62"/>
      <c r="AF22" s="62"/>
      <c r="AG22" s="62"/>
      <c r="AH22" s="62"/>
      <c r="AI22" s="63"/>
      <c r="AJ22" s="63"/>
      <c r="AK22" s="64"/>
    </row>
    <row r="23" spans="1:37" ht="19.5" customHeight="1" x14ac:dyDescent="0.2">
      <c r="A23" s="387"/>
      <c r="B23" s="135"/>
      <c r="C23" s="443" t="s">
        <v>69</v>
      </c>
      <c r="D23" s="443"/>
      <c r="E23" s="443"/>
      <c r="F23" s="443"/>
      <c r="G23" s="443"/>
      <c r="H23" s="443"/>
      <c r="I23" s="52"/>
      <c r="J23" s="447"/>
      <c r="K23" s="447"/>
      <c r="L23" s="447"/>
      <c r="M23" s="447"/>
      <c r="N23" s="447"/>
      <c r="O23" s="447"/>
      <c r="P23" s="447"/>
      <c r="Q23" s="447"/>
      <c r="R23" s="447"/>
      <c r="S23" s="447"/>
      <c r="T23" s="447"/>
      <c r="U23" s="447"/>
      <c r="V23" s="447"/>
      <c r="W23" s="447"/>
      <c r="X23" s="447"/>
      <c r="Y23" s="447"/>
      <c r="Z23" s="447"/>
      <c r="AA23" s="447"/>
      <c r="AB23" s="447"/>
      <c r="AC23" s="447"/>
      <c r="AD23" s="447"/>
      <c r="AE23" s="62"/>
      <c r="AF23" s="62"/>
      <c r="AG23" s="62"/>
      <c r="AH23" s="62"/>
      <c r="AI23" s="63"/>
      <c r="AJ23" s="63"/>
      <c r="AK23" s="64"/>
    </row>
    <row r="24" spans="1:37" ht="17.25" customHeight="1" x14ac:dyDescent="0.2">
      <c r="A24" s="387"/>
      <c r="B24" s="135"/>
      <c r="C24" s="446" t="s">
        <v>66</v>
      </c>
      <c r="D24" s="446"/>
      <c r="E24" s="446"/>
      <c r="F24" s="446"/>
      <c r="G24" s="446"/>
      <c r="H24" s="446"/>
      <c r="I24" s="52"/>
      <c r="J24" s="447"/>
      <c r="K24" s="447"/>
      <c r="L24" s="447"/>
      <c r="M24" s="447"/>
      <c r="N24" s="447"/>
      <c r="O24" s="447"/>
      <c r="P24" s="447"/>
      <c r="Q24" s="447"/>
      <c r="R24" s="447"/>
      <c r="S24" s="447"/>
      <c r="T24" s="447"/>
      <c r="U24" s="447"/>
      <c r="V24" s="447"/>
      <c r="W24" s="447"/>
      <c r="X24" s="447"/>
      <c r="Y24" s="447"/>
      <c r="Z24" s="447"/>
      <c r="AA24" s="447"/>
      <c r="AB24" s="447"/>
      <c r="AC24" s="447"/>
      <c r="AD24" s="447"/>
      <c r="AE24" s="138"/>
      <c r="AF24" s="138"/>
      <c r="AG24" s="138"/>
      <c r="AH24" s="138"/>
      <c r="AI24" s="138"/>
      <c r="AJ24" s="138"/>
      <c r="AK24" s="56"/>
    </row>
    <row r="25" spans="1:37" ht="17.25" customHeight="1" x14ac:dyDescent="0.2">
      <c r="A25" s="387"/>
      <c r="B25" s="135"/>
      <c r="C25" s="446" t="s">
        <v>67</v>
      </c>
      <c r="D25" s="446"/>
      <c r="E25" s="446"/>
      <c r="F25" s="446"/>
      <c r="G25" s="446"/>
      <c r="H25" s="446"/>
      <c r="I25" s="52"/>
      <c r="J25" s="447"/>
      <c r="K25" s="447"/>
      <c r="L25" s="447"/>
      <c r="M25" s="447"/>
      <c r="N25" s="447"/>
      <c r="O25" s="447"/>
      <c r="P25" s="447"/>
      <c r="Q25" s="447"/>
      <c r="R25" s="447"/>
      <c r="S25" s="447"/>
      <c r="T25" s="447"/>
      <c r="U25" s="447"/>
      <c r="V25" s="447"/>
      <c r="W25" s="447"/>
      <c r="X25" s="447"/>
      <c r="Y25" s="447"/>
      <c r="Z25" s="447"/>
      <c r="AA25" s="447"/>
      <c r="AB25" s="447"/>
      <c r="AC25" s="447"/>
      <c r="AD25" s="447"/>
      <c r="AE25" s="138"/>
      <c r="AF25" s="138"/>
      <c r="AG25" s="138"/>
      <c r="AH25" s="138"/>
      <c r="AI25" s="138"/>
      <c r="AJ25" s="138"/>
      <c r="AK25" s="56"/>
    </row>
    <row r="26" spans="1:37" ht="4.5" customHeight="1" thickBot="1" x14ac:dyDescent="0.25">
      <c r="A26" s="390"/>
      <c r="B26" s="135"/>
      <c r="C26" s="443"/>
      <c r="D26" s="443"/>
      <c r="E26" s="443"/>
      <c r="F26" s="443"/>
      <c r="G26" s="443"/>
      <c r="H26" s="443"/>
      <c r="I26" s="52"/>
      <c r="J26" s="60"/>
      <c r="K26" s="60"/>
      <c r="L26" s="60"/>
      <c r="M26" s="60"/>
      <c r="N26" s="60"/>
      <c r="O26" s="60"/>
      <c r="P26" s="60"/>
      <c r="Q26" s="60"/>
      <c r="R26" s="110"/>
      <c r="S26" s="110"/>
      <c r="T26" s="110"/>
      <c r="U26" s="110"/>
      <c r="V26" s="110"/>
      <c r="W26" s="110"/>
      <c r="X26" s="110"/>
      <c r="Y26" s="110"/>
      <c r="Z26" s="110"/>
      <c r="AA26" s="110"/>
      <c r="AB26" s="110"/>
      <c r="AC26" s="110"/>
      <c r="AD26" s="110"/>
      <c r="AE26" s="110"/>
      <c r="AF26" s="110"/>
      <c r="AG26" s="110"/>
      <c r="AH26" s="110"/>
      <c r="AI26" s="110"/>
      <c r="AJ26" s="110"/>
      <c r="AK26" s="111"/>
    </row>
    <row r="27" spans="1:37" ht="99.9" customHeight="1" thickBot="1" x14ac:dyDescent="0.25">
      <c r="A27" s="65" t="s">
        <v>2164</v>
      </c>
      <c r="B27" s="128"/>
      <c r="C27" s="373" t="s">
        <v>2165</v>
      </c>
      <c r="D27" s="374"/>
      <c r="E27" s="374"/>
      <c r="F27" s="374"/>
      <c r="G27" s="374"/>
      <c r="H27" s="374"/>
      <c r="I27" s="374"/>
      <c r="J27" s="374"/>
      <c r="K27" s="374"/>
      <c r="L27" s="374"/>
      <c r="M27" s="374"/>
      <c r="N27" s="374"/>
      <c r="O27" s="374"/>
      <c r="P27" s="374"/>
      <c r="Q27" s="66"/>
      <c r="R27" s="112"/>
      <c r="S27" s="375" t="s">
        <v>2166</v>
      </c>
      <c r="T27" s="375"/>
      <c r="U27" s="375"/>
      <c r="V27" s="375"/>
      <c r="W27" s="375"/>
      <c r="X27" s="375"/>
      <c r="Y27" s="375"/>
      <c r="Z27" s="375"/>
      <c r="AA27" s="375"/>
      <c r="AB27" s="375"/>
      <c r="AC27" s="375"/>
      <c r="AD27" s="375"/>
      <c r="AE27" s="375"/>
      <c r="AF27" s="375"/>
      <c r="AG27" s="375"/>
      <c r="AH27" s="375"/>
      <c r="AI27" s="375"/>
      <c r="AJ27" s="375"/>
      <c r="AK27" s="376"/>
    </row>
    <row r="28" spans="1:37" ht="9.75" customHeight="1" x14ac:dyDescent="0.2">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row>
    <row r="29" spans="1:37" ht="18" customHeight="1" x14ac:dyDescent="0.2">
      <c r="A29" s="260" t="s">
        <v>70</v>
      </c>
      <c r="B29" s="47"/>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row>
    <row r="30" spans="1:37" ht="15.75" customHeight="1" x14ac:dyDescent="0.2">
      <c r="A30" s="298" t="s">
        <v>12</v>
      </c>
      <c r="B30" s="299"/>
      <c r="C30" s="299"/>
      <c r="D30" s="300"/>
      <c r="E30" s="426" t="s">
        <v>71</v>
      </c>
      <c r="F30" s="427"/>
      <c r="G30" s="427"/>
      <c r="H30" s="427"/>
      <c r="I30" s="427"/>
      <c r="J30" s="427"/>
      <c r="K30" s="427"/>
      <c r="L30" s="427"/>
      <c r="M30" s="427"/>
      <c r="N30" s="427"/>
      <c r="O30" s="427"/>
      <c r="P30" s="427"/>
      <c r="Q30" s="427"/>
      <c r="R30" s="427"/>
      <c r="S30" s="428"/>
      <c r="T30" s="432" t="s">
        <v>4160</v>
      </c>
      <c r="U30" s="433"/>
      <c r="V30" s="433"/>
      <c r="W30" s="434"/>
      <c r="X30" s="298"/>
      <c r="Y30" s="299"/>
      <c r="Z30" s="300"/>
      <c r="AA30" s="370" t="s">
        <v>4130</v>
      </c>
      <c r="AB30" s="370"/>
      <c r="AC30" s="370"/>
      <c r="AD30" s="450" t="s">
        <v>4214</v>
      </c>
      <c r="AE30" s="451"/>
      <c r="AF30" s="451"/>
      <c r="AG30" s="451"/>
      <c r="AH30" s="451"/>
      <c r="AI30" s="451"/>
      <c r="AJ30" s="451"/>
      <c r="AK30" s="452"/>
    </row>
    <row r="31" spans="1:37" ht="15" customHeight="1" x14ac:dyDescent="0.2">
      <c r="A31" s="301"/>
      <c r="B31" s="302"/>
      <c r="C31" s="302"/>
      <c r="D31" s="303"/>
      <c r="E31" s="429"/>
      <c r="F31" s="430"/>
      <c r="G31" s="430"/>
      <c r="H31" s="430"/>
      <c r="I31" s="430"/>
      <c r="J31" s="430"/>
      <c r="K31" s="430"/>
      <c r="L31" s="430"/>
      <c r="M31" s="430"/>
      <c r="N31" s="430"/>
      <c r="O31" s="430"/>
      <c r="P31" s="430"/>
      <c r="Q31" s="430"/>
      <c r="R31" s="430"/>
      <c r="S31" s="431"/>
      <c r="T31" s="435"/>
      <c r="U31" s="436"/>
      <c r="V31" s="436"/>
      <c r="W31" s="437"/>
      <c r="X31" s="301"/>
      <c r="Y31" s="302"/>
      <c r="Z31" s="303"/>
      <c r="AA31" s="408"/>
      <c r="AB31" s="408"/>
      <c r="AC31" s="408"/>
      <c r="AD31" s="438"/>
      <c r="AE31" s="439"/>
      <c r="AF31" s="439"/>
      <c r="AG31" s="439"/>
      <c r="AH31" s="439"/>
      <c r="AI31" s="439"/>
      <c r="AJ31" s="439"/>
      <c r="AK31" s="440"/>
    </row>
    <row r="32" spans="1:37" ht="24.75" customHeight="1" x14ac:dyDescent="0.2">
      <c r="A32" s="130"/>
      <c r="B32" s="128" t="s">
        <v>66</v>
      </c>
      <c r="C32" s="129"/>
      <c r="D32" s="131"/>
      <c r="E32" s="275"/>
      <c r="F32" s="276"/>
      <c r="G32" s="276"/>
      <c r="H32" s="276"/>
      <c r="I32" s="276"/>
      <c r="J32" s="276"/>
      <c r="K32" s="276"/>
      <c r="L32" s="276"/>
      <c r="M32" s="276"/>
      <c r="N32" s="276"/>
      <c r="O32" s="276"/>
      <c r="P32" s="276"/>
      <c r="Q32" s="276"/>
      <c r="R32" s="276"/>
      <c r="S32" s="410"/>
      <c r="T32" s="277" t="s">
        <v>67</v>
      </c>
      <c r="U32" s="278"/>
      <c r="V32" s="278"/>
      <c r="W32" s="279"/>
      <c r="X32" s="411"/>
      <c r="Y32" s="412"/>
      <c r="Z32" s="412"/>
      <c r="AA32" s="412"/>
      <c r="AB32" s="412"/>
      <c r="AC32" s="412"/>
      <c r="AD32" s="413"/>
      <c r="AE32" s="413"/>
      <c r="AF32" s="413"/>
      <c r="AG32" s="413"/>
      <c r="AH32" s="413"/>
      <c r="AI32" s="413"/>
      <c r="AJ32" s="413"/>
      <c r="AK32" s="414"/>
    </row>
    <row r="33" spans="1:37" ht="9.75" customHeight="1" x14ac:dyDescent="0.2">
      <c r="A33" s="44"/>
      <c r="B33" s="47"/>
      <c r="C33" s="44"/>
      <c r="D33" s="47"/>
      <c r="E33" s="47"/>
      <c r="F33" s="47"/>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row>
    <row r="34" spans="1:37" ht="20.100000000000001" customHeight="1" x14ac:dyDescent="0.2">
      <c r="A34" s="141" t="s">
        <v>72</v>
      </c>
      <c r="B34" s="142"/>
      <c r="C34" s="143"/>
      <c r="D34" s="142"/>
      <c r="E34" s="142"/>
      <c r="F34" s="142"/>
      <c r="G34" s="143"/>
      <c r="H34" s="143"/>
      <c r="I34" s="143"/>
      <c r="J34" s="143"/>
      <c r="K34" s="143"/>
      <c r="L34" s="143"/>
      <c r="M34" s="143"/>
      <c r="N34" s="143"/>
      <c r="O34" s="143"/>
      <c r="P34" s="143"/>
      <c r="Q34" s="143"/>
      <c r="R34" s="143"/>
      <c r="S34" s="143"/>
      <c r="T34" s="143"/>
      <c r="U34" s="143"/>
      <c r="V34" s="143"/>
      <c r="W34" s="144"/>
      <c r="X34" s="144"/>
      <c r="Y34" s="144"/>
      <c r="Z34" s="144"/>
      <c r="AA34" s="144"/>
      <c r="AB34" s="144"/>
      <c r="AC34" s="144"/>
      <c r="AD34" s="143"/>
      <c r="AE34" s="145"/>
      <c r="AF34" s="145"/>
      <c r="AG34" s="145"/>
      <c r="AH34" s="145"/>
      <c r="AI34" s="145"/>
      <c r="AJ34" s="145"/>
      <c r="AK34" s="143"/>
    </row>
    <row r="35" spans="1:37" ht="13.5" customHeight="1" x14ac:dyDescent="0.2">
      <c r="A35" s="342" t="s">
        <v>12</v>
      </c>
      <c r="B35" s="344"/>
      <c r="C35" s="344"/>
      <c r="D35" s="344"/>
      <c r="E35" s="344"/>
      <c r="F35" s="344"/>
      <c r="G35" s="344"/>
      <c r="H35" s="345"/>
      <c r="I35" s="342" t="s">
        <v>74</v>
      </c>
      <c r="J35" s="343"/>
      <c r="K35" s="343"/>
      <c r="L35" s="343"/>
      <c r="M35" s="343"/>
      <c r="N35" s="342" t="s">
        <v>75</v>
      </c>
      <c r="O35" s="343"/>
      <c r="P35" s="343"/>
      <c r="Q35" s="343"/>
      <c r="R35" s="366"/>
      <c r="S35" s="415" t="s">
        <v>15</v>
      </c>
      <c r="T35" s="416"/>
      <c r="U35" s="417"/>
      <c r="V35" s="44"/>
      <c r="W35" s="418" t="s">
        <v>73</v>
      </c>
      <c r="X35" s="419"/>
      <c r="Y35" s="419"/>
      <c r="Z35" s="419"/>
      <c r="AA35" s="419"/>
      <c r="AB35" s="419"/>
      <c r="AC35" s="420"/>
      <c r="AD35" s="44"/>
      <c r="AE35" s="298" t="s">
        <v>76</v>
      </c>
      <c r="AF35" s="370"/>
      <c r="AG35" s="370"/>
      <c r="AH35" s="370"/>
      <c r="AI35" s="371"/>
      <c r="AJ35" s="44"/>
      <c r="AK35" s="44"/>
    </row>
    <row r="36" spans="1:37" ht="1.5" customHeight="1" x14ac:dyDescent="0.2">
      <c r="A36" s="424" t="s">
        <v>77</v>
      </c>
      <c r="B36" s="377" t="s">
        <v>1897</v>
      </c>
      <c r="C36" s="378"/>
      <c r="D36" s="379"/>
      <c r="E36" s="383" t="s">
        <v>1898</v>
      </c>
      <c r="F36" s="377" t="s">
        <v>1897</v>
      </c>
      <c r="G36" s="385"/>
      <c r="H36" s="386"/>
      <c r="I36" s="377" t="s">
        <v>2094</v>
      </c>
      <c r="J36" s="299"/>
      <c r="K36" s="299"/>
      <c r="L36" s="299"/>
      <c r="M36" s="300"/>
      <c r="N36" s="394" t="s">
        <v>78</v>
      </c>
      <c r="O36" s="395"/>
      <c r="P36" s="395"/>
      <c r="Q36" s="395"/>
      <c r="R36" s="396"/>
      <c r="S36" s="403" t="s">
        <v>2167</v>
      </c>
      <c r="T36" s="370"/>
      <c r="U36" s="371"/>
      <c r="V36" s="44"/>
      <c r="W36" s="421"/>
      <c r="X36" s="422"/>
      <c r="Y36" s="422"/>
      <c r="Z36" s="422"/>
      <c r="AA36" s="422"/>
      <c r="AB36" s="422"/>
      <c r="AC36" s="423"/>
      <c r="AD36" s="44"/>
      <c r="AE36" s="407"/>
      <c r="AF36" s="408"/>
      <c r="AG36" s="408"/>
      <c r="AH36" s="408"/>
      <c r="AI36" s="409"/>
      <c r="AJ36" s="44"/>
      <c r="AK36" s="44"/>
    </row>
    <row r="37" spans="1:37" ht="13.5" customHeight="1" x14ac:dyDescent="0.2">
      <c r="A37" s="425"/>
      <c r="B37" s="380"/>
      <c r="C37" s="381"/>
      <c r="D37" s="382"/>
      <c r="E37" s="384"/>
      <c r="F37" s="387"/>
      <c r="G37" s="388"/>
      <c r="H37" s="389"/>
      <c r="I37" s="393"/>
      <c r="J37" s="287"/>
      <c r="K37" s="287"/>
      <c r="L37" s="287"/>
      <c r="M37" s="325"/>
      <c r="N37" s="397"/>
      <c r="O37" s="398"/>
      <c r="P37" s="398"/>
      <c r="Q37" s="398"/>
      <c r="R37" s="399"/>
      <c r="S37" s="404"/>
      <c r="T37" s="405"/>
      <c r="U37" s="406"/>
      <c r="V37" s="44"/>
      <c r="W37" s="71"/>
      <c r="X37" s="44"/>
      <c r="Y37" s="44"/>
      <c r="Z37" s="44"/>
      <c r="AA37" s="44"/>
      <c r="AB37" s="44"/>
      <c r="AC37" s="72"/>
      <c r="AD37" s="44"/>
      <c r="AE37" s="68"/>
      <c r="AF37" s="69"/>
      <c r="AG37" s="69"/>
      <c r="AH37" s="69"/>
      <c r="AI37" s="70"/>
      <c r="AJ37" s="44"/>
      <c r="AK37" s="44"/>
    </row>
    <row r="38" spans="1:37" ht="13.5" customHeight="1" x14ac:dyDescent="0.2">
      <c r="A38" s="425"/>
      <c r="B38" s="380"/>
      <c r="C38" s="381"/>
      <c r="D38" s="382"/>
      <c r="E38" s="384"/>
      <c r="F38" s="387"/>
      <c r="G38" s="388"/>
      <c r="H38" s="389"/>
      <c r="I38" s="393"/>
      <c r="J38" s="287"/>
      <c r="K38" s="287"/>
      <c r="L38" s="287"/>
      <c r="M38" s="325"/>
      <c r="N38" s="397"/>
      <c r="O38" s="398"/>
      <c r="P38" s="398"/>
      <c r="Q38" s="398"/>
      <c r="R38" s="399"/>
      <c r="S38" s="404"/>
      <c r="T38" s="405"/>
      <c r="U38" s="406"/>
      <c r="V38" s="44"/>
      <c r="W38" s="71"/>
      <c r="X38" s="44"/>
      <c r="Y38" s="44"/>
      <c r="Z38" s="44"/>
      <c r="AA38" s="44"/>
      <c r="AB38" s="44"/>
      <c r="AC38" s="72"/>
      <c r="AD38" s="44"/>
      <c r="AE38" s="71"/>
      <c r="AF38" s="44"/>
      <c r="AG38" s="44"/>
      <c r="AH38" s="44"/>
      <c r="AI38" s="72"/>
      <c r="AJ38" s="44"/>
      <c r="AK38" s="44"/>
    </row>
    <row r="39" spans="1:37" ht="33.75" customHeight="1" x14ac:dyDescent="0.2">
      <c r="A39" s="425"/>
      <c r="B39" s="380"/>
      <c r="C39" s="381"/>
      <c r="D39" s="382"/>
      <c r="E39" s="384"/>
      <c r="F39" s="390"/>
      <c r="G39" s="391"/>
      <c r="H39" s="392"/>
      <c r="I39" s="301"/>
      <c r="J39" s="302"/>
      <c r="K39" s="302"/>
      <c r="L39" s="302"/>
      <c r="M39" s="303"/>
      <c r="N39" s="400"/>
      <c r="O39" s="401"/>
      <c r="P39" s="401"/>
      <c r="Q39" s="401"/>
      <c r="R39" s="402"/>
      <c r="S39" s="407"/>
      <c r="T39" s="408"/>
      <c r="U39" s="409"/>
      <c r="V39" s="44"/>
      <c r="W39" s="71"/>
      <c r="X39" s="44"/>
      <c r="Y39" s="44"/>
      <c r="Z39" s="44"/>
      <c r="AA39" s="44"/>
      <c r="AB39" s="44"/>
      <c r="AC39" s="72"/>
      <c r="AD39" s="44"/>
      <c r="AE39" s="71"/>
      <c r="AF39" s="44"/>
      <c r="AG39" s="44"/>
      <c r="AH39" s="44"/>
      <c r="AI39" s="72"/>
      <c r="AJ39" s="44"/>
      <c r="AK39" s="44"/>
    </row>
    <row r="40" spans="1:37" ht="17.25" customHeight="1" x14ac:dyDescent="0.2">
      <c r="A40" s="73" t="s">
        <v>2093</v>
      </c>
      <c r="B40" s="74"/>
      <c r="C40" s="74"/>
      <c r="D40" s="74"/>
      <c r="E40" s="74"/>
      <c r="F40" s="74"/>
      <c r="G40" s="74"/>
      <c r="H40" s="74"/>
      <c r="I40" s="74"/>
      <c r="J40" s="74"/>
      <c r="K40" s="74"/>
      <c r="L40" s="74"/>
      <c r="M40" s="74"/>
      <c r="N40" s="74"/>
      <c r="O40" s="74"/>
      <c r="P40" s="74"/>
      <c r="Q40" s="74"/>
      <c r="R40" s="75"/>
      <c r="S40" s="69"/>
      <c r="T40" s="69"/>
      <c r="U40" s="70"/>
      <c r="V40" s="44"/>
      <c r="W40" s="71"/>
      <c r="X40" s="44"/>
      <c r="Y40" s="44"/>
      <c r="Z40" s="44"/>
      <c r="AA40" s="44"/>
      <c r="AB40" s="44"/>
      <c r="AC40" s="72"/>
      <c r="AD40" s="44"/>
      <c r="AE40" s="76"/>
      <c r="AF40" s="77"/>
      <c r="AG40" s="77"/>
      <c r="AH40" s="77"/>
      <c r="AI40" s="78"/>
      <c r="AJ40" s="44"/>
      <c r="AK40" s="44"/>
    </row>
    <row r="41" spans="1:37" ht="3.75" customHeight="1" x14ac:dyDescent="0.2">
      <c r="A41" s="79"/>
      <c r="B41" s="80"/>
      <c r="C41" s="80"/>
      <c r="D41" s="80"/>
      <c r="E41" s="80"/>
      <c r="F41" s="80"/>
      <c r="G41" s="80"/>
      <c r="H41" s="80"/>
      <c r="I41" s="80"/>
      <c r="J41" s="80"/>
      <c r="K41" s="80"/>
      <c r="L41" s="80"/>
      <c r="M41" s="80"/>
      <c r="N41" s="80"/>
      <c r="O41" s="80"/>
      <c r="P41" s="80"/>
      <c r="Q41" s="80"/>
      <c r="R41" s="81"/>
      <c r="S41" s="44"/>
      <c r="T41" s="44"/>
      <c r="U41" s="72"/>
      <c r="V41" s="44"/>
      <c r="W41" s="71"/>
      <c r="X41" s="44"/>
      <c r="Y41" s="44"/>
      <c r="Z41" s="44"/>
      <c r="AA41" s="44"/>
      <c r="AB41" s="44"/>
      <c r="AC41" s="72"/>
      <c r="AD41" s="44"/>
      <c r="AE41" s="44"/>
      <c r="AF41" s="44"/>
      <c r="AG41" s="44"/>
      <c r="AH41" s="44"/>
      <c r="AI41" s="44"/>
      <c r="AJ41" s="44"/>
      <c r="AK41" s="44"/>
    </row>
    <row r="42" spans="1:37" ht="17.25" customHeight="1" x14ac:dyDescent="0.2">
      <c r="A42" s="79" t="s">
        <v>2168</v>
      </c>
      <c r="B42" s="80"/>
      <c r="C42" s="80"/>
      <c r="D42" s="80"/>
      <c r="E42" s="80"/>
      <c r="F42" s="80"/>
      <c r="G42" s="80"/>
      <c r="H42" s="80"/>
      <c r="I42" s="80"/>
      <c r="J42" s="80"/>
      <c r="K42" s="80"/>
      <c r="L42" s="80"/>
      <c r="M42" s="80"/>
      <c r="N42" s="80"/>
      <c r="O42" s="80"/>
      <c r="P42" s="80"/>
      <c r="Q42" s="80"/>
      <c r="R42" s="81"/>
      <c r="S42" s="44"/>
      <c r="T42" s="44"/>
      <c r="U42" s="72"/>
      <c r="V42" s="44"/>
      <c r="W42" s="71"/>
      <c r="X42" s="44"/>
      <c r="Y42" s="44"/>
      <c r="Z42" s="44"/>
      <c r="AA42" s="44"/>
      <c r="AB42" s="44"/>
      <c r="AC42" s="72"/>
      <c r="AD42" s="44"/>
      <c r="AE42" s="44"/>
      <c r="AF42" s="44"/>
      <c r="AG42" s="44"/>
      <c r="AH42" s="44"/>
      <c r="AI42" s="44"/>
      <c r="AJ42" s="44"/>
      <c r="AK42" s="44"/>
    </row>
    <row r="43" spans="1:37" ht="3" customHeight="1" x14ac:dyDescent="0.2">
      <c r="A43" s="71"/>
      <c r="B43" s="44"/>
      <c r="C43" s="44"/>
      <c r="D43" s="44"/>
      <c r="E43" s="44"/>
      <c r="F43" s="44"/>
      <c r="G43" s="44"/>
      <c r="H43" s="44"/>
      <c r="I43" s="44"/>
      <c r="J43" s="44"/>
      <c r="K43" s="44"/>
      <c r="L43" s="44"/>
      <c r="M43" s="44"/>
      <c r="N43" s="44"/>
      <c r="O43" s="44"/>
      <c r="P43" s="44"/>
      <c r="Q43" s="44"/>
      <c r="R43" s="44"/>
      <c r="S43" s="44"/>
      <c r="T43" s="44"/>
      <c r="U43" s="72"/>
      <c r="V43" s="44"/>
      <c r="W43" s="71"/>
      <c r="X43" s="44"/>
      <c r="Y43" s="44"/>
      <c r="Z43" s="44"/>
      <c r="AA43" s="44"/>
      <c r="AB43" s="44"/>
      <c r="AC43" s="72"/>
      <c r="AD43" s="44"/>
      <c r="AE43" s="44"/>
      <c r="AF43" s="44"/>
      <c r="AG43" s="44"/>
      <c r="AH43" s="44"/>
      <c r="AI43" s="44"/>
      <c r="AJ43" s="44"/>
      <c r="AK43" s="44"/>
    </row>
    <row r="44" spans="1:37" ht="17.25" customHeight="1" x14ac:dyDescent="0.2">
      <c r="A44" s="82" t="s">
        <v>79</v>
      </c>
      <c r="B44" s="83"/>
      <c r="C44" s="83"/>
      <c r="D44" s="83"/>
      <c r="E44" s="83"/>
      <c r="F44" s="83"/>
      <c r="G44" s="83"/>
      <c r="H44" s="83"/>
      <c r="I44" s="83"/>
      <c r="J44" s="83"/>
      <c r="K44" s="83"/>
      <c r="L44" s="83"/>
      <c r="M44" s="83"/>
      <c r="N44" s="83"/>
      <c r="O44" s="83"/>
      <c r="P44" s="83"/>
      <c r="Q44" s="83"/>
      <c r="R44" s="84"/>
      <c r="S44" s="77"/>
      <c r="T44" s="77"/>
      <c r="U44" s="78"/>
      <c r="V44" s="44"/>
      <c r="W44" s="76"/>
      <c r="X44" s="77"/>
      <c r="Y44" s="77"/>
      <c r="Z44" s="77"/>
      <c r="AA44" s="77"/>
      <c r="AB44" s="77"/>
      <c r="AC44" s="78"/>
      <c r="AD44" s="44"/>
      <c r="AE44" s="44"/>
      <c r="AF44" s="44"/>
      <c r="AG44" s="44"/>
      <c r="AH44" s="44"/>
      <c r="AI44" s="44"/>
      <c r="AJ44" s="44"/>
      <c r="AK44" s="44"/>
    </row>
    <row r="45" spans="1:37" ht="9.75" customHeight="1" x14ac:dyDescent="0.2">
      <c r="A45" s="85"/>
      <c r="B45" s="80"/>
      <c r="C45" s="80"/>
      <c r="D45" s="80"/>
      <c r="E45" s="80"/>
      <c r="F45" s="80"/>
      <c r="G45" s="80"/>
      <c r="H45" s="80"/>
      <c r="I45" s="80"/>
      <c r="J45" s="80"/>
      <c r="K45" s="80"/>
      <c r="L45" s="80"/>
      <c r="M45" s="80"/>
      <c r="N45" s="80"/>
      <c r="O45" s="80"/>
      <c r="P45" s="80"/>
      <c r="Q45" s="80"/>
      <c r="R45" s="81"/>
      <c r="S45" s="44"/>
      <c r="T45" s="44"/>
      <c r="U45" s="44"/>
      <c r="V45" s="44"/>
      <c r="W45" s="44"/>
      <c r="X45" s="44"/>
      <c r="Y45" s="44"/>
      <c r="Z45" s="44"/>
      <c r="AA45" s="44"/>
      <c r="AB45" s="44"/>
      <c r="AC45" s="44"/>
      <c r="AD45" s="44"/>
      <c r="AE45" s="44"/>
      <c r="AF45" s="44"/>
      <c r="AG45" s="44"/>
      <c r="AH45" s="44"/>
      <c r="AI45" s="44"/>
      <c r="AJ45" s="44"/>
      <c r="AK45" s="44"/>
    </row>
    <row r="46" spans="1:37" ht="16.5" customHeight="1" x14ac:dyDescent="0.2">
      <c r="A46" s="86" t="s">
        <v>80</v>
      </c>
      <c r="B46" s="133"/>
      <c r="C46" s="133"/>
      <c r="D46" s="133"/>
      <c r="E46" s="133"/>
      <c r="F46" s="133"/>
      <c r="G46" s="133"/>
      <c r="H46" s="133"/>
      <c r="I46" s="133"/>
      <c r="J46" s="133"/>
      <c r="K46" s="133"/>
      <c r="L46" s="133"/>
      <c r="M46" s="133"/>
      <c r="N46" s="133"/>
      <c r="O46" s="133"/>
      <c r="P46" s="133"/>
      <c r="Q46" s="133"/>
      <c r="R46" s="133"/>
      <c r="S46" s="134"/>
      <c r="T46" s="134"/>
      <c r="U46" s="134"/>
      <c r="V46" s="134"/>
      <c r="W46" s="134"/>
      <c r="X46" s="134"/>
      <c r="Y46" s="134"/>
      <c r="Z46" s="101"/>
      <c r="AA46" s="101"/>
      <c r="AB46" s="101"/>
      <c r="AC46" s="101"/>
      <c r="AD46" s="101"/>
      <c r="AE46" s="101"/>
      <c r="AF46" s="101"/>
      <c r="AG46" s="101"/>
      <c r="AH46" s="101"/>
      <c r="AI46" s="101"/>
      <c r="AJ46" s="81"/>
      <c r="AK46" s="44"/>
    </row>
    <row r="47" spans="1:37" ht="15.9" customHeight="1" x14ac:dyDescent="0.2">
      <c r="A47" s="277" t="s">
        <v>81</v>
      </c>
      <c r="B47" s="360"/>
      <c r="C47" s="360"/>
      <c r="D47" s="361"/>
      <c r="E47" s="277" t="s">
        <v>82</v>
      </c>
      <c r="F47" s="360"/>
      <c r="G47" s="361"/>
      <c r="H47" s="298" t="s">
        <v>83</v>
      </c>
      <c r="I47" s="370"/>
      <c r="J47" s="370"/>
      <c r="K47" s="370"/>
      <c r="L47" s="370"/>
      <c r="M47" s="370"/>
      <c r="N47" s="370"/>
      <c r="O47" s="370"/>
      <c r="P47" s="370"/>
      <c r="Q47" s="370"/>
      <c r="R47" s="371"/>
      <c r="S47" s="277" t="s">
        <v>81</v>
      </c>
      <c r="T47" s="360"/>
      <c r="U47" s="360"/>
      <c r="V47" s="361"/>
      <c r="W47" s="277" t="s">
        <v>82</v>
      </c>
      <c r="X47" s="360"/>
      <c r="Y47" s="361"/>
      <c r="Z47" s="342" t="s">
        <v>83</v>
      </c>
      <c r="AA47" s="372"/>
      <c r="AB47" s="372"/>
      <c r="AC47" s="372"/>
      <c r="AD47" s="372"/>
      <c r="AE47" s="372"/>
      <c r="AF47" s="372"/>
      <c r="AG47" s="372"/>
      <c r="AH47" s="372"/>
      <c r="AI47" s="372"/>
      <c r="AJ47" s="372"/>
      <c r="AK47" s="87"/>
    </row>
    <row r="48" spans="1:37" ht="15.9" customHeight="1" x14ac:dyDescent="0.2">
      <c r="A48" s="277"/>
      <c r="B48" s="360"/>
      <c r="C48" s="360"/>
      <c r="D48" s="361"/>
      <c r="E48" s="277"/>
      <c r="F48" s="360"/>
      <c r="G48" s="361"/>
      <c r="H48" s="130"/>
      <c r="I48" s="88"/>
      <c r="J48" s="88"/>
      <c r="K48" s="88"/>
      <c r="L48" s="88"/>
      <c r="M48" s="88"/>
      <c r="N48" s="88"/>
      <c r="O48" s="88"/>
      <c r="P48" s="88"/>
      <c r="Q48" s="88"/>
      <c r="R48" s="87"/>
      <c r="S48" s="130"/>
      <c r="T48" s="88"/>
      <c r="U48" s="88"/>
      <c r="V48" s="87"/>
      <c r="W48" s="130"/>
      <c r="X48" s="88"/>
      <c r="Y48" s="87"/>
      <c r="Z48" s="362"/>
      <c r="AA48" s="363"/>
      <c r="AB48" s="363"/>
      <c r="AC48" s="363"/>
      <c r="AD48" s="363"/>
      <c r="AE48" s="363"/>
      <c r="AF48" s="363"/>
      <c r="AG48" s="363"/>
      <c r="AH48" s="363"/>
      <c r="AI48" s="363"/>
      <c r="AJ48" s="363"/>
      <c r="AK48" s="364"/>
    </row>
    <row r="49" spans="1:37" ht="15.9" customHeight="1" x14ac:dyDescent="0.2">
      <c r="A49" s="277"/>
      <c r="B49" s="360"/>
      <c r="C49" s="360"/>
      <c r="D49" s="361"/>
      <c r="E49" s="277"/>
      <c r="F49" s="360"/>
      <c r="G49" s="361"/>
      <c r="H49" s="130"/>
      <c r="I49" s="88"/>
      <c r="J49" s="88"/>
      <c r="K49" s="88"/>
      <c r="L49" s="88"/>
      <c r="M49" s="88"/>
      <c r="N49" s="88"/>
      <c r="O49" s="88"/>
      <c r="P49" s="88"/>
      <c r="Q49" s="88"/>
      <c r="R49" s="87"/>
      <c r="S49" s="130"/>
      <c r="T49" s="88"/>
      <c r="U49" s="88"/>
      <c r="V49" s="87"/>
      <c r="W49" s="130"/>
      <c r="X49" s="88"/>
      <c r="Y49" s="87"/>
      <c r="Z49" s="362"/>
      <c r="AA49" s="363"/>
      <c r="AB49" s="363"/>
      <c r="AC49" s="363"/>
      <c r="AD49" s="363"/>
      <c r="AE49" s="363"/>
      <c r="AF49" s="363"/>
      <c r="AG49" s="363"/>
      <c r="AH49" s="363"/>
      <c r="AI49" s="363"/>
      <c r="AJ49" s="363"/>
      <c r="AK49" s="364"/>
    </row>
    <row r="50" spans="1:37" ht="15.9" customHeight="1" x14ac:dyDescent="0.2">
      <c r="A50" s="277"/>
      <c r="B50" s="360"/>
      <c r="C50" s="360"/>
      <c r="D50" s="361"/>
      <c r="E50" s="277"/>
      <c r="F50" s="360"/>
      <c r="G50" s="361"/>
      <c r="H50" s="130"/>
      <c r="I50" s="88"/>
      <c r="J50" s="88"/>
      <c r="K50" s="88"/>
      <c r="L50" s="88"/>
      <c r="M50" s="88"/>
      <c r="N50" s="88"/>
      <c r="O50" s="88"/>
      <c r="P50" s="88"/>
      <c r="Q50" s="88"/>
      <c r="R50" s="87"/>
      <c r="S50" s="130"/>
      <c r="T50" s="88"/>
      <c r="U50" s="88"/>
      <c r="V50" s="87"/>
      <c r="W50" s="130"/>
      <c r="X50" s="88"/>
      <c r="Y50" s="87"/>
      <c r="Z50" s="362"/>
      <c r="AA50" s="363"/>
      <c r="AB50" s="363"/>
      <c r="AC50" s="363"/>
      <c r="AD50" s="363"/>
      <c r="AE50" s="363"/>
      <c r="AF50" s="363"/>
      <c r="AG50" s="363"/>
      <c r="AH50" s="363"/>
      <c r="AI50" s="363"/>
      <c r="AJ50" s="363"/>
      <c r="AK50" s="364"/>
    </row>
    <row r="51" spans="1:37" ht="12" customHeight="1" x14ac:dyDescent="0.2">
      <c r="A51" s="122"/>
      <c r="B51" s="89"/>
      <c r="C51" s="89"/>
      <c r="D51" s="89"/>
      <c r="E51" s="122"/>
      <c r="F51" s="89"/>
      <c r="G51" s="89"/>
      <c r="H51" s="44"/>
      <c r="I51" s="44"/>
      <c r="J51" s="44"/>
      <c r="K51" s="44"/>
      <c r="L51" s="44"/>
      <c r="M51" s="44"/>
      <c r="N51" s="44"/>
      <c r="O51" s="44"/>
      <c r="P51" s="44"/>
      <c r="Q51" s="44"/>
      <c r="R51" s="44"/>
      <c r="S51" s="44"/>
      <c r="T51" s="44"/>
      <c r="U51" s="44"/>
      <c r="V51" s="44"/>
      <c r="W51" s="44"/>
      <c r="X51" s="44"/>
      <c r="Y51" s="44"/>
      <c r="Z51" s="44"/>
      <c r="AA51" s="81"/>
      <c r="AB51" s="81"/>
      <c r="AC51" s="81"/>
      <c r="AD51" s="81"/>
      <c r="AE51" s="81"/>
      <c r="AF51" s="81"/>
      <c r="AG51" s="81"/>
      <c r="AH51" s="81"/>
      <c r="AI51" s="81"/>
      <c r="AJ51" s="81"/>
      <c r="AK51" s="81"/>
    </row>
    <row r="52" spans="1:37" ht="15.9" customHeight="1" x14ac:dyDescent="0.2">
      <c r="A52" s="365" t="s">
        <v>4225</v>
      </c>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row>
    <row r="53" spans="1:37" ht="20.25" customHeight="1" x14ac:dyDescent="0.2">
      <c r="A53" s="44"/>
      <c r="B53" s="52"/>
      <c r="C53" s="52"/>
      <c r="D53" s="52"/>
      <c r="E53" s="52"/>
      <c r="F53" s="52"/>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44"/>
    </row>
    <row r="54" spans="1:37" ht="20.25" customHeight="1" x14ac:dyDescent="0.2">
      <c r="A54" s="44" t="s">
        <v>16</v>
      </c>
      <c r="B54" s="67"/>
      <c r="C54" s="44"/>
      <c r="D54" s="44"/>
      <c r="E54" s="44"/>
      <c r="F54" s="44"/>
      <c r="G54" s="44"/>
      <c r="H54" s="44"/>
      <c r="I54" s="44"/>
      <c r="J54" s="44"/>
      <c r="K54" s="44"/>
      <c r="L54" s="44"/>
      <c r="M54" s="90" t="s">
        <v>84</v>
      </c>
      <c r="N54" s="91"/>
      <c r="O54" s="44"/>
      <c r="P54" s="44"/>
      <c r="Q54" s="44"/>
      <c r="R54" s="44"/>
      <c r="S54" s="44"/>
      <c r="T54" s="44"/>
      <c r="U54" s="44"/>
      <c r="V54" s="44"/>
      <c r="W54" s="44"/>
      <c r="X54" s="44"/>
      <c r="Y54" s="44"/>
      <c r="Z54" s="44"/>
      <c r="AA54" s="44"/>
      <c r="AB54" s="44"/>
      <c r="AC54" s="44"/>
      <c r="AD54" s="44"/>
      <c r="AE54" s="44"/>
      <c r="AF54" s="44"/>
      <c r="AG54" s="44"/>
      <c r="AH54" s="44"/>
      <c r="AI54" s="44"/>
      <c r="AJ54" s="44"/>
      <c r="AK54" s="44"/>
    </row>
    <row r="55" spans="1:37" ht="20.25" customHeight="1" x14ac:dyDescent="0.2">
      <c r="A55" s="44" t="s">
        <v>85</v>
      </c>
      <c r="B55" s="67"/>
      <c r="C55" s="44"/>
      <c r="D55" s="44"/>
      <c r="E55" s="44"/>
      <c r="F55" s="44"/>
      <c r="G55" s="44"/>
      <c r="H55" s="44"/>
      <c r="I55" s="44"/>
      <c r="J55" s="44"/>
      <c r="K55" s="44"/>
      <c r="L55" s="44"/>
      <c r="M55" s="90" t="s">
        <v>86</v>
      </c>
      <c r="N55" s="91"/>
      <c r="O55" s="44"/>
      <c r="P55" s="44"/>
      <c r="Q55" s="44"/>
      <c r="R55" s="44"/>
      <c r="S55" s="44"/>
      <c r="T55" s="44"/>
      <c r="U55" s="44"/>
      <c r="V55" s="44"/>
      <c r="W55" s="44"/>
      <c r="X55" s="44"/>
      <c r="Y55" s="44"/>
      <c r="Z55" s="44"/>
      <c r="AA55" s="44"/>
      <c r="AB55" s="44"/>
      <c r="AC55" s="44"/>
      <c r="AD55" s="44"/>
      <c r="AE55" s="44"/>
      <c r="AF55" s="44"/>
      <c r="AG55" s="44"/>
      <c r="AH55" s="44"/>
      <c r="AI55" s="44"/>
      <c r="AJ55" s="44"/>
      <c r="AK55" s="44"/>
    </row>
    <row r="56" spans="1:37" ht="20.25" customHeight="1" x14ac:dyDescent="0.2">
      <c r="A56" s="44" t="s">
        <v>87</v>
      </c>
      <c r="B56" s="67"/>
      <c r="C56" s="44"/>
      <c r="D56" s="44"/>
      <c r="E56" s="44"/>
      <c r="F56" s="44"/>
      <c r="G56" s="44"/>
      <c r="H56" s="44"/>
      <c r="I56" s="44"/>
      <c r="J56" s="44"/>
      <c r="K56" s="44"/>
      <c r="L56" s="44"/>
      <c r="M56" s="90" t="s">
        <v>86</v>
      </c>
      <c r="N56" s="91"/>
      <c r="O56" s="44"/>
      <c r="P56" s="44"/>
      <c r="Q56" s="44"/>
      <c r="R56" s="44"/>
      <c r="S56" s="44"/>
      <c r="T56" s="44"/>
      <c r="U56" s="44"/>
      <c r="V56" s="44"/>
      <c r="W56" s="44"/>
      <c r="X56" s="44"/>
      <c r="Y56" s="44"/>
      <c r="Z56" s="44"/>
      <c r="AA56" s="44"/>
      <c r="AB56" s="44"/>
      <c r="AC56" s="44"/>
      <c r="AD56" s="44"/>
      <c r="AE56" s="44"/>
      <c r="AF56" s="44"/>
      <c r="AG56" s="44"/>
      <c r="AH56" s="44"/>
      <c r="AI56" s="44"/>
      <c r="AJ56" s="44"/>
      <c r="AK56" s="44"/>
    </row>
    <row r="57" spans="1:37" ht="20.25" customHeight="1" x14ac:dyDescent="0.2">
      <c r="A57" s="44" t="s">
        <v>88</v>
      </c>
      <c r="B57" s="67"/>
      <c r="C57" s="44"/>
      <c r="D57" s="44"/>
      <c r="E57" s="44"/>
      <c r="F57" s="44"/>
      <c r="G57" s="44"/>
      <c r="H57" s="44"/>
      <c r="I57" s="44"/>
      <c r="J57" s="44"/>
      <c r="K57" s="44"/>
      <c r="L57" s="44"/>
      <c r="M57" s="90" t="s">
        <v>86</v>
      </c>
      <c r="N57" s="91"/>
      <c r="O57" s="44"/>
      <c r="P57" s="44"/>
      <c r="Q57" s="44"/>
      <c r="R57" s="44"/>
      <c r="S57" s="44"/>
      <c r="T57" s="44"/>
      <c r="U57" s="44"/>
      <c r="V57" s="44"/>
      <c r="W57" s="44"/>
      <c r="X57" s="44"/>
      <c r="Y57" s="44"/>
      <c r="Z57" s="44"/>
      <c r="AA57" s="44"/>
      <c r="AB57" s="44"/>
      <c r="AC57" s="44"/>
      <c r="AD57" s="44"/>
      <c r="AE57" s="44"/>
      <c r="AF57" s="44"/>
      <c r="AG57" s="44"/>
      <c r="AH57" s="44"/>
      <c r="AI57" s="44"/>
      <c r="AJ57" s="44"/>
      <c r="AK57" s="44"/>
    </row>
    <row r="58" spans="1:37" ht="20.25" customHeight="1" x14ac:dyDescent="0.2">
      <c r="A58" s="44"/>
      <c r="B58" s="67"/>
      <c r="C58" s="44"/>
      <c r="D58" s="44"/>
      <c r="E58" s="44"/>
      <c r="F58" s="44"/>
      <c r="G58" s="44"/>
      <c r="H58" s="44"/>
      <c r="I58" s="44"/>
      <c r="J58" s="44"/>
      <c r="K58" s="44"/>
      <c r="L58" s="44"/>
      <c r="M58" s="91"/>
      <c r="N58" s="91"/>
      <c r="O58" s="44"/>
      <c r="P58" s="44"/>
      <c r="Q58" s="44"/>
      <c r="R58" s="44"/>
      <c r="S58" s="44"/>
      <c r="T58" s="44"/>
      <c r="U58" s="44"/>
      <c r="V58" s="44"/>
      <c r="W58" s="44"/>
      <c r="X58" s="44"/>
      <c r="Y58" s="44"/>
      <c r="Z58" s="44"/>
      <c r="AA58" s="44"/>
      <c r="AB58" s="44"/>
      <c r="AC58" s="44"/>
      <c r="AD58" s="44"/>
      <c r="AE58" s="44"/>
      <c r="AF58" s="44"/>
      <c r="AG58" s="44"/>
      <c r="AH58" s="44"/>
      <c r="AI58" s="44"/>
      <c r="AJ58" s="44"/>
      <c r="AK58" s="44"/>
    </row>
    <row r="59" spans="1:37" ht="20.25" customHeight="1" x14ac:dyDescent="0.2">
      <c r="A59" s="44" t="s">
        <v>89</v>
      </c>
      <c r="B59" s="67"/>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row>
    <row r="60" spans="1:37" ht="20.25" customHeight="1" x14ac:dyDescent="0.2">
      <c r="A60" s="342" t="s">
        <v>90</v>
      </c>
      <c r="B60" s="343"/>
      <c r="C60" s="343"/>
      <c r="D60" s="343"/>
      <c r="E60" s="343"/>
      <c r="F60" s="343"/>
      <c r="G60" s="343"/>
      <c r="H60" s="343"/>
      <c r="I60" s="366"/>
      <c r="J60" s="367" t="s">
        <v>91</v>
      </c>
      <c r="K60" s="368"/>
      <c r="L60" s="368"/>
      <c r="M60" s="368"/>
      <c r="N60" s="368"/>
      <c r="O60" s="368"/>
      <c r="P60" s="368"/>
      <c r="Q60" s="368"/>
      <c r="R60" s="368"/>
      <c r="S60" s="368"/>
      <c r="T60" s="369"/>
      <c r="U60" s="342" t="s">
        <v>92</v>
      </c>
      <c r="V60" s="343"/>
      <c r="W60" s="343"/>
      <c r="X60" s="343"/>
      <c r="Y60" s="366"/>
      <c r="Z60" s="342" t="s">
        <v>93</v>
      </c>
      <c r="AA60" s="343"/>
      <c r="AB60" s="343"/>
      <c r="AC60" s="343"/>
      <c r="AD60" s="343"/>
      <c r="AE60" s="343"/>
      <c r="AF60" s="343"/>
      <c r="AG60" s="343"/>
      <c r="AH60" s="343"/>
      <c r="AI60" s="343"/>
      <c r="AJ60" s="366"/>
      <c r="AK60" s="44"/>
    </row>
    <row r="61" spans="1:37" x14ac:dyDescent="0.2">
      <c r="A61" s="353"/>
      <c r="B61" s="354"/>
      <c r="C61" s="354"/>
      <c r="D61" s="354"/>
      <c r="E61" s="354"/>
      <c r="F61" s="354"/>
      <c r="G61" s="354"/>
      <c r="H61" s="354"/>
      <c r="I61" s="355"/>
      <c r="J61" s="353"/>
      <c r="K61" s="354"/>
      <c r="L61" s="354"/>
      <c r="M61" s="354"/>
      <c r="N61" s="354"/>
      <c r="O61" s="354"/>
      <c r="P61" s="354"/>
      <c r="Q61" s="354"/>
      <c r="R61" s="354"/>
      <c r="S61" s="354"/>
      <c r="T61" s="355"/>
      <c r="U61" s="359"/>
      <c r="V61" s="354"/>
      <c r="W61" s="354"/>
      <c r="X61" s="354"/>
      <c r="Y61" s="355"/>
      <c r="Z61" s="353"/>
      <c r="AA61" s="354"/>
      <c r="AB61" s="354"/>
      <c r="AC61" s="354"/>
      <c r="AD61" s="354"/>
      <c r="AE61" s="354"/>
      <c r="AF61" s="354"/>
      <c r="AG61" s="354"/>
      <c r="AH61" s="354"/>
      <c r="AI61" s="354"/>
      <c r="AJ61" s="355"/>
      <c r="AK61" s="44"/>
    </row>
    <row r="62" spans="1:37" x14ac:dyDescent="0.2">
      <c r="A62" s="356"/>
      <c r="B62" s="357"/>
      <c r="C62" s="357"/>
      <c r="D62" s="357"/>
      <c r="E62" s="357"/>
      <c r="F62" s="357"/>
      <c r="G62" s="357"/>
      <c r="H62" s="357"/>
      <c r="I62" s="358"/>
      <c r="J62" s="356"/>
      <c r="K62" s="357"/>
      <c r="L62" s="357"/>
      <c r="M62" s="357"/>
      <c r="N62" s="357"/>
      <c r="O62" s="357"/>
      <c r="P62" s="357"/>
      <c r="Q62" s="357"/>
      <c r="R62" s="357"/>
      <c r="S62" s="357"/>
      <c r="T62" s="358"/>
      <c r="U62" s="356"/>
      <c r="V62" s="357"/>
      <c r="W62" s="357"/>
      <c r="X62" s="357"/>
      <c r="Y62" s="358"/>
      <c r="Z62" s="356"/>
      <c r="AA62" s="357"/>
      <c r="AB62" s="357"/>
      <c r="AC62" s="357"/>
      <c r="AD62" s="357"/>
      <c r="AE62" s="357"/>
      <c r="AF62" s="357"/>
      <c r="AG62" s="357"/>
      <c r="AH62" s="357"/>
      <c r="AI62" s="357"/>
      <c r="AJ62" s="358"/>
      <c r="AK62" s="44"/>
    </row>
    <row r="63" spans="1:37" x14ac:dyDescent="0.2">
      <c r="A63" s="353"/>
      <c r="B63" s="354"/>
      <c r="C63" s="354"/>
      <c r="D63" s="354"/>
      <c r="E63" s="354"/>
      <c r="F63" s="354"/>
      <c r="G63" s="354"/>
      <c r="H63" s="354"/>
      <c r="I63" s="355"/>
      <c r="J63" s="353"/>
      <c r="K63" s="354"/>
      <c r="L63" s="354"/>
      <c r="M63" s="354"/>
      <c r="N63" s="354"/>
      <c r="O63" s="354"/>
      <c r="P63" s="354"/>
      <c r="Q63" s="354"/>
      <c r="R63" s="354"/>
      <c r="S63" s="354"/>
      <c r="T63" s="355"/>
      <c r="U63" s="359"/>
      <c r="V63" s="354"/>
      <c r="W63" s="354"/>
      <c r="X63" s="354"/>
      <c r="Y63" s="355"/>
      <c r="Z63" s="353"/>
      <c r="AA63" s="354"/>
      <c r="AB63" s="354"/>
      <c r="AC63" s="354"/>
      <c r="AD63" s="354"/>
      <c r="AE63" s="354"/>
      <c r="AF63" s="354"/>
      <c r="AG63" s="354"/>
      <c r="AH63" s="354"/>
      <c r="AI63" s="354"/>
      <c r="AJ63" s="355"/>
      <c r="AK63" s="44"/>
    </row>
    <row r="64" spans="1:37" x14ac:dyDescent="0.2">
      <c r="A64" s="356"/>
      <c r="B64" s="357"/>
      <c r="C64" s="357"/>
      <c r="D64" s="357"/>
      <c r="E64" s="357"/>
      <c r="F64" s="357"/>
      <c r="G64" s="357"/>
      <c r="H64" s="357"/>
      <c r="I64" s="358"/>
      <c r="J64" s="356"/>
      <c r="K64" s="357"/>
      <c r="L64" s="357"/>
      <c r="M64" s="357"/>
      <c r="N64" s="357"/>
      <c r="O64" s="357"/>
      <c r="P64" s="357"/>
      <c r="Q64" s="357"/>
      <c r="R64" s="357"/>
      <c r="S64" s="357"/>
      <c r="T64" s="358"/>
      <c r="U64" s="356"/>
      <c r="V64" s="357"/>
      <c r="W64" s="357"/>
      <c r="X64" s="357"/>
      <c r="Y64" s="358"/>
      <c r="Z64" s="356"/>
      <c r="AA64" s="357"/>
      <c r="AB64" s="357"/>
      <c r="AC64" s="357"/>
      <c r="AD64" s="357"/>
      <c r="AE64" s="357"/>
      <c r="AF64" s="357"/>
      <c r="AG64" s="357"/>
      <c r="AH64" s="357"/>
      <c r="AI64" s="357"/>
      <c r="AJ64" s="358"/>
      <c r="AK64" s="44"/>
    </row>
    <row r="65" spans="1:37" x14ac:dyDescent="0.2">
      <c r="A65" s="353"/>
      <c r="B65" s="354"/>
      <c r="C65" s="354"/>
      <c r="D65" s="354"/>
      <c r="E65" s="354"/>
      <c r="F65" s="354"/>
      <c r="G65" s="354"/>
      <c r="H65" s="354"/>
      <c r="I65" s="355"/>
      <c r="J65" s="353"/>
      <c r="K65" s="354"/>
      <c r="L65" s="354"/>
      <c r="M65" s="354"/>
      <c r="N65" s="354"/>
      <c r="O65" s="354"/>
      <c r="P65" s="354"/>
      <c r="Q65" s="354"/>
      <c r="R65" s="354"/>
      <c r="S65" s="354"/>
      <c r="T65" s="355"/>
      <c r="U65" s="359"/>
      <c r="V65" s="354"/>
      <c r="W65" s="354"/>
      <c r="X65" s="354"/>
      <c r="Y65" s="355"/>
      <c r="Z65" s="353"/>
      <c r="AA65" s="354"/>
      <c r="AB65" s="354"/>
      <c r="AC65" s="354"/>
      <c r="AD65" s="354"/>
      <c r="AE65" s="354"/>
      <c r="AF65" s="354"/>
      <c r="AG65" s="354"/>
      <c r="AH65" s="354"/>
      <c r="AI65" s="354"/>
      <c r="AJ65" s="355"/>
      <c r="AK65" s="44"/>
    </row>
    <row r="66" spans="1:37" x14ac:dyDescent="0.2">
      <c r="A66" s="356"/>
      <c r="B66" s="357"/>
      <c r="C66" s="357"/>
      <c r="D66" s="357"/>
      <c r="E66" s="357"/>
      <c r="F66" s="357"/>
      <c r="G66" s="357"/>
      <c r="H66" s="357"/>
      <c r="I66" s="358"/>
      <c r="J66" s="356"/>
      <c r="K66" s="357"/>
      <c r="L66" s="357"/>
      <c r="M66" s="357"/>
      <c r="N66" s="357"/>
      <c r="O66" s="357"/>
      <c r="P66" s="357"/>
      <c r="Q66" s="357"/>
      <c r="R66" s="357"/>
      <c r="S66" s="357"/>
      <c r="T66" s="358"/>
      <c r="U66" s="356"/>
      <c r="V66" s="357"/>
      <c r="W66" s="357"/>
      <c r="X66" s="357"/>
      <c r="Y66" s="358"/>
      <c r="Z66" s="356"/>
      <c r="AA66" s="357"/>
      <c r="AB66" s="357"/>
      <c r="AC66" s="357"/>
      <c r="AD66" s="357"/>
      <c r="AE66" s="357"/>
      <c r="AF66" s="357"/>
      <c r="AG66" s="357"/>
      <c r="AH66" s="357"/>
      <c r="AI66" s="357"/>
      <c r="AJ66" s="358"/>
      <c r="AK66" s="44"/>
    </row>
    <row r="67" spans="1:37" x14ac:dyDescent="0.2">
      <c r="A67" s="353"/>
      <c r="B67" s="354"/>
      <c r="C67" s="354"/>
      <c r="D67" s="354"/>
      <c r="E67" s="354"/>
      <c r="F67" s="354"/>
      <c r="G67" s="354"/>
      <c r="H67" s="354"/>
      <c r="I67" s="355"/>
      <c r="J67" s="353"/>
      <c r="K67" s="354"/>
      <c r="L67" s="354"/>
      <c r="M67" s="354"/>
      <c r="N67" s="354"/>
      <c r="O67" s="354"/>
      <c r="P67" s="354"/>
      <c r="Q67" s="354"/>
      <c r="R67" s="354"/>
      <c r="S67" s="354"/>
      <c r="T67" s="355"/>
      <c r="U67" s="359"/>
      <c r="V67" s="354"/>
      <c r="W67" s="354"/>
      <c r="X67" s="354"/>
      <c r="Y67" s="355"/>
      <c r="Z67" s="353"/>
      <c r="AA67" s="354"/>
      <c r="AB67" s="354"/>
      <c r="AC67" s="354"/>
      <c r="AD67" s="354"/>
      <c r="AE67" s="354"/>
      <c r="AF67" s="354"/>
      <c r="AG67" s="354"/>
      <c r="AH67" s="354"/>
      <c r="AI67" s="354"/>
      <c r="AJ67" s="355"/>
      <c r="AK67" s="44"/>
    </row>
    <row r="68" spans="1:37" x14ac:dyDescent="0.2">
      <c r="A68" s="356"/>
      <c r="B68" s="357"/>
      <c r="C68" s="357"/>
      <c r="D68" s="357"/>
      <c r="E68" s="357"/>
      <c r="F68" s="357"/>
      <c r="G68" s="357"/>
      <c r="H68" s="357"/>
      <c r="I68" s="358"/>
      <c r="J68" s="356"/>
      <c r="K68" s="357"/>
      <c r="L68" s="357"/>
      <c r="M68" s="357"/>
      <c r="N68" s="357"/>
      <c r="O68" s="357"/>
      <c r="P68" s="357"/>
      <c r="Q68" s="357"/>
      <c r="R68" s="357"/>
      <c r="S68" s="357"/>
      <c r="T68" s="358"/>
      <c r="U68" s="356"/>
      <c r="V68" s="357"/>
      <c r="W68" s="357"/>
      <c r="X68" s="357"/>
      <c r="Y68" s="358"/>
      <c r="Z68" s="356"/>
      <c r="AA68" s="357"/>
      <c r="AB68" s="357"/>
      <c r="AC68" s="357"/>
      <c r="AD68" s="357"/>
      <c r="AE68" s="357"/>
      <c r="AF68" s="357"/>
      <c r="AG68" s="357"/>
      <c r="AH68" s="357"/>
      <c r="AI68" s="357"/>
      <c r="AJ68" s="358"/>
      <c r="AK68" s="44"/>
    </row>
    <row r="69" spans="1:37" x14ac:dyDescent="0.2">
      <c r="A69" s="353"/>
      <c r="B69" s="354"/>
      <c r="C69" s="354"/>
      <c r="D69" s="354"/>
      <c r="E69" s="354"/>
      <c r="F69" s="354"/>
      <c r="G69" s="354"/>
      <c r="H69" s="354"/>
      <c r="I69" s="355"/>
      <c r="J69" s="353"/>
      <c r="K69" s="354"/>
      <c r="L69" s="354"/>
      <c r="M69" s="354"/>
      <c r="N69" s="354"/>
      <c r="O69" s="354"/>
      <c r="P69" s="354"/>
      <c r="Q69" s="354"/>
      <c r="R69" s="354"/>
      <c r="S69" s="354"/>
      <c r="T69" s="355"/>
      <c r="U69" s="359"/>
      <c r="V69" s="354"/>
      <c r="W69" s="354"/>
      <c r="X69" s="354"/>
      <c r="Y69" s="355"/>
      <c r="Z69" s="353"/>
      <c r="AA69" s="354"/>
      <c r="AB69" s="354"/>
      <c r="AC69" s="354"/>
      <c r="AD69" s="354"/>
      <c r="AE69" s="354"/>
      <c r="AF69" s="354"/>
      <c r="AG69" s="354"/>
      <c r="AH69" s="354"/>
      <c r="AI69" s="354"/>
      <c r="AJ69" s="355"/>
      <c r="AK69" s="44"/>
    </row>
    <row r="70" spans="1:37" x14ac:dyDescent="0.2">
      <c r="A70" s="356"/>
      <c r="B70" s="357"/>
      <c r="C70" s="357"/>
      <c r="D70" s="357"/>
      <c r="E70" s="357"/>
      <c r="F70" s="357"/>
      <c r="G70" s="357"/>
      <c r="H70" s="357"/>
      <c r="I70" s="358"/>
      <c r="J70" s="356"/>
      <c r="K70" s="357"/>
      <c r="L70" s="357"/>
      <c r="M70" s="357"/>
      <c r="N70" s="357"/>
      <c r="O70" s="357"/>
      <c r="P70" s="357"/>
      <c r="Q70" s="357"/>
      <c r="R70" s="357"/>
      <c r="S70" s="357"/>
      <c r="T70" s="358"/>
      <c r="U70" s="356"/>
      <c r="V70" s="357"/>
      <c r="W70" s="357"/>
      <c r="X70" s="357"/>
      <c r="Y70" s="358"/>
      <c r="Z70" s="356"/>
      <c r="AA70" s="357"/>
      <c r="AB70" s="357"/>
      <c r="AC70" s="357"/>
      <c r="AD70" s="357"/>
      <c r="AE70" s="357"/>
      <c r="AF70" s="357"/>
      <c r="AG70" s="357"/>
      <c r="AH70" s="357"/>
      <c r="AI70" s="357"/>
      <c r="AJ70" s="358"/>
      <c r="AK70" s="44"/>
    </row>
    <row r="71" spans="1:37" ht="20.25" customHeight="1" x14ac:dyDescent="0.2">
      <c r="A71" s="92"/>
      <c r="B71" s="92"/>
      <c r="C71" s="92"/>
      <c r="D71" s="92"/>
      <c r="E71" s="92"/>
      <c r="F71" s="92"/>
      <c r="G71" s="92"/>
      <c r="H71" s="92"/>
      <c r="I71" s="92"/>
      <c r="J71" s="92"/>
      <c r="K71" s="92"/>
      <c r="L71" s="92"/>
      <c r="M71" s="92"/>
      <c r="N71" s="92"/>
      <c r="O71" s="92"/>
      <c r="P71" s="92"/>
      <c r="Q71" s="92"/>
      <c r="R71" s="92"/>
      <c r="S71" s="92"/>
      <c r="T71" s="92"/>
      <c r="U71" s="93"/>
      <c r="V71" s="93"/>
      <c r="W71" s="93"/>
      <c r="X71" s="93"/>
      <c r="Y71" s="93"/>
      <c r="Z71" s="93"/>
      <c r="AA71" s="93"/>
      <c r="AB71" s="93"/>
      <c r="AC71" s="93"/>
      <c r="AD71" s="93"/>
      <c r="AE71" s="93"/>
      <c r="AF71" s="93"/>
      <c r="AG71" s="93"/>
      <c r="AH71" s="93"/>
      <c r="AI71" s="93"/>
      <c r="AJ71" s="93"/>
      <c r="AK71" s="44"/>
    </row>
    <row r="72" spans="1:37" ht="20.25" customHeight="1" x14ac:dyDescent="0.2">
      <c r="A72" s="44" t="s">
        <v>94</v>
      </c>
      <c r="B72" s="67"/>
      <c r="C72" s="44"/>
      <c r="D72" s="44"/>
      <c r="E72" s="44"/>
      <c r="F72" s="44"/>
      <c r="G72" s="44"/>
      <c r="H72" s="44"/>
      <c r="I72" s="44"/>
      <c r="J72" s="44"/>
      <c r="K72" s="44"/>
      <c r="L72" s="44"/>
      <c r="M72" s="44"/>
      <c r="N72" s="44"/>
      <c r="O72" s="44"/>
      <c r="P72" s="44"/>
      <c r="Q72" s="44"/>
      <c r="R72" s="44"/>
      <c r="S72" s="44"/>
      <c r="T72" s="44"/>
      <c r="U72" s="90" t="s">
        <v>84</v>
      </c>
      <c r="V72" s="44"/>
      <c r="W72" s="44"/>
      <c r="X72" s="44"/>
      <c r="Y72" s="44"/>
      <c r="Z72" s="44"/>
      <c r="AA72" s="44"/>
      <c r="AB72" s="44"/>
      <c r="AC72" s="44"/>
      <c r="AD72" s="44"/>
      <c r="AE72" s="44"/>
      <c r="AF72" s="44"/>
      <c r="AG72" s="44"/>
      <c r="AH72" s="44"/>
      <c r="AI72" s="44"/>
      <c r="AJ72" s="44"/>
      <c r="AK72" s="44"/>
    </row>
    <row r="73" spans="1:37" ht="20.25" customHeight="1" x14ac:dyDescent="0.2">
      <c r="A73" s="44"/>
      <c r="B73" s="67"/>
      <c r="C73" s="44"/>
      <c r="D73" s="44"/>
      <c r="E73" s="44"/>
      <c r="F73" s="44"/>
      <c r="G73" s="44"/>
      <c r="H73" s="44"/>
      <c r="I73" s="44"/>
      <c r="J73" s="44"/>
      <c r="K73" s="44"/>
      <c r="L73" s="44"/>
      <c r="M73" s="44"/>
      <c r="N73" s="44"/>
      <c r="O73" s="44"/>
      <c r="P73" s="44"/>
      <c r="Q73" s="44"/>
      <c r="R73" s="44"/>
      <c r="S73" s="44"/>
      <c r="T73" s="44"/>
      <c r="U73" s="90"/>
      <c r="V73" s="44"/>
      <c r="W73" s="44"/>
      <c r="X73" s="44"/>
      <c r="Y73" s="44"/>
      <c r="Z73" s="44"/>
      <c r="AA73" s="44"/>
      <c r="AB73" s="44"/>
      <c r="AC73" s="44"/>
      <c r="AD73" s="44"/>
      <c r="AE73" s="44"/>
      <c r="AF73" s="44"/>
      <c r="AG73" s="44"/>
      <c r="AH73" s="44"/>
      <c r="AI73" s="44"/>
      <c r="AJ73" s="44"/>
      <c r="AK73" s="44"/>
    </row>
    <row r="74" spans="1:37" ht="20.25" customHeight="1" x14ac:dyDescent="0.2">
      <c r="A74" s="44" t="s">
        <v>1905</v>
      </c>
      <c r="B74" s="67"/>
      <c r="C74" s="44"/>
      <c r="D74" s="44"/>
      <c r="E74" s="44"/>
      <c r="F74" s="44"/>
      <c r="G74" s="44"/>
      <c r="H74" s="44"/>
      <c r="I74" s="44"/>
      <c r="J74" s="44"/>
      <c r="K74" s="44"/>
      <c r="L74" s="44"/>
      <c r="M74" s="44"/>
      <c r="N74" s="44"/>
      <c r="O74" s="44"/>
      <c r="P74" s="44"/>
      <c r="Q74" s="44"/>
      <c r="R74" s="44"/>
      <c r="S74" s="44"/>
      <c r="T74" s="44"/>
      <c r="U74" s="91"/>
      <c r="V74" s="44"/>
      <c r="W74" s="44"/>
      <c r="X74" s="44"/>
      <c r="Y74" s="44"/>
      <c r="Z74" s="44"/>
      <c r="AA74" s="44"/>
      <c r="AB74" s="44"/>
      <c r="AC74" s="44"/>
      <c r="AD74" s="44"/>
      <c r="AE74" s="44"/>
      <c r="AF74" s="44"/>
      <c r="AG74" s="44"/>
      <c r="AH74" s="44"/>
      <c r="AI74" s="44"/>
      <c r="AJ74" s="44"/>
      <c r="AK74" s="44"/>
    </row>
    <row r="75" spans="1:37" s="95" customFormat="1" ht="20.25" customHeight="1" x14ac:dyDescent="0.2">
      <c r="A75" s="46" t="s">
        <v>95</v>
      </c>
      <c r="B75" s="94"/>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row>
    <row r="76" spans="1:37" ht="24.9" customHeight="1" x14ac:dyDescent="0.2">
      <c r="A76" s="342" t="s">
        <v>96</v>
      </c>
      <c r="B76" s="343"/>
      <c r="C76" s="343"/>
      <c r="D76" s="343"/>
      <c r="E76" s="343"/>
      <c r="F76" s="343"/>
      <c r="G76" s="343"/>
      <c r="H76" s="343"/>
      <c r="I76" s="343"/>
      <c r="J76" s="343"/>
      <c r="K76" s="343"/>
      <c r="L76" s="343"/>
      <c r="M76" s="343"/>
      <c r="N76" s="343"/>
      <c r="O76" s="343"/>
      <c r="P76" s="343"/>
      <c r="Q76" s="343"/>
      <c r="R76" s="344"/>
      <c r="S76" s="345"/>
      <c r="T76" s="342" t="s">
        <v>97</v>
      </c>
      <c r="U76" s="344"/>
      <c r="V76" s="344"/>
      <c r="W76" s="344"/>
      <c r="X76" s="344"/>
      <c r="Y76" s="344"/>
      <c r="Z76" s="344"/>
      <c r="AA76" s="344"/>
      <c r="AB76" s="344"/>
      <c r="AC76" s="344"/>
      <c r="AD76" s="344"/>
      <c r="AE76" s="344"/>
      <c r="AF76" s="344"/>
      <c r="AG76" s="344"/>
      <c r="AH76" s="344"/>
      <c r="AI76" s="344"/>
      <c r="AJ76" s="345"/>
      <c r="AK76" s="44"/>
    </row>
    <row r="77" spans="1:37" ht="24.9" customHeight="1" x14ac:dyDescent="0.2">
      <c r="A77" s="350" t="s">
        <v>98</v>
      </c>
      <c r="B77" s="351"/>
      <c r="C77" s="351"/>
      <c r="D77" s="351"/>
      <c r="E77" s="351"/>
      <c r="F77" s="351"/>
      <c r="G77" s="351"/>
      <c r="H77" s="351"/>
      <c r="I77" s="351"/>
      <c r="J77" s="351"/>
      <c r="K77" s="352"/>
      <c r="L77" s="348"/>
      <c r="M77" s="349"/>
      <c r="N77" s="349"/>
      <c r="O77" s="349"/>
      <c r="P77" s="349"/>
      <c r="Q77" s="349"/>
      <c r="R77" s="340" t="s">
        <v>99</v>
      </c>
      <c r="S77" s="341"/>
      <c r="T77" s="71"/>
      <c r="U77" s="44"/>
      <c r="V77" s="44"/>
      <c r="W77" s="44"/>
      <c r="X77" s="44"/>
      <c r="Y77" s="44"/>
      <c r="Z77" s="44"/>
      <c r="AA77" s="44"/>
      <c r="AB77" s="44"/>
      <c r="AC77" s="44"/>
      <c r="AD77" s="44"/>
      <c r="AE77" s="44"/>
      <c r="AF77" s="44"/>
      <c r="AG77" s="44"/>
      <c r="AH77" s="44"/>
      <c r="AI77" s="44"/>
      <c r="AJ77" s="72"/>
      <c r="AK77" s="44"/>
    </row>
    <row r="78" spans="1:37" ht="24.9" customHeight="1" x14ac:dyDescent="0.2">
      <c r="A78" s="335" t="s">
        <v>100</v>
      </c>
      <c r="B78" s="336"/>
      <c r="C78" s="336"/>
      <c r="D78" s="336"/>
      <c r="E78" s="336"/>
      <c r="F78" s="336"/>
      <c r="G78" s="336"/>
      <c r="H78" s="336"/>
      <c r="I78" s="336"/>
      <c r="J78" s="336"/>
      <c r="K78" s="337"/>
      <c r="L78" s="348"/>
      <c r="M78" s="349"/>
      <c r="N78" s="349"/>
      <c r="O78" s="349"/>
      <c r="P78" s="349"/>
      <c r="Q78" s="349"/>
      <c r="R78" s="340" t="s">
        <v>99</v>
      </c>
      <c r="S78" s="341"/>
      <c r="T78" s="71"/>
      <c r="U78" s="346" t="s">
        <v>101</v>
      </c>
      <c r="V78" s="346"/>
      <c r="W78" s="346"/>
      <c r="X78" s="346"/>
      <c r="Y78" s="346"/>
      <c r="Z78" s="346"/>
      <c r="AA78" s="347"/>
      <c r="AB78" s="347"/>
      <c r="AC78" s="347"/>
      <c r="AD78" s="347"/>
      <c r="AE78" s="347"/>
      <c r="AF78" s="347"/>
      <c r="AG78" s="347"/>
      <c r="AH78" s="347"/>
      <c r="AI78" s="44" t="s">
        <v>99</v>
      </c>
      <c r="AJ78" s="72"/>
      <c r="AK78" s="44"/>
    </row>
    <row r="79" spans="1:37" ht="24.9" customHeight="1" x14ac:dyDescent="0.2">
      <c r="A79" s="335" t="s">
        <v>2169</v>
      </c>
      <c r="B79" s="336"/>
      <c r="C79" s="336"/>
      <c r="D79" s="336"/>
      <c r="E79" s="336"/>
      <c r="F79" s="336"/>
      <c r="G79" s="336"/>
      <c r="H79" s="336"/>
      <c r="I79" s="336"/>
      <c r="J79" s="336"/>
      <c r="K79" s="337"/>
      <c r="L79" s="348"/>
      <c r="M79" s="349"/>
      <c r="N79" s="349"/>
      <c r="O79" s="349"/>
      <c r="P79" s="349"/>
      <c r="Q79" s="349"/>
      <c r="R79" s="340" t="s">
        <v>99</v>
      </c>
      <c r="S79" s="341"/>
      <c r="T79" s="71"/>
      <c r="U79" s="44"/>
      <c r="V79" s="44"/>
      <c r="W79" s="44"/>
      <c r="X79" s="44"/>
      <c r="Y79" s="44"/>
      <c r="Z79" s="44"/>
      <c r="AA79" s="44"/>
      <c r="AB79" s="44"/>
      <c r="AC79" s="44"/>
      <c r="AD79" s="44"/>
      <c r="AE79" s="44"/>
      <c r="AF79" s="44"/>
      <c r="AG79" s="44"/>
      <c r="AH79" s="44"/>
      <c r="AI79" s="44"/>
      <c r="AJ79" s="72"/>
      <c r="AK79" s="44"/>
    </row>
    <row r="80" spans="1:37" ht="24.9" customHeight="1" x14ac:dyDescent="0.2">
      <c r="A80" s="335" t="s">
        <v>1899</v>
      </c>
      <c r="B80" s="336"/>
      <c r="C80" s="336"/>
      <c r="D80" s="336"/>
      <c r="E80" s="336"/>
      <c r="F80" s="336"/>
      <c r="G80" s="336"/>
      <c r="H80" s="336"/>
      <c r="I80" s="336"/>
      <c r="J80" s="336"/>
      <c r="K80" s="337"/>
      <c r="L80" s="348"/>
      <c r="M80" s="349"/>
      <c r="N80" s="349"/>
      <c r="O80" s="349"/>
      <c r="P80" s="349"/>
      <c r="Q80" s="349"/>
      <c r="R80" s="340" t="s">
        <v>99</v>
      </c>
      <c r="S80" s="341"/>
      <c r="T80" s="71"/>
      <c r="U80" s="44"/>
      <c r="V80" s="44"/>
      <c r="W80" s="44"/>
      <c r="X80" s="44"/>
      <c r="Y80" s="44"/>
      <c r="Z80" s="44"/>
      <c r="AA80" s="44"/>
      <c r="AB80" s="44"/>
      <c r="AC80" s="44"/>
      <c r="AD80" s="44"/>
      <c r="AE80" s="44"/>
      <c r="AF80" s="44"/>
      <c r="AG80" s="44"/>
      <c r="AH80" s="44"/>
      <c r="AI80" s="44"/>
      <c r="AJ80" s="72"/>
      <c r="AK80" s="44"/>
    </row>
    <row r="81" spans="1:37" ht="24.9" customHeight="1" x14ac:dyDescent="0.2">
      <c r="A81" s="335" t="s">
        <v>102</v>
      </c>
      <c r="B81" s="336"/>
      <c r="C81" s="336"/>
      <c r="D81" s="336"/>
      <c r="E81" s="336"/>
      <c r="F81" s="336"/>
      <c r="G81" s="336"/>
      <c r="H81" s="336"/>
      <c r="I81" s="336"/>
      <c r="J81" s="336"/>
      <c r="K81" s="337"/>
      <c r="L81" s="338" t="str">
        <f>IF(L78="","",L78+L79+L80)</f>
        <v/>
      </c>
      <c r="M81" s="339"/>
      <c r="N81" s="339"/>
      <c r="O81" s="339"/>
      <c r="P81" s="339"/>
      <c r="Q81" s="339"/>
      <c r="R81" s="340" t="s">
        <v>99</v>
      </c>
      <c r="S81" s="341"/>
      <c r="T81" s="76"/>
      <c r="U81" s="96" t="s">
        <v>103</v>
      </c>
      <c r="V81" s="77"/>
      <c r="W81" s="77"/>
      <c r="X81" s="77"/>
      <c r="Y81" s="77"/>
      <c r="Z81" s="77"/>
      <c r="AA81" s="77"/>
      <c r="AB81" s="77"/>
      <c r="AC81" s="77"/>
      <c r="AD81" s="77"/>
      <c r="AE81" s="77"/>
      <c r="AF81" s="77"/>
      <c r="AG81" s="77"/>
      <c r="AH81" s="77"/>
      <c r="AI81" s="77"/>
      <c r="AJ81" s="78"/>
      <c r="AK81" s="44"/>
    </row>
    <row r="82" spans="1:37" ht="20.25" customHeight="1"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row>
    <row r="83" spans="1:37" ht="20.25" customHeight="1" x14ac:dyDescent="0.2">
      <c r="A83" s="44" t="s">
        <v>104</v>
      </c>
      <c r="B83" s="67"/>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row>
    <row r="84" spans="1:37" ht="20.25" customHeight="1" x14ac:dyDescent="0.2">
      <c r="A84" s="342" t="s">
        <v>96</v>
      </c>
      <c r="B84" s="343"/>
      <c r="C84" s="343"/>
      <c r="D84" s="343"/>
      <c r="E84" s="343"/>
      <c r="F84" s="343"/>
      <c r="G84" s="343"/>
      <c r="H84" s="343"/>
      <c r="I84" s="343"/>
      <c r="J84" s="343"/>
      <c r="K84" s="343"/>
      <c r="L84" s="343"/>
      <c r="M84" s="343"/>
      <c r="N84" s="343"/>
      <c r="O84" s="343"/>
      <c r="P84" s="343"/>
      <c r="Q84" s="343"/>
      <c r="R84" s="344"/>
      <c r="S84" s="345"/>
      <c r="T84" s="342" t="s">
        <v>97</v>
      </c>
      <c r="U84" s="344"/>
      <c r="V84" s="344"/>
      <c r="W84" s="344"/>
      <c r="X84" s="344"/>
      <c r="Y84" s="344"/>
      <c r="Z84" s="344"/>
      <c r="AA84" s="344"/>
      <c r="AB84" s="344"/>
      <c r="AC84" s="344"/>
      <c r="AD84" s="344"/>
      <c r="AE84" s="344"/>
      <c r="AF84" s="344"/>
      <c r="AG84" s="344"/>
      <c r="AH84" s="344"/>
      <c r="AI84" s="344"/>
      <c r="AJ84" s="345"/>
      <c r="AK84" s="44"/>
    </row>
    <row r="85" spans="1:37" x14ac:dyDescent="0.2">
      <c r="A85" s="71"/>
      <c r="B85" s="44"/>
      <c r="C85" s="44"/>
      <c r="D85" s="44"/>
      <c r="E85" s="44"/>
      <c r="F85" s="44"/>
      <c r="G85" s="44"/>
      <c r="H85" s="44"/>
      <c r="I85" s="44"/>
      <c r="J85" s="44"/>
      <c r="K85" s="44"/>
      <c r="L85" s="44"/>
      <c r="M85" s="44"/>
      <c r="N85" s="44"/>
      <c r="O85" s="44"/>
      <c r="P85" s="44"/>
      <c r="Q85" s="44"/>
      <c r="R85" s="44"/>
      <c r="S85" s="72"/>
      <c r="T85" s="71"/>
      <c r="U85" s="44"/>
      <c r="V85" s="44"/>
      <c r="W85" s="44"/>
      <c r="X85" s="44"/>
      <c r="Y85" s="44"/>
      <c r="Z85" s="44"/>
      <c r="AA85" s="44"/>
      <c r="AB85" s="44"/>
      <c r="AC85" s="44"/>
      <c r="AD85" s="44"/>
      <c r="AE85" s="44"/>
      <c r="AF85" s="44"/>
      <c r="AG85" s="44"/>
      <c r="AH85" s="44"/>
      <c r="AI85" s="44"/>
      <c r="AJ85" s="72"/>
      <c r="AK85" s="44"/>
    </row>
    <row r="86" spans="1:37" x14ac:dyDescent="0.2">
      <c r="A86" s="71"/>
      <c r="B86" s="44"/>
      <c r="C86" s="44"/>
      <c r="D86" s="44"/>
      <c r="E86" s="44"/>
      <c r="F86" s="44"/>
      <c r="G86" s="44"/>
      <c r="H86" s="44"/>
      <c r="I86" s="44"/>
      <c r="J86" s="44"/>
      <c r="K86" s="44"/>
      <c r="L86" s="44"/>
      <c r="M86" s="44"/>
      <c r="N86" s="44"/>
      <c r="O86" s="44"/>
      <c r="P86" s="44"/>
      <c r="Q86" s="44"/>
      <c r="R86" s="44"/>
      <c r="S86" s="72"/>
      <c r="T86" s="71"/>
      <c r="U86" s="44"/>
      <c r="V86" s="44"/>
      <c r="W86" s="44"/>
      <c r="X86" s="44"/>
      <c r="Y86" s="44"/>
      <c r="Z86" s="44"/>
      <c r="AA86" s="44"/>
      <c r="AB86" s="44"/>
      <c r="AC86" s="44"/>
      <c r="AD86" s="44"/>
      <c r="AE86" s="44"/>
      <c r="AF86" s="44"/>
      <c r="AG86" s="44"/>
      <c r="AH86" s="44"/>
      <c r="AI86" s="44"/>
      <c r="AJ86" s="72"/>
      <c r="AK86" s="44"/>
    </row>
    <row r="87" spans="1:37" x14ac:dyDescent="0.2">
      <c r="A87" s="71"/>
      <c r="B87" s="44"/>
      <c r="C87" s="44"/>
      <c r="D87" s="44"/>
      <c r="E87" s="44"/>
      <c r="F87" s="44"/>
      <c r="G87" s="44"/>
      <c r="H87" s="44"/>
      <c r="I87" s="44"/>
      <c r="J87" s="44"/>
      <c r="K87" s="44"/>
      <c r="L87" s="44"/>
      <c r="M87" s="44"/>
      <c r="N87" s="44"/>
      <c r="O87" s="44"/>
      <c r="P87" s="44"/>
      <c r="Q87" s="44"/>
      <c r="R87" s="44"/>
      <c r="S87" s="72"/>
      <c r="T87" s="135"/>
      <c r="U87" s="97"/>
      <c r="V87" s="97"/>
      <c r="W87" s="97"/>
      <c r="X87" s="97"/>
      <c r="Y87" s="97"/>
      <c r="Z87" s="97"/>
      <c r="AA87" s="44"/>
      <c r="AB87" s="44"/>
      <c r="AC87" s="44"/>
      <c r="AD87" s="52"/>
      <c r="AE87" s="52"/>
      <c r="AF87" s="52"/>
      <c r="AG87" s="52"/>
      <c r="AH87" s="98"/>
      <c r="AI87" s="98"/>
      <c r="AJ87" s="127"/>
      <c r="AK87" s="44"/>
    </row>
    <row r="88" spans="1:37" x14ac:dyDescent="0.2">
      <c r="A88" s="71"/>
      <c r="B88" s="44" t="s">
        <v>105</v>
      </c>
      <c r="C88" s="44"/>
      <c r="D88" s="44"/>
      <c r="E88" s="44"/>
      <c r="F88" s="44"/>
      <c r="G88" s="44"/>
      <c r="H88" s="44"/>
      <c r="I88" s="44"/>
      <c r="J88" s="44"/>
      <c r="K88" s="44"/>
      <c r="L88" s="44"/>
      <c r="M88" s="44"/>
      <c r="N88" s="44"/>
      <c r="O88" s="44"/>
      <c r="P88" s="44"/>
      <c r="Q88" s="44"/>
      <c r="R88" s="44"/>
      <c r="S88" s="72"/>
      <c r="T88" s="71"/>
      <c r="U88" s="44" t="s">
        <v>106</v>
      </c>
      <c r="V88" s="44"/>
      <c r="W88" s="44"/>
      <c r="X88" s="44"/>
      <c r="Y88" s="44"/>
      <c r="Z88" s="44"/>
      <c r="AA88" s="44"/>
      <c r="AB88" s="44"/>
      <c r="AC88" s="44"/>
      <c r="AD88" s="44"/>
      <c r="AE88" s="44"/>
      <c r="AF88" s="44"/>
      <c r="AG88" s="44"/>
      <c r="AH88" s="44"/>
      <c r="AI88" s="44"/>
      <c r="AJ88" s="72"/>
      <c r="AK88" s="44"/>
    </row>
    <row r="89" spans="1:37" x14ac:dyDescent="0.2">
      <c r="A89" s="71"/>
      <c r="B89" s="330"/>
      <c r="C89" s="330"/>
      <c r="D89" s="330"/>
      <c r="E89" s="330"/>
      <c r="F89" s="330"/>
      <c r="G89" s="330"/>
      <c r="H89" s="330"/>
      <c r="I89" s="44" t="s">
        <v>99</v>
      </c>
      <c r="J89" s="44"/>
      <c r="K89" s="44"/>
      <c r="L89" s="287" t="s">
        <v>2170</v>
      </c>
      <c r="M89" s="287"/>
      <c r="N89" s="287"/>
      <c r="O89" s="287" t="s">
        <v>1900</v>
      </c>
      <c r="P89" s="332" t="str">
        <f>IF(B89="","",B89/B90*100)</f>
        <v/>
      </c>
      <c r="Q89" s="332"/>
      <c r="R89" s="287" t="s">
        <v>2171</v>
      </c>
      <c r="S89" s="72"/>
      <c r="T89" s="135"/>
      <c r="U89" s="330"/>
      <c r="V89" s="330"/>
      <c r="W89" s="330"/>
      <c r="X89" s="330"/>
      <c r="Y89" s="330"/>
      <c r="Z89" s="330"/>
      <c r="AA89" s="44" t="s">
        <v>99</v>
      </c>
      <c r="AB89" s="44"/>
      <c r="AC89" s="287" t="s">
        <v>2172</v>
      </c>
      <c r="AD89" s="331"/>
      <c r="AE89" s="331"/>
      <c r="AF89" s="287" t="s">
        <v>2173</v>
      </c>
      <c r="AG89" s="332" t="str">
        <f>IF(U89="","",U89/U90*100)</f>
        <v/>
      </c>
      <c r="AH89" s="333"/>
      <c r="AI89" s="333"/>
      <c r="AJ89" s="325" t="s">
        <v>2171</v>
      </c>
      <c r="AK89" s="44"/>
    </row>
    <row r="90" spans="1:37" x14ac:dyDescent="0.2">
      <c r="A90" s="71"/>
      <c r="B90" s="334"/>
      <c r="C90" s="334"/>
      <c r="D90" s="334"/>
      <c r="E90" s="334"/>
      <c r="F90" s="334"/>
      <c r="G90" s="334"/>
      <c r="H90" s="334"/>
      <c r="I90" s="69" t="s">
        <v>99</v>
      </c>
      <c r="J90" s="69"/>
      <c r="K90" s="44"/>
      <c r="L90" s="287"/>
      <c r="M90" s="287"/>
      <c r="N90" s="287"/>
      <c r="O90" s="287"/>
      <c r="P90" s="332"/>
      <c r="Q90" s="332"/>
      <c r="R90" s="287"/>
      <c r="S90" s="72"/>
      <c r="T90" s="135"/>
      <c r="U90" s="334"/>
      <c r="V90" s="334"/>
      <c r="W90" s="334"/>
      <c r="X90" s="334"/>
      <c r="Y90" s="334"/>
      <c r="Z90" s="334"/>
      <c r="AA90" s="69" t="s">
        <v>99</v>
      </c>
      <c r="AB90" s="69"/>
      <c r="AC90" s="331"/>
      <c r="AD90" s="331"/>
      <c r="AE90" s="331"/>
      <c r="AF90" s="287"/>
      <c r="AG90" s="333"/>
      <c r="AH90" s="333"/>
      <c r="AI90" s="333"/>
      <c r="AJ90" s="325"/>
      <c r="AK90" s="44"/>
    </row>
    <row r="91" spans="1:37" x14ac:dyDescent="0.2">
      <c r="A91" s="71"/>
      <c r="B91" s="44" t="s">
        <v>107</v>
      </c>
      <c r="C91" s="44"/>
      <c r="D91" s="44"/>
      <c r="E91" s="44"/>
      <c r="F91" s="44"/>
      <c r="G91" s="44"/>
      <c r="H91" s="44"/>
      <c r="I91" s="44"/>
      <c r="J91" s="44"/>
      <c r="K91" s="44"/>
      <c r="L91" s="44"/>
      <c r="M91" s="44"/>
      <c r="N91" s="44"/>
      <c r="O91" s="44"/>
      <c r="P91" s="44"/>
      <c r="Q91" s="44"/>
      <c r="R91" s="44"/>
      <c r="S91" s="72"/>
      <c r="T91" s="71"/>
      <c r="U91" s="44" t="s">
        <v>108</v>
      </c>
      <c r="V91" s="44"/>
      <c r="W91" s="44"/>
      <c r="X91" s="44"/>
      <c r="Y91" s="44"/>
      <c r="Z91" s="44"/>
      <c r="AA91" s="44"/>
      <c r="AB91" s="44"/>
      <c r="AC91" s="44"/>
      <c r="AD91" s="44"/>
      <c r="AE91" s="44"/>
      <c r="AF91" s="44"/>
      <c r="AG91" s="44"/>
      <c r="AH91" s="44"/>
      <c r="AI91" s="44"/>
      <c r="AJ91" s="72"/>
      <c r="AK91" s="44"/>
    </row>
    <row r="92" spans="1:37" x14ac:dyDescent="0.2">
      <c r="A92" s="71"/>
      <c r="B92" s="44"/>
      <c r="C92" s="44"/>
      <c r="D92" s="44"/>
      <c r="E92" s="44"/>
      <c r="F92" s="44"/>
      <c r="G92" s="44"/>
      <c r="H92" s="44"/>
      <c r="I92" s="44"/>
      <c r="J92" s="44"/>
      <c r="K92" s="44"/>
      <c r="L92" s="44"/>
      <c r="M92" s="44"/>
      <c r="N92" s="44"/>
      <c r="O92" s="44"/>
      <c r="P92" s="44"/>
      <c r="Q92" s="44"/>
      <c r="R92" s="44"/>
      <c r="S92" s="72"/>
      <c r="T92" s="71"/>
      <c r="U92" s="44"/>
      <c r="V92" s="44"/>
      <c r="W92" s="44"/>
      <c r="X92" s="44"/>
      <c r="Y92" s="44"/>
      <c r="Z92" s="44"/>
      <c r="AA92" s="44"/>
      <c r="AB92" s="44"/>
      <c r="AC92" s="44"/>
      <c r="AD92" s="44"/>
      <c r="AE92" s="44"/>
      <c r="AF92" s="44"/>
      <c r="AG92" s="44"/>
      <c r="AH92" s="44"/>
      <c r="AI92" s="44"/>
      <c r="AJ92" s="72"/>
      <c r="AK92" s="44"/>
    </row>
    <row r="93" spans="1:37" x14ac:dyDescent="0.2">
      <c r="A93" s="71"/>
      <c r="B93" s="44"/>
      <c r="C93" s="44"/>
      <c r="D93" s="44"/>
      <c r="E93" s="44"/>
      <c r="F93" s="44"/>
      <c r="G93" s="44"/>
      <c r="H93" s="44"/>
      <c r="I93" s="44"/>
      <c r="J93" s="44"/>
      <c r="K93" s="44"/>
      <c r="L93" s="44"/>
      <c r="M93" s="44"/>
      <c r="N93" s="44"/>
      <c r="O93" s="44"/>
      <c r="P93" s="44"/>
      <c r="Q93" s="44"/>
      <c r="R93" s="44"/>
      <c r="S93" s="72"/>
      <c r="T93" s="71"/>
      <c r="U93" s="44"/>
      <c r="V93" s="44"/>
      <c r="W93" s="44"/>
      <c r="X93" s="44"/>
      <c r="Y93" s="44"/>
      <c r="Z93" s="44"/>
      <c r="AA93" s="44"/>
      <c r="AB93" s="44"/>
      <c r="AC93" s="44"/>
      <c r="AD93" s="44"/>
      <c r="AE93" s="44"/>
      <c r="AF93" s="44"/>
      <c r="AG93" s="44"/>
      <c r="AH93" s="287"/>
      <c r="AI93" s="287"/>
      <c r="AJ93" s="325"/>
      <c r="AK93" s="44"/>
    </row>
    <row r="94" spans="1:37" x14ac:dyDescent="0.2">
      <c r="A94" s="71"/>
      <c r="B94" s="44"/>
      <c r="C94" s="44"/>
      <c r="D94" s="44"/>
      <c r="E94" s="44"/>
      <c r="F94" s="44"/>
      <c r="G94" s="44"/>
      <c r="H94" s="44"/>
      <c r="I94" s="44"/>
      <c r="J94" s="44"/>
      <c r="K94" s="44"/>
      <c r="L94" s="44"/>
      <c r="M94" s="44"/>
      <c r="N94" s="44"/>
      <c r="O94" s="44"/>
      <c r="P94" s="44"/>
      <c r="Q94" s="44"/>
      <c r="R94" s="44"/>
      <c r="S94" s="72"/>
      <c r="T94" s="71"/>
      <c r="U94" s="44"/>
      <c r="V94" s="90"/>
      <c r="W94" s="44"/>
      <c r="X94" s="44"/>
      <c r="Y94" s="44"/>
      <c r="Z94" s="44"/>
      <c r="AA94" s="44"/>
      <c r="AB94" s="44"/>
      <c r="AC94" s="44"/>
      <c r="AD94" s="44"/>
      <c r="AE94" s="44"/>
      <c r="AF94" s="44"/>
      <c r="AG94" s="44"/>
      <c r="AH94" s="287"/>
      <c r="AI94" s="287"/>
      <c r="AJ94" s="325"/>
      <c r="AK94" s="44"/>
    </row>
    <row r="95" spans="1:37" x14ac:dyDescent="0.2">
      <c r="A95" s="76"/>
      <c r="B95" s="77"/>
      <c r="C95" s="77"/>
      <c r="D95" s="77"/>
      <c r="E95" s="77"/>
      <c r="F95" s="77"/>
      <c r="G95" s="77"/>
      <c r="H95" s="77"/>
      <c r="I95" s="77"/>
      <c r="J95" s="77"/>
      <c r="K95" s="77"/>
      <c r="L95" s="77"/>
      <c r="M95" s="77"/>
      <c r="N95" s="77"/>
      <c r="O95" s="77"/>
      <c r="P95" s="77"/>
      <c r="Q95" s="77"/>
      <c r="R95" s="77"/>
      <c r="S95" s="78"/>
      <c r="T95" s="76"/>
      <c r="U95" s="77"/>
      <c r="V95" s="77"/>
      <c r="W95" s="77"/>
      <c r="X95" s="77"/>
      <c r="Y95" s="77"/>
      <c r="Z95" s="77"/>
      <c r="AA95" s="77"/>
      <c r="AB95" s="77"/>
      <c r="AC95" s="77"/>
      <c r="AD95" s="77"/>
      <c r="AE95" s="77"/>
      <c r="AF95" s="77"/>
      <c r="AG95" s="77"/>
      <c r="AH95" s="77"/>
      <c r="AI95" s="77"/>
      <c r="AJ95" s="78"/>
      <c r="AK95" s="44"/>
    </row>
    <row r="96" spans="1:37" ht="20.25" customHeight="1"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row>
    <row r="97" spans="1:37" ht="20.25" customHeight="1" x14ac:dyDescent="0.2">
      <c r="A97" s="44" t="s">
        <v>109</v>
      </c>
      <c r="B97" s="67"/>
      <c r="C97" s="44"/>
      <c r="D97" s="44"/>
      <c r="E97" s="44"/>
      <c r="F97" s="44"/>
      <c r="G97" s="44"/>
      <c r="H97" s="90" t="s">
        <v>86</v>
      </c>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row>
    <row r="98" spans="1:37" ht="20.25" customHeight="1" x14ac:dyDescent="0.2">
      <c r="A98" s="44"/>
      <c r="B98" s="67"/>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row>
    <row r="99" spans="1:37" s="95" customFormat="1" ht="20.25" customHeight="1" x14ac:dyDescent="0.2">
      <c r="A99" s="108" t="s">
        <v>2174</v>
      </c>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46"/>
    </row>
    <row r="100" spans="1:37" ht="24.75" customHeight="1" x14ac:dyDescent="0.2">
      <c r="A100" s="109"/>
      <c r="B100" s="108" t="s">
        <v>2150</v>
      </c>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44"/>
    </row>
    <row r="101" spans="1:37" ht="24.9" customHeight="1" x14ac:dyDescent="0.2">
      <c r="A101" s="326"/>
      <c r="B101" s="327"/>
      <c r="C101" s="327"/>
      <c r="D101" s="327"/>
      <c r="E101" s="327"/>
      <c r="F101" s="328"/>
      <c r="G101" s="329" t="s">
        <v>2151</v>
      </c>
      <c r="H101" s="329"/>
      <c r="I101" s="329"/>
      <c r="J101" s="329"/>
      <c r="K101" s="329"/>
      <c r="L101" s="329"/>
      <c r="M101" s="329"/>
      <c r="N101" s="329"/>
      <c r="O101" s="329"/>
      <c r="P101" s="329"/>
      <c r="Q101" s="329"/>
      <c r="R101" s="329"/>
      <c r="S101" s="329"/>
      <c r="T101" s="329"/>
      <c r="U101" s="329"/>
      <c r="V101" s="329" t="s">
        <v>2152</v>
      </c>
      <c r="W101" s="329"/>
      <c r="X101" s="329"/>
      <c r="Y101" s="329"/>
      <c r="Z101" s="329"/>
      <c r="AA101" s="329"/>
      <c r="AB101" s="329"/>
      <c r="AC101" s="329"/>
      <c r="AD101" s="329"/>
      <c r="AE101" s="329"/>
      <c r="AF101" s="329"/>
      <c r="AG101" s="329"/>
      <c r="AH101" s="329"/>
      <c r="AI101" s="329"/>
      <c r="AJ101" s="329"/>
      <c r="AK101" s="44"/>
    </row>
    <row r="102" spans="1:37" ht="24.9" customHeight="1" x14ac:dyDescent="0.2">
      <c r="A102" s="264" t="s">
        <v>2153</v>
      </c>
      <c r="B102" s="265"/>
      <c r="C102" s="265"/>
      <c r="D102" s="265"/>
      <c r="E102" s="265"/>
      <c r="F102" s="266"/>
      <c r="G102" s="329"/>
      <c r="H102" s="329"/>
      <c r="I102" s="329"/>
      <c r="J102" s="329"/>
      <c r="K102" s="329"/>
      <c r="L102" s="329"/>
      <c r="M102" s="329"/>
      <c r="N102" s="329"/>
      <c r="O102" s="329"/>
      <c r="P102" s="329"/>
      <c r="Q102" s="329"/>
      <c r="R102" s="329"/>
      <c r="S102" s="329"/>
      <c r="T102" s="329"/>
      <c r="U102" s="329"/>
      <c r="V102" s="329"/>
      <c r="W102" s="329"/>
      <c r="X102" s="329"/>
      <c r="Y102" s="329"/>
      <c r="Z102" s="329"/>
      <c r="AA102" s="329"/>
      <c r="AB102" s="329"/>
      <c r="AC102" s="329"/>
      <c r="AD102" s="329"/>
      <c r="AE102" s="329"/>
      <c r="AF102" s="329"/>
      <c r="AG102" s="329"/>
      <c r="AH102" s="329"/>
      <c r="AI102" s="329"/>
      <c r="AJ102" s="329"/>
      <c r="AK102" s="44"/>
    </row>
    <row r="103" spans="1:37" ht="6" customHeight="1" x14ac:dyDescent="0.2">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row>
    <row r="104" spans="1:37" x14ac:dyDescent="0.2">
      <c r="A104" s="273" t="s">
        <v>4226</v>
      </c>
      <c r="B104" s="273"/>
      <c r="C104" s="273"/>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3"/>
      <c r="AI104" s="273"/>
      <c r="AJ104" s="273"/>
      <c r="AK104" s="273"/>
    </row>
    <row r="105" spans="1:37" s="95" customFormat="1" ht="13.5" customHeight="1" x14ac:dyDescent="0.2">
      <c r="A105" s="94"/>
      <c r="B105" s="101"/>
      <c r="C105" s="101"/>
      <c r="D105" s="101"/>
      <c r="E105" s="101"/>
      <c r="F105" s="101"/>
      <c r="G105" s="101"/>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row>
    <row r="106" spans="1:37" s="95" customFormat="1" ht="27.6" customHeight="1" x14ac:dyDescent="0.2">
      <c r="A106" s="104" t="s">
        <v>2102</v>
      </c>
      <c r="B106" s="104"/>
      <c r="C106" s="104"/>
      <c r="D106" s="104"/>
      <c r="E106" s="104"/>
      <c r="F106" s="10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row>
    <row r="107" spans="1:37" s="95" customFormat="1" ht="15" customHeight="1" x14ac:dyDescent="0.2">
      <c r="A107" s="94"/>
      <c r="B107" s="104" t="s">
        <v>2095</v>
      </c>
      <c r="C107" s="104"/>
      <c r="D107" s="104"/>
      <c r="E107" s="104"/>
      <c r="F107" s="10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row>
    <row r="108" spans="1:37" s="95" customFormat="1" ht="15" customHeight="1" x14ac:dyDescent="0.2">
      <c r="A108" s="94"/>
      <c r="B108" s="104"/>
      <c r="C108" s="104" t="s">
        <v>2096</v>
      </c>
      <c r="D108" s="104"/>
      <c r="E108" s="104"/>
      <c r="F108" s="10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row>
    <row r="109" spans="1:37" s="95" customFormat="1" ht="27.9" customHeight="1" x14ac:dyDescent="0.2">
      <c r="A109" s="313" t="s">
        <v>2175</v>
      </c>
      <c r="B109" s="314"/>
      <c r="C109" s="314"/>
      <c r="D109" s="314"/>
      <c r="E109" s="314"/>
      <c r="F109" s="314"/>
      <c r="G109" s="314"/>
      <c r="H109" s="314"/>
      <c r="I109" s="314"/>
      <c r="J109" s="314"/>
      <c r="K109" s="314"/>
      <c r="L109" s="314"/>
      <c r="M109" s="314"/>
      <c r="N109" s="314"/>
      <c r="O109" s="314"/>
      <c r="P109" s="314"/>
      <c r="Q109" s="314"/>
      <c r="R109" s="314"/>
      <c r="S109" s="314"/>
      <c r="T109" s="314"/>
      <c r="U109" s="314"/>
      <c r="V109" s="314"/>
      <c r="W109" s="315"/>
      <c r="X109" s="313" t="s">
        <v>2113</v>
      </c>
      <c r="Y109" s="314"/>
      <c r="Z109" s="314"/>
      <c r="AA109" s="314"/>
      <c r="AB109" s="314"/>
      <c r="AC109" s="314"/>
      <c r="AD109" s="314"/>
      <c r="AE109" s="314"/>
      <c r="AF109" s="314"/>
      <c r="AG109" s="314"/>
      <c r="AH109" s="314"/>
      <c r="AI109" s="314"/>
      <c r="AJ109" s="314"/>
      <c r="AK109" s="315"/>
    </row>
    <row r="110" spans="1:37" s="95" customFormat="1" ht="27.75" customHeight="1" x14ac:dyDescent="0.2">
      <c r="A110" s="313"/>
      <c r="B110" s="314"/>
      <c r="C110" s="314"/>
      <c r="D110" s="314"/>
      <c r="E110" s="314"/>
      <c r="F110" s="314"/>
      <c r="G110" s="314"/>
      <c r="H110" s="314"/>
      <c r="I110" s="314"/>
      <c r="J110" s="314"/>
      <c r="K110" s="314"/>
      <c r="L110" s="314"/>
      <c r="M110" s="314"/>
      <c r="N110" s="314"/>
      <c r="O110" s="314"/>
      <c r="P110" s="314"/>
      <c r="Q110" s="314"/>
      <c r="R110" s="314"/>
      <c r="S110" s="314"/>
      <c r="T110" s="314"/>
      <c r="U110" s="314"/>
      <c r="V110" s="314"/>
      <c r="W110" s="315"/>
      <c r="X110" s="313"/>
      <c r="Y110" s="314"/>
      <c r="Z110" s="314"/>
      <c r="AA110" s="314"/>
      <c r="AB110" s="314"/>
      <c r="AC110" s="314"/>
      <c r="AD110" s="314"/>
      <c r="AE110" s="314"/>
      <c r="AF110" s="314"/>
      <c r="AG110" s="314"/>
      <c r="AH110" s="314"/>
      <c r="AI110" s="314"/>
      <c r="AJ110" s="314"/>
      <c r="AK110" s="315"/>
    </row>
    <row r="111" spans="1:37" s="95" customFormat="1" ht="13.5" customHeight="1" x14ac:dyDescent="0.2">
      <c r="A111" s="94"/>
      <c r="B111" s="104"/>
      <c r="C111" s="104"/>
      <c r="D111" s="104"/>
      <c r="E111" s="104"/>
      <c r="F111" s="10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row>
    <row r="112" spans="1:37" s="95" customFormat="1" ht="13.5" customHeight="1" x14ac:dyDescent="0.2">
      <c r="A112" s="94"/>
      <c r="B112" s="104"/>
      <c r="C112" s="104"/>
      <c r="D112" s="104"/>
      <c r="E112" s="104"/>
      <c r="F112" s="10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row>
    <row r="113" spans="1:37" s="95" customFormat="1" ht="15" customHeight="1" x14ac:dyDescent="0.2">
      <c r="A113" s="94"/>
      <c r="B113" s="104"/>
      <c r="C113" s="94" t="s">
        <v>2176</v>
      </c>
      <c r="D113" s="104"/>
      <c r="E113" s="104"/>
      <c r="F113" s="10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row>
    <row r="114" spans="1:37" s="95" customFormat="1" ht="27.75" customHeight="1" x14ac:dyDescent="0.2">
      <c r="A114" s="313" t="s">
        <v>2097</v>
      </c>
      <c r="B114" s="314"/>
      <c r="C114" s="314"/>
      <c r="D114" s="314"/>
      <c r="E114" s="314"/>
      <c r="F114" s="314"/>
      <c r="G114" s="314"/>
      <c r="H114" s="314"/>
      <c r="I114" s="314"/>
      <c r="J114" s="314"/>
      <c r="K114" s="314"/>
      <c r="L114" s="314"/>
      <c r="M114" s="314"/>
      <c r="N114" s="314"/>
      <c r="O114" s="314"/>
      <c r="P114" s="314"/>
      <c r="Q114" s="314"/>
      <c r="R114" s="314"/>
      <c r="S114" s="314"/>
      <c r="T114" s="314"/>
      <c r="U114" s="314"/>
      <c r="V114" s="314"/>
      <c r="W114" s="315"/>
      <c r="X114" s="313" t="s">
        <v>2113</v>
      </c>
      <c r="Y114" s="314"/>
      <c r="Z114" s="314"/>
      <c r="AA114" s="314"/>
      <c r="AB114" s="314"/>
      <c r="AC114" s="314"/>
      <c r="AD114" s="314"/>
      <c r="AE114" s="314"/>
      <c r="AF114" s="314"/>
      <c r="AG114" s="314"/>
      <c r="AH114" s="314"/>
      <c r="AI114" s="314"/>
      <c r="AJ114" s="314"/>
      <c r="AK114" s="315"/>
    </row>
    <row r="115" spans="1:37" s="95" customFormat="1" ht="27.75" customHeight="1" x14ac:dyDescent="0.2">
      <c r="A115" s="313"/>
      <c r="B115" s="314"/>
      <c r="C115" s="314"/>
      <c r="D115" s="314"/>
      <c r="E115" s="314"/>
      <c r="F115" s="314"/>
      <c r="G115" s="314"/>
      <c r="H115" s="314"/>
      <c r="I115" s="314"/>
      <c r="J115" s="314"/>
      <c r="K115" s="314"/>
      <c r="L115" s="314"/>
      <c r="M115" s="314"/>
      <c r="N115" s="314"/>
      <c r="O115" s="314"/>
      <c r="P115" s="314"/>
      <c r="Q115" s="314"/>
      <c r="R115" s="314"/>
      <c r="S115" s="314"/>
      <c r="T115" s="314"/>
      <c r="U115" s="314"/>
      <c r="V115" s="314"/>
      <c r="W115" s="315"/>
      <c r="X115" s="313"/>
      <c r="Y115" s="314"/>
      <c r="Z115" s="314"/>
      <c r="AA115" s="314"/>
      <c r="AB115" s="314"/>
      <c r="AC115" s="314"/>
      <c r="AD115" s="314"/>
      <c r="AE115" s="314"/>
      <c r="AF115" s="314"/>
      <c r="AG115" s="314"/>
      <c r="AH115" s="314"/>
      <c r="AI115" s="314"/>
      <c r="AJ115" s="314"/>
      <c r="AK115" s="315"/>
    </row>
    <row r="116" spans="1:37" s="95" customFormat="1" ht="27.75" customHeight="1" x14ac:dyDescent="0.2">
      <c r="A116" s="116"/>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8"/>
      <c r="X116" s="116"/>
      <c r="Y116" s="117"/>
      <c r="Z116" s="117"/>
      <c r="AA116" s="117"/>
      <c r="AB116" s="117"/>
      <c r="AC116" s="117"/>
      <c r="AD116" s="117"/>
      <c r="AE116" s="117"/>
      <c r="AF116" s="117"/>
      <c r="AG116" s="117"/>
      <c r="AH116" s="117"/>
      <c r="AI116" s="117"/>
      <c r="AJ116" s="117"/>
      <c r="AK116" s="118"/>
    </row>
    <row r="117" spans="1:37" s="95" customFormat="1" ht="27.75" customHeight="1" x14ac:dyDescent="0.2">
      <c r="A117" s="313"/>
      <c r="B117" s="314"/>
      <c r="C117" s="314"/>
      <c r="D117" s="314"/>
      <c r="E117" s="314"/>
      <c r="F117" s="314"/>
      <c r="G117" s="314"/>
      <c r="H117" s="314"/>
      <c r="I117" s="314"/>
      <c r="J117" s="314"/>
      <c r="K117" s="314"/>
      <c r="L117" s="314"/>
      <c r="M117" s="314"/>
      <c r="N117" s="314"/>
      <c r="O117" s="314"/>
      <c r="P117" s="314"/>
      <c r="Q117" s="314"/>
      <c r="R117" s="314"/>
      <c r="S117" s="314"/>
      <c r="T117" s="314"/>
      <c r="U117" s="314"/>
      <c r="V117" s="314"/>
      <c r="W117" s="315"/>
      <c r="X117" s="313"/>
      <c r="Y117" s="314"/>
      <c r="Z117" s="314"/>
      <c r="AA117" s="314"/>
      <c r="AB117" s="314"/>
      <c r="AC117" s="314"/>
      <c r="AD117" s="314"/>
      <c r="AE117" s="314"/>
      <c r="AF117" s="314"/>
      <c r="AG117" s="314"/>
      <c r="AH117" s="314"/>
      <c r="AI117" s="314"/>
      <c r="AJ117" s="314"/>
      <c r="AK117" s="315"/>
    </row>
    <row r="118" spans="1:37" s="103" customFormat="1" ht="13.5" customHeight="1" x14ac:dyDescent="0.2">
      <c r="A118" s="94"/>
      <c r="B118" s="104"/>
      <c r="C118" s="104"/>
      <c r="D118" s="104"/>
      <c r="E118" s="104"/>
      <c r="F118" s="10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row>
    <row r="119" spans="1:37" s="103" customFormat="1" ht="13.5" customHeight="1" x14ac:dyDescent="0.2">
      <c r="A119" s="94"/>
      <c r="B119" s="104"/>
      <c r="C119" s="104"/>
      <c r="D119" s="104"/>
      <c r="E119" s="104"/>
      <c r="F119" s="10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row>
    <row r="120" spans="1:37" s="103" customFormat="1" ht="15" customHeight="1" x14ac:dyDescent="0.2">
      <c r="A120" s="94"/>
      <c r="B120" s="104"/>
      <c r="C120" s="94" t="s">
        <v>2177</v>
      </c>
      <c r="D120" s="104"/>
      <c r="E120" s="104"/>
      <c r="F120" s="10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row>
    <row r="121" spans="1:37" s="103" customFormat="1" ht="27.75" customHeight="1" x14ac:dyDescent="0.2">
      <c r="A121" s="313" t="s">
        <v>2178</v>
      </c>
      <c r="B121" s="314"/>
      <c r="C121" s="314"/>
      <c r="D121" s="314"/>
      <c r="E121" s="314"/>
      <c r="F121" s="314"/>
      <c r="G121" s="314"/>
      <c r="H121" s="314"/>
      <c r="I121" s="314"/>
      <c r="J121" s="314"/>
      <c r="K121" s="314"/>
      <c r="L121" s="314"/>
      <c r="M121" s="314"/>
      <c r="N121" s="314"/>
      <c r="O121" s="314"/>
      <c r="P121" s="314"/>
      <c r="Q121" s="314"/>
      <c r="R121" s="314"/>
      <c r="S121" s="314"/>
      <c r="T121" s="314"/>
      <c r="U121" s="314"/>
      <c r="V121" s="314"/>
      <c r="W121" s="315"/>
      <c r="X121" s="313" t="s">
        <v>2113</v>
      </c>
      <c r="Y121" s="314"/>
      <c r="Z121" s="314"/>
      <c r="AA121" s="314"/>
      <c r="AB121" s="314"/>
      <c r="AC121" s="314"/>
      <c r="AD121" s="314"/>
      <c r="AE121" s="314"/>
      <c r="AF121" s="314"/>
      <c r="AG121" s="314"/>
      <c r="AH121" s="314"/>
      <c r="AI121" s="314"/>
      <c r="AJ121" s="314"/>
      <c r="AK121" s="315"/>
    </row>
    <row r="122" spans="1:37" s="103" customFormat="1" ht="27.75" customHeight="1" x14ac:dyDescent="0.2">
      <c r="A122" s="313"/>
      <c r="B122" s="314"/>
      <c r="C122" s="314"/>
      <c r="D122" s="314"/>
      <c r="E122" s="314"/>
      <c r="F122" s="314"/>
      <c r="G122" s="314"/>
      <c r="H122" s="314"/>
      <c r="I122" s="314"/>
      <c r="J122" s="314"/>
      <c r="K122" s="314"/>
      <c r="L122" s="314"/>
      <c r="M122" s="314"/>
      <c r="N122" s="314"/>
      <c r="O122" s="314"/>
      <c r="P122" s="314"/>
      <c r="Q122" s="314"/>
      <c r="R122" s="314"/>
      <c r="S122" s="314"/>
      <c r="T122" s="314"/>
      <c r="U122" s="314"/>
      <c r="V122" s="314"/>
      <c r="W122" s="315"/>
      <c r="X122" s="313"/>
      <c r="Y122" s="314"/>
      <c r="Z122" s="314"/>
      <c r="AA122" s="314"/>
      <c r="AB122" s="314"/>
      <c r="AC122" s="314"/>
      <c r="AD122" s="314"/>
      <c r="AE122" s="314"/>
      <c r="AF122" s="314"/>
      <c r="AG122" s="314"/>
      <c r="AH122" s="314"/>
      <c r="AI122" s="314"/>
      <c r="AJ122" s="314"/>
      <c r="AK122" s="315"/>
    </row>
    <row r="123" spans="1:37" s="103" customFormat="1" ht="27.75" customHeight="1" x14ac:dyDescent="0.2">
      <c r="A123" s="116"/>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8"/>
      <c r="X123" s="116"/>
      <c r="Y123" s="117"/>
      <c r="Z123" s="117"/>
      <c r="AA123" s="117"/>
      <c r="AB123" s="117"/>
      <c r="AC123" s="117"/>
      <c r="AD123" s="117"/>
      <c r="AE123" s="117"/>
      <c r="AF123" s="117"/>
      <c r="AG123" s="117"/>
      <c r="AH123" s="117"/>
      <c r="AI123" s="117"/>
      <c r="AJ123" s="117"/>
      <c r="AK123" s="118"/>
    </row>
    <row r="124" spans="1:37" s="103" customFormat="1" ht="27.75" customHeight="1" x14ac:dyDescent="0.2">
      <c r="A124" s="313"/>
      <c r="B124" s="314"/>
      <c r="C124" s="314"/>
      <c r="D124" s="314"/>
      <c r="E124" s="314"/>
      <c r="F124" s="314"/>
      <c r="G124" s="314"/>
      <c r="H124" s="314"/>
      <c r="I124" s="314"/>
      <c r="J124" s="314"/>
      <c r="K124" s="314"/>
      <c r="L124" s="314"/>
      <c r="M124" s="314"/>
      <c r="N124" s="314"/>
      <c r="O124" s="314"/>
      <c r="P124" s="314"/>
      <c r="Q124" s="314"/>
      <c r="R124" s="314"/>
      <c r="S124" s="314"/>
      <c r="T124" s="314"/>
      <c r="U124" s="314"/>
      <c r="V124" s="314"/>
      <c r="W124" s="315"/>
      <c r="X124" s="313"/>
      <c r="Y124" s="314"/>
      <c r="Z124" s="314"/>
      <c r="AA124" s="314"/>
      <c r="AB124" s="314"/>
      <c r="AC124" s="314"/>
      <c r="AD124" s="314"/>
      <c r="AE124" s="314"/>
      <c r="AF124" s="314"/>
      <c r="AG124" s="314"/>
      <c r="AH124" s="314"/>
      <c r="AI124" s="314"/>
      <c r="AJ124" s="314"/>
      <c r="AK124" s="315"/>
    </row>
    <row r="125" spans="1:37" s="103" customFormat="1" ht="27.75" customHeight="1" x14ac:dyDescent="0.2">
      <c r="A125" s="274" t="s">
        <v>2115</v>
      </c>
      <c r="B125" s="274"/>
      <c r="C125" s="274"/>
      <c r="D125" s="274"/>
      <c r="E125" s="274"/>
      <c r="F125" s="274"/>
      <c r="G125" s="274"/>
      <c r="H125" s="274"/>
      <c r="I125" s="274"/>
      <c r="J125" s="274"/>
      <c r="K125" s="274"/>
      <c r="L125" s="274"/>
      <c r="M125" s="274"/>
      <c r="N125" s="274"/>
      <c r="O125" s="274"/>
      <c r="P125" s="274"/>
      <c r="Q125" s="274"/>
      <c r="R125" s="274"/>
      <c r="S125" s="274"/>
      <c r="T125" s="274"/>
      <c r="U125" s="274"/>
      <c r="V125" s="274"/>
      <c r="W125" s="274"/>
      <c r="X125" s="274"/>
      <c r="Y125" s="274"/>
      <c r="Z125" s="274"/>
      <c r="AA125" s="274"/>
      <c r="AB125" s="274"/>
      <c r="AC125" s="274"/>
      <c r="AD125" s="274"/>
      <c r="AE125" s="274"/>
      <c r="AF125" s="274"/>
      <c r="AG125" s="274"/>
      <c r="AH125" s="274"/>
      <c r="AI125" s="274"/>
      <c r="AJ125" s="274"/>
      <c r="AK125" s="274"/>
    </row>
    <row r="126" spans="1:37" s="103" customFormat="1" ht="13.5" customHeight="1" x14ac:dyDescent="0.2">
      <c r="A126" s="94"/>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row>
    <row r="127" spans="1:37" s="103" customFormat="1" ht="13.5" customHeight="1" x14ac:dyDescent="0.2">
      <c r="A127" s="94"/>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row>
    <row r="128" spans="1:37" s="103" customFormat="1" ht="15" customHeight="1" x14ac:dyDescent="0.2">
      <c r="A128" s="94"/>
      <c r="B128" s="104" t="s">
        <v>2098</v>
      </c>
      <c r="C128" s="104"/>
      <c r="D128" s="104"/>
      <c r="E128" s="104"/>
      <c r="F128" s="104"/>
      <c r="G128" s="104"/>
      <c r="H128" s="10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row>
    <row r="129" spans="1:37" s="103" customFormat="1" ht="27.75" customHeight="1" x14ac:dyDescent="0.2">
      <c r="A129" s="261" t="s">
        <v>2179</v>
      </c>
      <c r="B129" s="262"/>
      <c r="C129" s="262"/>
      <c r="D129" s="262"/>
      <c r="E129" s="262"/>
      <c r="F129" s="262"/>
      <c r="G129" s="262"/>
      <c r="H129" s="262"/>
      <c r="I129" s="262"/>
      <c r="J129" s="262"/>
      <c r="K129" s="262"/>
      <c r="L129" s="262"/>
      <c r="M129" s="262"/>
      <c r="N129" s="262"/>
      <c r="O129" s="263"/>
      <c r="P129" s="313" t="s">
        <v>2180</v>
      </c>
      <c r="Q129" s="314"/>
      <c r="R129" s="314"/>
      <c r="S129" s="314"/>
      <c r="T129" s="314"/>
      <c r="U129" s="314"/>
      <c r="V129" s="314"/>
      <c r="W129" s="314"/>
      <c r="X129" s="314"/>
      <c r="Y129" s="314"/>
      <c r="Z129" s="314"/>
      <c r="AA129" s="314"/>
      <c r="AB129" s="314"/>
      <c r="AC129" s="314"/>
      <c r="AD129" s="314"/>
      <c r="AE129" s="314"/>
      <c r="AF129" s="314"/>
      <c r="AG129" s="314"/>
      <c r="AH129" s="314"/>
      <c r="AI129" s="314"/>
      <c r="AJ129" s="314"/>
      <c r="AK129" s="315"/>
    </row>
    <row r="130" spans="1:37" s="103" customFormat="1" ht="27.75" customHeight="1" x14ac:dyDescent="0.2">
      <c r="A130" s="261" t="s">
        <v>2181</v>
      </c>
      <c r="B130" s="262"/>
      <c r="C130" s="262"/>
      <c r="D130" s="262"/>
      <c r="E130" s="262"/>
      <c r="F130" s="262"/>
      <c r="G130" s="263"/>
      <c r="H130" s="316" t="s">
        <v>2100</v>
      </c>
      <c r="I130" s="317"/>
      <c r="J130" s="317"/>
      <c r="K130" s="317"/>
      <c r="L130" s="317"/>
      <c r="M130" s="317"/>
      <c r="N130" s="317"/>
      <c r="O130" s="318"/>
      <c r="P130" s="313" t="s">
        <v>2175</v>
      </c>
      <c r="Q130" s="314"/>
      <c r="R130" s="314"/>
      <c r="S130" s="314"/>
      <c r="T130" s="314"/>
      <c r="U130" s="314"/>
      <c r="V130" s="314"/>
      <c r="W130" s="314"/>
      <c r="X130" s="315"/>
      <c r="Y130" s="319" t="s">
        <v>2114</v>
      </c>
      <c r="Z130" s="320"/>
      <c r="AA130" s="320"/>
      <c r="AB130" s="320"/>
      <c r="AC130" s="321"/>
      <c r="AD130" s="322" t="s">
        <v>2099</v>
      </c>
      <c r="AE130" s="323"/>
      <c r="AF130" s="323"/>
      <c r="AG130" s="323"/>
      <c r="AH130" s="323"/>
      <c r="AI130" s="323"/>
      <c r="AJ130" s="323"/>
      <c r="AK130" s="324"/>
    </row>
    <row r="131" spans="1:37" s="103" customFormat="1" ht="27.75" customHeight="1" x14ac:dyDescent="0.2">
      <c r="A131" s="261"/>
      <c r="B131" s="262"/>
      <c r="C131" s="262"/>
      <c r="D131" s="262"/>
      <c r="E131" s="262"/>
      <c r="F131" s="262"/>
      <c r="G131" s="263"/>
      <c r="H131" s="264"/>
      <c r="I131" s="265"/>
      <c r="J131" s="265"/>
      <c r="K131" s="265"/>
      <c r="L131" s="265"/>
      <c r="M131" s="265"/>
      <c r="N131" s="265"/>
      <c r="O131" s="266"/>
      <c r="P131" s="264"/>
      <c r="Q131" s="265"/>
      <c r="R131" s="265"/>
      <c r="S131" s="265"/>
      <c r="T131" s="265"/>
      <c r="U131" s="265"/>
      <c r="V131" s="265"/>
      <c r="W131" s="265"/>
      <c r="X131" s="266"/>
      <c r="Y131" s="264"/>
      <c r="Z131" s="265"/>
      <c r="AA131" s="265"/>
      <c r="AB131" s="265"/>
      <c r="AC131" s="266"/>
      <c r="AD131" s="264"/>
      <c r="AE131" s="265"/>
      <c r="AF131" s="265"/>
      <c r="AG131" s="265"/>
      <c r="AH131" s="265"/>
      <c r="AI131" s="265"/>
      <c r="AJ131" s="265"/>
      <c r="AK131" s="266"/>
    </row>
    <row r="132" spans="1:37" s="103" customFormat="1" ht="27.75" customHeight="1" x14ac:dyDescent="0.2">
      <c r="A132" s="119"/>
      <c r="B132" s="120"/>
      <c r="C132" s="120"/>
      <c r="D132" s="120"/>
      <c r="E132" s="120"/>
      <c r="F132" s="120"/>
      <c r="G132" s="121"/>
      <c r="H132" s="124"/>
      <c r="I132" s="125"/>
      <c r="J132" s="125"/>
      <c r="K132" s="125"/>
      <c r="L132" s="125"/>
      <c r="M132" s="125"/>
      <c r="N132" s="125"/>
      <c r="O132" s="126"/>
      <c r="P132" s="124"/>
      <c r="Q132" s="125"/>
      <c r="R132" s="125"/>
      <c r="S132" s="125"/>
      <c r="T132" s="125"/>
      <c r="U132" s="125"/>
      <c r="V132" s="125"/>
      <c r="W132" s="125"/>
      <c r="X132" s="126"/>
      <c r="Y132" s="124"/>
      <c r="Z132" s="125"/>
      <c r="AA132" s="125"/>
      <c r="AB132" s="125"/>
      <c r="AC132" s="126"/>
      <c r="AD132" s="124"/>
      <c r="AE132" s="125"/>
      <c r="AF132" s="125"/>
      <c r="AG132" s="125"/>
      <c r="AH132" s="125"/>
      <c r="AI132" s="125"/>
      <c r="AJ132" s="125"/>
      <c r="AK132" s="126"/>
    </row>
    <row r="133" spans="1:37" s="103" customFormat="1" ht="27.75" customHeight="1" x14ac:dyDescent="0.2">
      <c r="A133" s="261"/>
      <c r="B133" s="262"/>
      <c r="C133" s="262"/>
      <c r="D133" s="262"/>
      <c r="E133" s="262"/>
      <c r="F133" s="262"/>
      <c r="G133" s="263"/>
      <c r="H133" s="264"/>
      <c r="I133" s="265"/>
      <c r="J133" s="265"/>
      <c r="K133" s="265"/>
      <c r="L133" s="265"/>
      <c r="M133" s="265"/>
      <c r="N133" s="265"/>
      <c r="O133" s="266"/>
      <c r="P133" s="264"/>
      <c r="Q133" s="265"/>
      <c r="R133" s="265"/>
      <c r="S133" s="265"/>
      <c r="T133" s="265"/>
      <c r="U133" s="265"/>
      <c r="V133" s="265"/>
      <c r="W133" s="265"/>
      <c r="X133" s="266"/>
      <c r="Y133" s="264"/>
      <c r="Z133" s="265"/>
      <c r="AA133" s="265"/>
      <c r="AB133" s="265"/>
      <c r="AC133" s="266"/>
      <c r="AD133" s="264"/>
      <c r="AE133" s="265"/>
      <c r="AF133" s="265"/>
      <c r="AG133" s="265"/>
      <c r="AH133" s="265"/>
      <c r="AI133" s="265"/>
      <c r="AJ133" s="265"/>
      <c r="AK133" s="266"/>
    </row>
    <row r="134" spans="1:37" s="103" customFormat="1" ht="27.75" customHeight="1" x14ac:dyDescent="0.2">
      <c r="A134" s="261"/>
      <c r="B134" s="262"/>
      <c r="C134" s="262"/>
      <c r="D134" s="262"/>
      <c r="E134" s="262"/>
      <c r="F134" s="262"/>
      <c r="G134" s="263"/>
      <c r="H134" s="264"/>
      <c r="I134" s="265"/>
      <c r="J134" s="265"/>
      <c r="K134" s="265"/>
      <c r="L134" s="265"/>
      <c r="M134" s="265"/>
      <c r="N134" s="265"/>
      <c r="O134" s="266"/>
      <c r="P134" s="264"/>
      <c r="Q134" s="265"/>
      <c r="R134" s="265"/>
      <c r="S134" s="265"/>
      <c r="T134" s="265"/>
      <c r="U134" s="265"/>
      <c r="V134" s="265"/>
      <c r="W134" s="265"/>
      <c r="X134" s="266"/>
      <c r="Y134" s="264"/>
      <c r="Z134" s="265"/>
      <c r="AA134" s="265"/>
      <c r="AB134" s="265"/>
      <c r="AC134" s="266"/>
      <c r="AD134" s="264"/>
      <c r="AE134" s="265"/>
      <c r="AF134" s="265"/>
      <c r="AG134" s="265"/>
      <c r="AH134" s="265"/>
      <c r="AI134" s="265"/>
      <c r="AJ134" s="265"/>
      <c r="AK134" s="266"/>
    </row>
    <row r="135" spans="1:37" s="103" customFormat="1" ht="27.75" customHeight="1" x14ac:dyDescent="0.2">
      <c r="A135" s="274" t="s">
        <v>2101</v>
      </c>
      <c r="B135" s="274"/>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c r="AB135" s="274"/>
      <c r="AC135" s="274"/>
      <c r="AD135" s="274"/>
      <c r="AE135" s="274"/>
      <c r="AF135" s="274"/>
      <c r="AG135" s="274"/>
      <c r="AH135" s="274"/>
      <c r="AI135" s="274"/>
      <c r="AJ135" s="274"/>
      <c r="AK135" s="274"/>
    </row>
    <row r="136" spans="1:37" s="103" customFormat="1" ht="13.5" customHeight="1" x14ac:dyDescent="0.2">
      <c r="A136" s="94"/>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row>
    <row r="137" spans="1:37" s="103" customFormat="1" ht="27.75" customHeight="1" x14ac:dyDescent="0.2">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row>
    <row r="138" spans="1:37" s="103" customFormat="1" ht="27.75" customHeight="1" x14ac:dyDescent="0.2">
      <c r="A138" s="46" t="s">
        <v>2154</v>
      </c>
      <c r="B138" s="94"/>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row>
    <row r="139" spans="1:37" s="103" customFormat="1" ht="14.25" customHeight="1" x14ac:dyDescent="0.2">
      <c r="A139" s="298" t="s">
        <v>12</v>
      </c>
      <c r="B139" s="299"/>
      <c r="C139" s="299"/>
      <c r="D139" s="300"/>
      <c r="E139" s="304"/>
      <c r="F139" s="305"/>
      <c r="G139" s="305"/>
      <c r="H139" s="305"/>
      <c r="I139" s="305"/>
      <c r="J139" s="305"/>
      <c r="K139" s="305"/>
      <c r="L139" s="305"/>
      <c r="M139" s="305"/>
      <c r="N139" s="305"/>
      <c r="O139" s="305"/>
      <c r="P139" s="305"/>
      <c r="Q139" s="305"/>
      <c r="R139" s="305"/>
      <c r="S139" s="305"/>
      <c r="T139" s="305"/>
      <c r="U139" s="305"/>
      <c r="V139" s="306"/>
      <c r="W139" s="298" t="s">
        <v>110</v>
      </c>
      <c r="X139" s="299"/>
      <c r="Y139" s="299"/>
      <c r="Z139" s="299"/>
      <c r="AA139" s="453" t="s">
        <v>4214</v>
      </c>
      <c r="AB139" s="454"/>
      <c r="AC139" s="454"/>
      <c r="AD139" s="454"/>
      <c r="AE139" s="454"/>
      <c r="AF139" s="454"/>
      <c r="AG139" s="454"/>
      <c r="AH139" s="454"/>
      <c r="AI139" s="454"/>
      <c r="AJ139" s="455"/>
      <c r="AK139" s="46"/>
    </row>
    <row r="140" spans="1:37" s="103" customFormat="1" ht="21.75" customHeight="1" x14ac:dyDescent="0.2">
      <c r="A140" s="301"/>
      <c r="B140" s="302"/>
      <c r="C140" s="302"/>
      <c r="D140" s="303"/>
      <c r="E140" s="307"/>
      <c r="F140" s="308"/>
      <c r="G140" s="308"/>
      <c r="H140" s="308"/>
      <c r="I140" s="308"/>
      <c r="J140" s="308"/>
      <c r="K140" s="308"/>
      <c r="L140" s="308"/>
      <c r="M140" s="308"/>
      <c r="N140" s="308"/>
      <c r="O140" s="308"/>
      <c r="P140" s="308"/>
      <c r="Q140" s="308"/>
      <c r="R140" s="308"/>
      <c r="S140" s="308"/>
      <c r="T140" s="308"/>
      <c r="U140" s="308"/>
      <c r="V140" s="309"/>
      <c r="W140" s="301"/>
      <c r="X140" s="302"/>
      <c r="Y140" s="302"/>
      <c r="Z140" s="302"/>
      <c r="AA140" s="295"/>
      <c r="AB140" s="296"/>
      <c r="AC140" s="296"/>
      <c r="AD140" s="296"/>
      <c r="AE140" s="296"/>
      <c r="AF140" s="296"/>
      <c r="AG140" s="296"/>
      <c r="AH140" s="296"/>
      <c r="AI140" s="296"/>
      <c r="AJ140" s="297"/>
      <c r="AK140" s="46"/>
    </row>
    <row r="141" spans="1:37" s="103" customFormat="1" ht="27.75" customHeight="1" x14ac:dyDescent="0.2">
      <c r="A141" s="130"/>
      <c r="B141" s="129" t="s">
        <v>66</v>
      </c>
      <c r="C141" s="129"/>
      <c r="D141" s="131"/>
      <c r="E141" s="275"/>
      <c r="F141" s="276"/>
      <c r="G141" s="276"/>
      <c r="H141" s="276"/>
      <c r="I141" s="276"/>
      <c r="J141" s="276"/>
      <c r="K141" s="276"/>
      <c r="L141" s="276"/>
      <c r="M141" s="276"/>
      <c r="N141" s="276"/>
      <c r="O141" s="276"/>
      <c r="P141" s="276"/>
      <c r="Q141" s="276"/>
      <c r="R141" s="276"/>
      <c r="S141" s="277" t="s">
        <v>67</v>
      </c>
      <c r="T141" s="278"/>
      <c r="U141" s="278"/>
      <c r="V141" s="279"/>
      <c r="W141" s="280"/>
      <c r="X141" s="281"/>
      <c r="Y141" s="281"/>
      <c r="Z141" s="281"/>
      <c r="AA141" s="281"/>
      <c r="AB141" s="281"/>
      <c r="AC141" s="281"/>
      <c r="AD141" s="281"/>
      <c r="AE141" s="281"/>
      <c r="AF141" s="281"/>
      <c r="AG141" s="281"/>
      <c r="AH141" s="281"/>
      <c r="AI141" s="281"/>
      <c r="AJ141" s="282"/>
      <c r="AK141" s="46"/>
    </row>
    <row r="142" spans="1:37" s="103" customFormat="1" ht="27.75" customHeight="1" x14ac:dyDescent="0.2">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row>
    <row r="143" spans="1:37" s="103" customFormat="1" ht="27.7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row>
    <row r="144" spans="1:37" ht="24.75" customHeight="1" x14ac:dyDescent="0.2">
      <c r="A144" s="44"/>
      <c r="B144" s="52"/>
      <c r="C144" s="52"/>
      <c r="D144" s="52"/>
      <c r="E144" s="285"/>
      <c r="F144" s="286"/>
      <c r="G144" s="286"/>
      <c r="H144" s="286"/>
      <c r="I144" s="286"/>
      <c r="J144" s="286"/>
      <c r="K144" s="286"/>
      <c r="L144" s="286"/>
      <c r="M144" s="286"/>
      <c r="N144" s="286"/>
      <c r="O144" s="286"/>
      <c r="P144" s="286"/>
      <c r="Q144" s="286"/>
      <c r="R144" s="286"/>
      <c r="S144" s="286"/>
      <c r="T144" s="286"/>
      <c r="U144" s="286"/>
      <c r="V144" s="286"/>
      <c r="W144" s="287"/>
      <c r="X144" s="287"/>
      <c r="Y144" s="287"/>
      <c r="Z144" s="287"/>
      <c r="AA144" s="288"/>
      <c r="AB144" s="288"/>
      <c r="AC144" s="288"/>
      <c r="AD144" s="288"/>
      <c r="AE144" s="288"/>
      <c r="AF144" s="288"/>
      <c r="AG144" s="288"/>
      <c r="AH144" s="288"/>
      <c r="AI144" s="288"/>
      <c r="AJ144" s="288"/>
      <c r="AK144" s="44"/>
    </row>
    <row r="145" spans="1:37" ht="13.5" customHeight="1" x14ac:dyDescent="0.2">
      <c r="A145" s="44"/>
      <c r="B145" s="52"/>
      <c r="C145" s="52"/>
      <c r="D145" s="52"/>
      <c r="E145" s="114"/>
      <c r="F145" s="115"/>
      <c r="G145" s="115"/>
      <c r="H145" s="115"/>
      <c r="I145" s="115"/>
      <c r="J145" s="115"/>
      <c r="K145" s="115"/>
      <c r="L145" s="115"/>
      <c r="M145" s="115"/>
      <c r="N145" s="115"/>
      <c r="O145" s="115"/>
      <c r="P145" s="115"/>
      <c r="Q145" s="115"/>
      <c r="R145" s="115"/>
      <c r="S145" s="122"/>
      <c r="T145" s="123"/>
      <c r="U145" s="123"/>
      <c r="V145" s="123"/>
      <c r="W145" s="113"/>
      <c r="X145" s="113"/>
      <c r="Y145" s="113"/>
      <c r="Z145" s="113"/>
      <c r="AA145" s="113"/>
      <c r="AB145" s="113"/>
      <c r="AC145" s="113"/>
      <c r="AD145" s="113"/>
      <c r="AE145" s="113"/>
      <c r="AF145" s="113"/>
      <c r="AG145" s="113"/>
      <c r="AH145" s="113"/>
      <c r="AI145" s="113"/>
      <c r="AJ145" s="113"/>
      <c r="AK145" s="44"/>
    </row>
    <row r="146" spans="1:37" x14ac:dyDescent="0.2">
      <c r="A146" s="273" t="s">
        <v>4227</v>
      </c>
      <c r="B146" s="273"/>
      <c r="C146" s="273"/>
      <c r="D146" s="273"/>
      <c r="E146" s="273"/>
      <c r="F146" s="273"/>
      <c r="G146" s="273"/>
      <c r="H146" s="273"/>
      <c r="I146" s="273"/>
      <c r="J146" s="273"/>
      <c r="K146" s="273"/>
      <c r="L146" s="273"/>
      <c r="M146" s="273"/>
      <c r="N146" s="273"/>
      <c r="O146" s="273"/>
      <c r="P146" s="273"/>
      <c r="Q146" s="273"/>
      <c r="R146" s="273"/>
      <c r="S146" s="273"/>
      <c r="T146" s="273"/>
      <c r="U146" s="273"/>
      <c r="V146" s="273"/>
      <c r="W146" s="273"/>
      <c r="X146" s="273"/>
      <c r="Y146" s="273"/>
      <c r="Z146" s="273"/>
      <c r="AA146" s="273"/>
      <c r="AB146" s="273"/>
      <c r="AC146" s="273"/>
      <c r="AD146" s="273"/>
      <c r="AE146" s="273"/>
      <c r="AF146" s="273"/>
      <c r="AG146" s="273"/>
      <c r="AH146" s="273"/>
      <c r="AI146" s="273"/>
      <c r="AJ146" s="273"/>
      <c r="AK146" s="273"/>
    </row>
    <row r="147" spans="1:37" x14ac:dyDescent="0.2">
      <c r="A147" s="233"/>
      <c r="B147" s="233"/>
      <c r="C147" s="233"/>
      <c r="D147" s="233"/>
      <c r="E147" s="233"/>
      <c r="F147" s="233"/>
      <c r="G147" s="233"/>
      <c r="H147" s="233"/>
      <c r="I147" s="233"/>
      <c r="J147" s="233"/>
      <c r="K147" s="233"/>
      <c r="L147" s="233"/>
      <c r="M147" s="233"/>
      <c r="N147" s="233"/>
      <c r="O147" s="233"/>
      <c r="P147" s="233"/>
      <c r="Q147" s="233"/>
      <c r="R147" s="233"/>
      <c r="S147" s="233"/>
      <c r="T147" s="233"/>
      <c r="U147" s="233"/>
      <c r="V147" s="233"/>
      <c r="W147" s="233"/>
      <c r="X147" s="233"/>
      <c r="Y147" s="233"/>
      <c r="Z147" s="233"/>
      <c r="AA147" s="233"/>
      <c r="AB147" s="233"/>
      <c r="AC147" s="233"/>
      <c r="AD147" s="233"/>
      <c r="AE147" s="233"/>
      <c r="AF147" s="233"/>
      <c r="AG147" s="233"/>
      <c r="AH147" s="233"/>
      <c r="AI147" s="233"/>
      <c r="AJ147" s="233"/>
      <c r="AK147" s="233"/>
    </row>
    <row r="148" spans="1:37" ht="13.5" customHeight="1" x14ac:dyDescent="0.2">
      <c r="A148" s="46"/>
      <c r="B148" s="224"/>
      <c r="C148" s="224"/>
      <c r="D148" s="224"/>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224"/>
      <c r="AC148" s="225"/>
      <c r="AD148" s="224"/>
      <c r="AE148" s="224"/>
      <c r="AF148" s="225"/>
      <c r="AG148" s="283"/>
      <c r="AH148" s="283"/>
      <c r="AI148" s="283"/>
      <c r="AJ148" s="283"/>
      <c r="AK148" s="224"/>
    </row>
    <row r="149" spans="1:37" ht="27.75" customHeight="1" x14ac:dyDescent="0.2">
      <c r="A149" s="46" t="s">
        <v>4202</v>
      </c>
      <c r="B149" s="224"/>
      <c r="C149" s="224"/>
      <c r="D149" s="224"/>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t="s">
        <v>4205</v>
      </c>
      <c r="AA149" s="224"/>
      <c r="AB149" s="224"/>
      <c r="AC149" s="249"/>
      <c r="AD149" s="289"/>
      <c r="AE149" s="289"/>
      <c r="AF149" s="289"/>
      <c r="AG149" s="289"/>
      <c r="AH149" s="289"/>
      <c r="AI149" s="289"/>
      <c r="AJ149" s="289"/>
      <c r="AK149" s="224"/>
    </row>
    <row r="150" spans="1:37" ht="27.75" customHeight="1" x14ac:dyDescent="0.2">
      <c r="A150" s="46"/>
      <c r="B150" s="224"/>
      <c r="C150" s="224"/>
      <c r="D150" s="224"/>
      <c r="E150" s="224"/>
      <c r="F150" s="224"/>
      <c r="G150" s="224"/>
      <c r="H150" s="224"/>
      <c r="I150" s="224"/>
      <c r="J150" s="224"/>
      <c r="K150" s="224"/>
      <c r="L150" s="224"/>
      <c r="M150" s="224"/>
      <c r="N150" s="224"/>
      <c r="O150" s="224"/>
      <c r="P150" s="224"/>
      <c r="Q150" s="224"/>
      <c r="R150" s="224"/>
      <c r="S150" s="224"/>
      <c r="T150" s="224"/>
      <c r="U150" s="224"/>
      <c r="V150" s="224"/>
      <c r="W150" s="224"/>
      <c r="X150" s="224"/>
      <c r="Y150" s="224"/>
      <c r="Z150" s="230" t="s">
        <v>4206</v>
      </c>
      <c r="AA150" s="224"/>
      <c r="AB150" s="224"/>
      <c r="AC150" s="231"/>
      <c r="AD150" s="230"/>
      <c r="AE150" s="224"/>
      <c r="AF150" s="229"/>
      <c r="AG150" s="229"/>
      <c r="AH150" s="229"/>
      <c r="AI150" s="229"/>
      <c r="AJ150" s="229"/>
      <c r="AK150" s="224"/>
    </row>
    <row r="151" spans="1:37" ht="16.2" x14ac:dyDescent="0.2">
      <c r="A151" s="224"/>
      <c r="B151" s="224" t="s">
        <v>4204</v>
      </c>
      <c r="C151" s="248"/>
      <c r="D151" s="248"/>
      <c r="E151" s="248"/>
      <c r="F151" s="248"/>
      <c r="G151" s="284">
        <f>IF(J21&gt;0,J21,J11)</f>
        <v>0</v>
      </c>
      <c r="H151" s="284"/>
      <c r="I151" s="284"/>
      <c r="J151" s="284"/>
      <c r="K151" s="284"/>
      <c r="L151" s="284"/>
      <c r="M151" s="284"/>
      <c r="N151" s="284"/>
      <c r="O151" s="284"/>
      <c r="P151" s="284"/>
      <c r="Q151" s="284"/>
      <c r="R151" s="284"/>
      <c r="S151" s="284"/>
      <c r="T151" s="224"/>
      <c r="U151" s="224"/>
      <c r="V151" s="224"/>
      <c r="W151" s="224"/>
      <c r="X151" s="224"/>
      <c r="Y151" s="224"/>
      <c r="Z151" s="224" t="s">
        <v>4203</v>
      </c>
      <c r="AA151" s="224"/>
      <c r="AB151" s="224"/>
      <c r="AC151" s="224"/>
      <c r="AD151" s="284" t="str">
        <f>AC1&amp;AD1&amp;AE1&amp;AF1&amp;AG1&amp;AH1&amp;AI1&amp;AJ1</f>
        <v/>
      </c>
      <c r="AE151" s="284"/>
      <c r="AF151" s="284"/>
      <c r="AG151" s="284"/>
      <c r="AH151" s="284"/>
      <c r="AI151" s="284"/>
      <c r="AJ151" s="284"/>
      <c r="AK151" s="224"/>
    </row>
    <row r="152" spans="1:37" x14ac:dyDescent="0.2">
      <c r="A152" s="224"/>
      <c r="B152" s="224"/>
      <c r="C152" s="224"/>
      <c r="D152" s="224"/>
      <c r="E152" s="224"/>
      <c r="F152" s="224"/>
      <c r="G152" s="224"/>
      <c r="H152" s="224"/>
      <c r="I152" s="224"/>
      <c r="J152" s="224"/>
      <c r="K152" s="224"/>
      <c r="L152" s="224"/>
      <c r="M152" s="224"/>
      <c r="N152" s="224"/>
      <c r="O152" s="224"/>
      <c r="P152" s="224"/>
      <c r="Q152" s="224"/>
      <c r="R152" s="224"/>
      <c r="S152" s="224"/>
      <c r="T152" s="224"/>
      <c r="U152" s="224"/>
      <c r="V152" s="224"/>
      <c r="W152" s="224"/>
      <c r="X152" s="224"/>
      <c r="Y152" s="224"/>
      <c r="Z152" s="224"/>
      <c r="AA152" s="224"/>
      <c r="AB152" s="224"/>
      <c r="AC152" s="224"/>
      <c r="AD152" s="224"/>
      <c r="AE152" s="224"/>
      <c r="AF152" s="224"/>
      <c r="AG152" s="224"/>
      <c r="AH152" s="224"/>
      <c r="AI152" s="224"/>
      <c r="AJ152" s="224"/>
      <c r="AK152" s="224"/>
    </row>
    <row r="153" spans="1:37" ht="43.5" customHeight="1" x14ac:dyDescent="0.2">
      <c r="A153" s="224"/>
      <c r="B153" s="224"/>
      <c r="C153" s="224"/>
      <c r="D153" s="224"/>
      <c r="E153" s="224"/>
      <c r="F153" s="224"/>
      <c r="G153" s="224"/>
      <c r="H153" s="224"/>
      <c r="I153" s="224"/>
      <c r="J153" s="224"/>
      <c r="K153" s="224"/>
      <c r="L153" s="224"/>
      <c r="M153" s="224"/>
      <c r="N153" s="224"/>
      <c r="O153" s="224"/>
      <c r="P153" s="224"/>
      <c r="Q153" s="224"/>
      <c r="R153" s="224"/>
      <c r="S153" s="224"/>
      <c r="T153" s="224"/>
      <c r="U153" s="224"/>
      <c r="V153" s="224"/>
      <c r="W153" s="224"/>
      <c r="X153" s="224"/>
      <c r="Y153" s="224"/>
      <c r="Z153" s="224"/>
      <c r="AA153" s="224"/>
      <c r="AB153" s="224"/>
      <c r="AC153" s="224"/>
      <c r="AD153" s="224"/>
      <c r="AE153" s="224"/>
      <c r="AF153" s="224"/>
      <c r="AG153" s="224"/>
      <c r="AH153" s="224"/>
      <c r="AI153" s="224"/>
      <c r="AJ153" s="224"/>
      <c r="AK153" s="224"/>
    </row>
    <row r="154" spans="1:37" x14ac:dyDescent="0.2">
      <c r="A154" s="224"/>
      <c r="B154" s="224"/>
      <c r="C154" s="224"/>
      <c r="D154" s="224"/>
      <c r="E154" s="224" t="s">
        <v>4212</v>
      </c>
      <c r="F154" s="224"/>
      <c r="G154" s="224"/>
      <c r="H154" s="224"/>
      <c r="I154" s="224"/>
      <c r="J154" s="224"/>
      <c r="K154" s="224"/>
      <c r="L154" s="224"/>
      <c r="M154" s="224"/>
      <c r="N154" s="224"/>
      <c r="O154" s="224"/>
      <c r="P154" s="224"/>
      <c r="Q154" s="224"/>
      <c r="R154" s="224"/>
      <c r="S154" s="224"/>
      <c r="T154" s="224"/>
      <c r="U154" s="224"/>
      <c r="V154" s="224"/>
      <c r="W154" s="224"/>
      <c r="X154" s="224"/>
      <c r="Y154" s="224"/>
      <c r="Z154" s="224"/>
      <c r="AA154" s="224"/>
      <c r="AB154" s="224"/>
      <c r="AC154" s="224"/>
      <c r="AD154" s="224"/>
      <c r="AE154" s="224"/>
      <c r="AF154" s="224"/>
      <c r="AG154" s="224"/>
      <c r="AH154" s="224"/>
      <c r="AI154" s="224"/>
      <c r="AJ154" s="224"/>
      <c r="AK154" s="224"/>
    </row>
    <row r="155" spans="1:37" ht="21.75" customHeight="1" x14ac:dyDescent="0.2">
      <c r="A155" s="224"/>
      <c r="B155" s="224"/>
      <c r="C155" s="224"/>
      <c r="D155" s="224"/>
      <c r="E155" s="224" t="s">
        <v>4207</v>
      </c>
      <c r="F155" s="224"/>
      <c r="G155" s="224"/>
      <c r="H155" s="224"/>
      <c r="I155" s="224"/>
      <c r="J155" s="224"/>
      <c r="K155" s="224"/>
      <c r="L155" s="224"/>
      <c r="M155" s="224"/>
      <c r="N155" s="224"/>
      <c r="O155" s="224"/>
      <c r="P155" s="224"/>
      <c r="Q155" s="224"/>
      <c r="R155" s="224"/>
      <c r="S155" s="224"/>
      <c r="T155" s="224"/>
      <c r="U155" s="224"/>
      <c r="V155" s="224"/>
      <c r="W155" s="224"/>
      <c r="X155" s="224"/>
      <c r="Y155" s="224"/>
      <c r="Z155" s="224"/>
      <c r="AA155" s="224"/>
      <c r="AB155" s="224"/>
      <c r="AC155" s="224"/>
      <c r="AD155" s="224"/>
      <c r="AE155" s="224"/>
      <c r="AF155" s="224"/>
      <c r="AG155" s="224"/>
      <c r="AH155" s="224"/>
      <c r="AI155" s="224"/>
      <c r="AJ155" s="224"/>
      <c r="AK155" s="224"/>
    </row>
    <row r="156" spans="1:37" x14ac:dyDescent="0.2">
      <c r="A156" s="224"/>
      <c r="B156" s="224"/>
      <c r="C156" s="224"/>
      <c r="D156" s="226"/>
      <c r="E156" s="226"/>
      <c r="F156" s="226"/>
      <c r="G156" s="226"/>
      <c r="H156" s="226"/>
      <c r="I156" s="226"/>
      <c r="J156" s="226"/>
      <c r="K156" s="226"/>
      <c r="L156" s="226"/>
      <c r="M156" s="226"/>
      <c r="N156" s="226"/>
      <c r="O156" s="226"/>
      <c r="P156" s="226"/>
      <c r="Q156" s="226"/>
      <c r="R156" s="226"/>
      <c r="S156" s="226"/>
      <c r="T156" s="226"/>
      <c r="U156" s="226"/>
      <c r="V156" s="226"/>
      <c r="W156" s="226"/>
      <c r="X156" s="226"/>
      <c r="Y156" s="226"/>
      <c r="Z156" s="226"/>
      <c r="AA156" s="226"/>
      <c r="AB156" s="226"/>
      <c r="AC156" s="226"/>
      <c r="AD156" s="226"/>
      <c r="AE156" s="226"/>
      <c r="AF156" s="226"/>
      <c r="AG156" s="226"/>
      <c r="AH156" s="226"/>
      <c r="AI156" s="224"/>
      <c r="AJ156" s="224"/>
      <c r="AK156" s="224"/>
    </row>
    <row r="157" spans="1:37" x14ac:dyDescent="0.2">
      <c r="A157" s="224"/>
      <c r="B157" s="224"/>
      <c r="C157" s="251"/>
      <c r="D157" s="290"/>
      <c r="E157" s="290"/>
      <c r="F157" s="290"/>
      <c r="G157" s="290"/>
      <c r="H157" s="290"/>
      <c r="I157" s="290"/>
      <c r="J157" s="290"/>
      <c r="K157" s="290"/>
      <c r="L157" s="290"/>
      <c r="M157" s="290"/>
      <c r="N157" s="290"/>
      <c r="O157" s="290"/>
      <c r="P157" s="290"/>
      <c r="Q157" s="290"/>
      <c r="R157" s="290"/>
      <c r="S157" s="290"/>
      <c r="T157" s="290"/>
      <c r="U157" s="290"/>
      <c r="V157" s="290"/>
      <c r="W157" s="290"/>
      <c r="X157" s="290"/>
      <c r="Y157" s="290"/>
      <c r="Z157" s="290"/>
      <c r="AA157" s="290"/>
      <c r="AB157" s="290"/>
      <c r="AC157" s="290"/>
      <c r="AD157" s="290"/>
      <c r="AE157" s="290"/>
      <c r="AF157" s="290"/>
      <c r="AG157" s="290"/>
      <c r="AH157" s="291"/>
      <c r="AI157" s="224"/>
      <c r="AJ157" s="224"/>
      <c r="AK157" s="224"/>
    </row>
    <row r="158" spans="1:37" x14ac:dyDescent="0.2">
      <c r="A158" s="224"/>
      <c r="B158" s="224"/>
      <c r="C158" s="251"/>
      <c r="D158" s="271"/>
      <c r="E158" s="271"/>
      <c r="F158" s="271"/>
      <c r="G158" s="271"/>
      <c r="H158" s="271"/>
      <c r="I158" s="271"/>
      <c r="J158" s="271"/>
      <c r="K158" s="271"/>
      <c r="L158" s="271"/>
      <c r="M158" s="271"/>
      <c r="N158" s="271"/>
      <c r="O158" s="271"/>
      <c r="P158" s="271"/>
      <c r="Q158" s="271"/>
      <c r="R158" s="271"/>
      <c r="S158" s="271"/>
      <c r="T158" s="271"/>
      <c r="U158" s="271"/>
      <c r="V158" s="271"/>
      <c r="W158" s="271"/>
      <c r="X158" s="271"/>
      <c r="Y158" s="271"/>
      <c r="Z158" s="271"/>
      <c r="AA158" s="271"/>
      <c r="AB158" s="271"/>
      <c r="AC158" s="271"/>
      <c r="AD158" s="271"/>
      <c r="AE158" s="271"/>
      <c r="AF158" s="271"/>
      <c r="AG158" s="271"/>
      <c r="AH158" s="292"/>
      <c r="AI158" s="224"/>
      <c r="AJ158" s="224"/>
      <c r="AK158" s="224"/>
    </row>
    <row r="159" spans="1:37" x14ac:dyDescent="0.2">
      <c r="A159" s="224"/>
      <c r="B159" s="224"/>
      <c r="C159" s="251"/>
      <c r="D159" s="271"/>
      <c r="E159" s="271"/>
      <c r="F159" s="271"/>
      <c r="G159" s="271"/>
      <c r="H159" s="271"/>
      <c r="I159" s="271"/>
      <c r="J159" s="271"/>
      <c r="K159" s="271"/>
      <c r="L159" s="271"/>
      <c r="M159" s="271"/>
      <c r="N159" s="271"/>
      <c r="O159" s="271"/>
      <c r="P159" s="271"/>
      <c r="Q159" s="271"/>
      <c r="R159" s="271"/>
      <c r="S159" s="271"/>
      <c r="T159" s="271"/>
      <c r="U159" s="271"/>
      <c r="V159" s="271"/>
      <c r="W159" s="271"/>
      <c r="X159" s="271"/>
      <c r="Y159" s="271"/>
      <c r="Z159" s="271"/>
      <c r="AA159" s="271"/>
      <c r="AB159" s="271"/>
      <c r="AC159" s="271"/>
      <c r="AD159" s="271"/>
      <c r="AE159" s="271"/>
      <c r="AF159" s="271"/>
      <c r="AG159" s="271"/>
      <c r="AH159" s="292"/>
      <c r="AI159" s="224"/>
      <c r="AJ159" s="224"/>
      <c r="AK159" s="224"/>
    </row>
    <row r="160" spans="1:37" x14ac:dyDescent="0.2">
      <c r="A160" s="224"/>
      <c r="B160" s="224"/>
      <c r="C160" s="251"/>
      <c r="D160" s="271"/>
      <c r="E160" s="271"/>
      <c r="F160" s="271"/>
      <c r="G160" s="271"/>
      <c r="H160" s="271"/>
      <c r="I160" s="271"/>
      <c r="J160" s="271"/>
      <c r="K160" s="271"/>
      <c r="L160" s="271"/>
      <c r="M160" s="271"/>
      <c r="N160" s="271"/>
      <c r="O160" s="271"/>
      <c r="P160" s="271"/>
      <c r="Q160" s="271"/>
      <c r="R160" s="271"/>
      <c r="S160" s="271"/>
      <c r="T160" s="271"/>
      <c r="U160" s="271"/>
      <c r="V160" s="271"/>
      <c r="W160" s="271"/>
      <c r="X160" s="271"/>
      <c r="Y160" s="271"/>
      <c r="Z160" s="271"/>
      <c r="AA160" s="271"/>
      <c r="AB160" s="271"/>
      <c r="AC160" s="271"/>
      <c r="AD160" s="271"/>
      <c r="AE160" s="271"/>
      <c r="AF160" s="271"/>
      <c r="AG160" s="271"/>
      <c r="AH160" s="292"/>
      <c r="AI160" s="224"/>
      <c r="AJ160" s="224"/>
      <c r="AK160" s="224"/>
    </row>
    <row r="161" spans="1:37" x14ac:dyDescent="0.2">
      <c r="A161" s="224"/>
      <c r="B161" s="224"/>
      <c r="C161" s="251"/>
      <c r="D161" s="271"/>
      <c r="E161" s="271"/>
      <c r="F161" s="271"/>
      <c r="G161" s="271"/>
      <c r="H161" s="271"/>
      <c r="I161" s="271"/>
      <c r="J161" s="271"/>
      <c r="K161" s="271"/>
      <c r="L161" s="271"/>
      <c r="M161" s="271"/>
      <c r="N161" s="271"/>
      <c r="O161" s="271"/>
      <c r="P161" s="271"/>
      <c r="Q161" s="271"/>
      <c r="R161" s="271"/>
      <c r="S161" s="271"/>
      <c r="T161" s="271"/>
      <c r="U161" s="271"/>
      <c r="V161" s="271"/>
      <c r="W161" s="271"/>
      <c r="X161" s="271"/>
      <c r="Y161" s="271"/>
      <c r="Z161" s="271"/>
      <c r="AA161" s="271"/>
      <c r="AB161" s="271"/>
      <c r="AC161" s="271"/>
      <c r="AD161" s="271"/>
      <c r="AE161" s="271"/>
      <c r="AF161" s="271"/>
      <c r="AG161" s="271"/>
      <c r="AH161" s="292"/>
      <c r="AI161" s="224"/>
      <c r="AJ161" s="224"/>
      <c r="AK161" s="224"/>
    </row>
    <row r="162" spans="1:37" x14ac:dyDescent="0.2">
      <c r="A162" s="224"/>
      <c r="B162" s="224"/>
      <c r="C162" s="25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92"/>
      <c r="AI162" s="224"/>
      <c r="AJ162" s="224"/>
      <c r="AK162" s="224"/>
    </row>
    <row r="163" spans="1:37" x14ac:dyDescent="0.2">
      <c r="A163" s="224"/>
      <c r="B163" s="224"/>
      <c r="C163" s="251"/>
      <c r="D163" s="271"/>
      <c r="E163" s="271"/>
      <c r="F163" s="271"/>
      <c r="G163" s="271"/>
      <c r="H163" s="271"/>
      <c r="I163" s="271"/>
      <c r="J163" s="271"/>
      <c r="K163" s="271"/>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c r="AG163" s="271"/>
      <c r="AH163" s="292"/>
      <c r="AI163" s="224"/>
      <c r="AJ163" s="224"/>
      <c r="AK163" s="224"/>
    </row>
    <row r="164" spans="1:37" x14ac:dyDescent="0.2">
      <c r="A164" s="224"/>
      <c r="B164" s="224"/>
      <c r="C164" s="251"/>
      <c r="D164" s="271"/>
      <c r="E164" s="271"/>
      <c r="F164" s="271"/>
      <c r="G164" s="271"/>
      <c r="H164" s="271"/>
      <c r="I164" s="271"/>
      <c r="J164" s="271"/>
      <c r="K164" s="271"/>
      <c r="L164" s="271"/>
      <c r="M164" s="271"/>
      <c r="N164" s="271"/>
      <c r="O164" s="271"/>
      <c r="P164" s="271"/>
      <c r="Q164" s="271"/>
      <c r="R164" s="271"/>
      <c r="S164" s="271"/>
      <c r="T164" s="271"/>
      <c r="U164" s="271"/>
      <c r="V164" s="271"/>
      <c r="W164" s="271"/>
      <c r="X164" s="271"/>
      <c r="Y164" s="271"/>
      <c r="Z164" s="271"/>
      <c r="AA164" s="271"/>
      <c r="AB164" s="271"/>
      <c r="AC164" s="271"/>
      <c r="AD164" s="271"/>
      <c r="AE164" s="271"/>
      <c r="AF164" s="271"/>
      <c r="AG164" s="271"/>
      <c r="AH164" s="292"/>
      <c r="AI164" s="224"/>
      <c r="AJ164" s="224"/>
      <c r="AK164" s="224"/>
    </row>
    <row r="165" spans="1:37" x14ac:dyDescent="0.2">
      <c r="A165" s="224"/>
      <c r="B165" s="224"/>
      <c r="C165" s="251"/>
      <c r="D165" s="271"/>
      <c r="E165" s="271"/>
      <c r="F165" s="271"/>
      <c r="G165" s="271"/>
      <c r="H165" s="271"/>
      <c r="I165" s="271"/>
      <c r="J165" s="271"/>
      <c r="K165" s="271"/>
      <c r="L165" s="271"/>
      <c r="M165" s="271"/>
      <c r="N165" s="271"/>
      <c r="O165" s="271"/>
      <c r="P165" s="271"/>
      <c r="Q165" s="271"/>
      <c r="R165" s="271"/>
      <c r="S165" s="271"/>
      <c r="T165" s="271"/>
      <c r="U165" s="271"/>
      <c r="V165" s="271"/>
      <c r="W165" s="271"/>
      <c r="X165" s="271"/>
      <c r="Y165" s="271"/>
      <c r="Z165" s="271"/>
      <c r="AA165" s="271"/>
      <c r="AB165" s="271"/>
      <c r="AC165" s="271"/>
      <c r="AD165" s="271"/>
      <c r="AE165" s="271"/>
      <c r="AF165" s="271"/>
      <c r="AG165" s="271"/>
      <c r="AH165" s="292"/>
      <c r="AI165" s="224"/>
      <c r="AJ165" s="224"/>
      <c r="AK165" s="224"/>
    </row>
    <row r="166" spans="1:37" x14ac:dyDescent="0.2">
      <c r="A166" s="224"/>
      <c r="B166" s="224"/>
      <c r="C166" s="251"/>
      <c r="D166" s="271"/>
      <c r="E166" s="271"/>
      <c r="F166" s="271"/>
      <c r="G166" s="271"/>
      <c r="H166" s="271"/>
      <c r="I166" s="271"/>
      <c r="J166" s="271"/>
      <c r="K166" s="271"/>
      <c r="L166" s="271"/>
      <c r="M166" s="271"/>
      <c r="N166" s="271"/>
      <c r="O166" s="271"/>
      <c r="P166" s="271"/>
      <c r="Q166" s="271"/>
      <c r="R166" s="271"/>
      <c r="S166" s="271"/>
      <c r="T166" s="271"/>
      <c r="U166" s="271"/>
      <c r="V166" s="271"/>
      <c r="W166" s="271"/>
      <c r="X166" s="271"/>
      <c r="Y166" s="271"/>
      <c r="Z166" s="271"/>
      <c r="AA166" s="271"/>
      <c r="AB166" s="271"/>
      <c r="AC166" s="271"/>
      <c r="AD166" s="271"/>
      <c r="AE166" s="271"/>
      <c r="AF166" s="271"/>
      <c r="AG166" s="271"/>
      <c r="AH166" s="292"/>
      <c r="AI166" s="224"/>
      <c r="AJ166" s="224"/>
      <c r="AK166" s="224"/>
    </row>
    <row r="167" spans="1:37" x14ac:dyDescent="0.2">
      <c r="A167" s="224"/>
      <c r="B167" s="224"/>
      <c r="C167" s="251"/>
      <c r="D167" s="271"/>
      <c r="E167" s="271"/>
      <c r="F167" s="271"/>
      <c r="G167" s="271"/>
      <c r="H167" s="271"/>
      <c r="I167" s="271"/>
      <c r="J167" s="271"/>
      <c r="K167" s="271"/>
      <c r="L167" s="271"/>
      <c r="M167" s="271"/>
      <c r="N167" s="271"/>
      <c r="O167" s="271"/>
      <c r="P167" s="271"/>
      <c r="Q167" s="271"/>
      <c r="R167" s="271"/>
      <c r="S167" s="271"/>
      <c r="T167" s="271"/>
      <c r="U167" s="271"/>
      <c r="V167" s="271"/>
      <c r="W167" s="271"/>
      <c r="X167" s="271"/>
      <c r="Y167" s="271"/>
      <c r="Z167" s="271"/>
      <c r="AA167" s="271"/>
      <c r="AB167" s="271"/>
      <c r="AC167" s="271"/>
      <c r="AD167" s="271"/>
      <c r="AE167" s="271"/>
      <c r="AF167" s="271"/>
      <c r="AG167" s="271"/>
      <c r="AH167" s="292"/>
      <c r="AI167" s="224"/>
      <c r="AJ167" s="224"/>
      <c r="AK167" s="224"/>
    </row>
    <row r="168" spans="1:37" x14ac:dyDescent="0.2">
      <c r="A168" s="224"/>
      <c r="B168" s="224"/>
      <c r="C168" s="251"/>
      <c r="D168" s="271"/>
      <c r="E168" s="271"/>
      <c r="F168" s="271"/>
      <c r="G168" s="271"/>
      <c r="H168" s="271"/>
      <c r="I168" s="271"/>
      <c r="J168" s="271"/>
      <c r="K168" s="271"/>
      <c r="L168" s="271"/>
      <c r="M168" s="271"/>
      <c r="N168" s="271"/>
      <c r="O168" s="271"/>
      <c r="P168" s="271"/>
      <c r="Q168" s="271"/>
      <c r="R168" s="271"/>
      <c r="S168" s="271"/>
      <c r="T168" s="271"/>
      <c r="U168" s="271"/>
      <c r="V168" s="271"/>
      <c r="W168" s="271"/>
      <c r="X168" s="271"/>
      <c r="Y168" s="271"/>
      <c r="Z168" s="271"/>
      <c r="AA168" s="271"/>
      <c r="AB168" s="271"/>
      <c r="AC168" s="271"/>
      <c r="AD168" s="271"/>
      <c r="AE168" s="271"/>
      <c r="AF168" s="271"/>
      <c r="AG168" s="271"/>
      <c r="AH168" s="292"/>
      <c r="AI168" s="224"/>
      <c r="AJ168" s="224"/>
      <c r="AK168" s="224"/>
    </row>
    <row r="169" spans="1:37" x14ac:dyDescent="0.2">
      <c r="A169" s="224"/>
      <c r="B169" s="224"/>
      <c r="C169" s="251"/>
      <c r="D169" s="271"/>
      <c r="E169" s="271"/>
      <c r="F169" s="271"/>
      <c r="G169" s="271"/>
      <c r="H169" s="271"/>
      <c r="I169" s="271"/>
      <c r="J169" s="271"/>
      <c r="K169" s="271"/>
      <c r="L169" s="271"/>
      <c r="M169" s="271"/>
      <c r="N169" s="271"/>
      <c r="O169" s="271"/>
      <c r="P169" s="271"/>
      <c r="Q169" s="271"/>
      <c r="R169" s="271"/>
      <c r="S169" s="271"/>
      <c r="T169" s="271"/>
      <c r="U169" s="271"/>
      <c r="V169" s="271"/>
      <c r="W169" s="271"/>
      <c r="X169" s="271"/>
      <c r="Y169" s="271"/>
      <c r="Z169" s="271"/>
      <c r="AA169" s="271"/>
      <c r="AB169" s="271"/>
      <c r="AC169" s="271"/>
      <c r="AD169" s="271"/>
      <c r="AE169" s="271"/>
      <c r="AF169" s="271"/>
      <c r="AG169" s="271"/>
      <c r="AH169" s="292"/>
      <c r="AI169" s="224"/>
      <c r="AJ169" s="224"/>
      <c r="AK169" s="224"/>
    </row>
    <row r="170" spans="1:37" x14ac:dyDescent="0.2">
      <c r="A170" s="224"/>
      <c r="B170" s="224"/>
      <c r="C170" s="251"/>
      <c r="D170" s="271"/>
      <c r="E170" s="271"/>
      <c r="F170" s="271"/>
      <c r="G170" s="271"/>
      <c r="H170" s="271"/>
      <c r="I170" s="271"/>
      <c r="J170" s="271"/>
      <c r="K170" s="271"/>
      <c r="L170" s="271"/>
      <c r="M170" s="271"/>
      <c r="N170" s="271"/>
      <c r="O170" s="271"/>
      <c r="P170" s="271"/>
      <c r="Q170" s="271"/>
      <c r="R170" s="271"/>
      <c r="S170" s="271"/>
      <c r="T170" s="271"/>
      <c r="U170" s="271"/>
      <c r="V170" s="271"/>
      <c r="W170" s="271"/>
      <c r="X170" s="271"/>
      <c r="Y170" s="271"/>
      <c r="Z170" s="271"/>
      <c r="AA170" s="271"/>
      <c r="AB170" s="271"/>
      <c r="AC170" s="271"/>
      <c r="AD170" s="271"/>
      <c r="AE170" s="271"/>
      <c r="AF170" s="271"/>
      <c r="AG170" s="271"/>
      <c r="AH170" s="292"/>
      <c r="AI170" s="224"/>
      <c r="AJ170" s="224"/>
      <c r="AK170" s="224"/>
    </row>
    <row r="171" spans="1:37" x14ac:dyDescent="0.2">
      <c r="A171" s="224"/>
      <c r="B171" s="224"/>
      <c r="C171" s="251"/>
      <c r="D171" s="271"/>
      <c r="E171" s="271"/>
      <c r="F171" s="271"/>
      <c r="G171" s="271"/>
      <c r="H171" s="271"/>
      <c r="I171" s="271"/>
      <c r="J171" s="271"/>
      <c r="K171" s="271"/>
      <c r="L171" s="271"/>
      <c r="M171" s="271"/>
      <c r="N171" s="271"/>
      <c r="O171" s="271"/>
      <c r="P171" s="271"/>
      <c r="Q171" s="271"/>
      <c r="R171" s="271"/>
      <c r="S171" s="271"/>
      <c r="T171" s="271"/>
      <c r="U171" s="271"/>
      <c r="V171" s="271"/>
      <c r="W171" s="271"/>
      <c r="X171" s="271"/>
      <c r="Y171" s="271"/>
      <c r="Z171" s="271"/>
      <c r="AA171" s="271"/>
      <c r="AB171" s="271"/>
      <c r="AC171" s="271"/>
      <c r="AD171" s="271"/>
      <c r="AE171" s="271"/>
      <c r="AF171" s="271"/>
      <c r="AG171" s="271"/>
      <c r="AH171" s="292"/>
      <c r="AI171" s="224"/>
      <c r="AJ171" s="224"/>
      <c r="AK171" s="224"/>
    </row>
    <row r="172" spans="1:37" x14ac:dyDescent="0.2">
      <c r="A172" s="224"/>
      <c r="B172" s="224"/>
      <c r="C172" s="251"/>
      <c r="D172" s="271"/>
      <c r="E172" s="271"/>
      <c r="F172" s="271"/>
      <c r="G172" s="271"/>
      <c r="H172" s="271"/>
      <c r="I172" s="271"/>
      <c r="J172" s="271"/>
      <c r="K172" s="271"/>
      <c r="L172" s="271"/>
      <c r="M172" s="271"/>
      <c r="N172" s="271"/>
      <c r="O172" s="271"/>
      <c r="P172" s="271"/>
      <c r="Q172" s="271"/>
      <c r="R172" s="271"/>
      <c r="S172" s="271"/>
      <c r="T172" s="271"/>
      <c r="U172" s="271"/>
      <c r="V172" s="271"/>
      <c r="W172" s="271"/>
      <c r="X172" s="271"/>
      <c r="Y172" s="271"/>
      <c r="Z172" s="271"/>
      <c r="AA172" s="271"/>
      <c r="AB172" s="271"/>
      <c r="AC172" s="271"/>
      <c r="AD172" s="271"/>
      <c r="AE172" s="271"/>
      <c r="AF172" s="271"/>
      <c r="AG172" s="271"/>
      <c r="AH172" s="292"/>
      <c r="AI172" s="224"/>
      <c r="AJ172" s="224"/>
      <c r="AK172" s="224"/>
    </row>
    <row r="173" spans="1:37" x14ac:dyDescent="0.2">
      <c r="A173" s="224"/>
      <c r="B173" s="224"/>
      <c r="C173" s="251"/>
      <c r="D173" s="271"/>
      <c r="E173" s="271"/>
      <c r="F173" s="271"/>
      <c r="G173" s="271"/>
      <c r="H173" s="271"/>
      <c r="I173" s="271"/>
      <c r="J173" s="271"/>
      <c r="K173" s="271"/>
      <c r="L173" s="271"/>
      <c r="M173" s="271"/>
      <c r="N173" s="271"/>
      <c r="O173" s="271"/>
      <c r="P173" s="271"/>
      <c r="Q173" s="271"/>
      <c r="R173" s="271"/>
      <c r="S173" s="271"/>
      <c r="T173" s="271"/>
      <c r="U173" s="271"/>
      <c r="V173" s="271"/>
      <c r="W173" s="271"/>
      <c r="X173" s="271"/>
      <c r="Y173" s="271"/>
      <c r="Z173" s="271"/>
      <c r="AA173" s="271"/>
      <c r="AB173" s="271"/>
      <c r="AC173" s="271"/>
      <c r="AD173" s="271"/>
      <c r="AE173" s="271"/>
      <c r="AF173" s="271"/>
      <c r="AG173" s="271"/>
      <c r="AH173" s="292"/>
      <c r="AI173" s="224"/>
      <c r="AJ173" s="224"/>
      <c r="AK173" s="224"/>
    </row>
    <row r="174" spans="1:37" x14ac:dyDescent="0.2">
      <c r="A174" s="224"/>
      <c r="B174" s="224"/>
      <c r="C174" s="251"/>
      <c r="D174" s="271"/>
      <c r="E174" s="271"/>
      <c r="F174" s="271"/>
      <c r="G174" s="271"/>
      <c r="H174" s="271"/>
      <c r="I174" s="271"/>
      <c r="J174" s="271"/>
      <c r="K174" s="271"/>
      <c r="L174" s="271"/>
      <c r="M174" s="271"/>
      <c r="N174" s="271"/>
      <c r="O174" s="271"/>
      <c r="P174" s="271"/>
      <c r="Q174" s="271"/>
      <c r="R174" s="271"/>
      <c r="S174" s="271"/>
      <c r="T174" s="271"/>
      <c r="U174" s="271"/>
      <c r="V174" s="271"/>
      <c r="W174" s="271"/>
      <c r="X174" s="271"/>
      <c r="Y174" s="271"/>
      <c r="Z174" s="271"/>
      <c r="AA174" s="271"/>
      <c r="AB174" s="271"/>
      <c r="AC174" s="271"/>
      <c r="AD174" s="271"/>
      <c r="AE174" s="271"/>
      <c r="AF174" s="271"/>
      <c r="AG174" s="271"/>
      <c r="AH174" s="292"/>
      <c r="AI174" s="224"/>
      <c r="AJ174" s="224"/>
      <c r="AK174" s="224"/>
    </row>
    <row r="175" spans="1:37" x14ac:dyDescent="0.2">
      <c r="A175" s="224"/>
      <c r="B175" s="224"/>
      <c r="C175" s="251"/>
      <c r="D175" s="271"/>
      <c r="E175" s="271"/>
      <c r="F175" s="271"/>
      <c r="G175" s="271"/>
      <c r="H175" s="271"/>
      <c r="I175" s="271"/>
      <c r="J175" s="271"/>
      <c r="K175" s="271"/>
      <c r="L175" s="271"/>
      <c r="M175" s="271"/>
      <c r="N175" s="271"/>
      <c r="O175" s="271"/>
      <c r="P175" s="271"/>
      <c r="Q175" s="271"/>
      <c r="R175" s="271"/>
      <c r="S175" s="271"/>
      <c r="T175" s="271"/>
      <c r="U175" s="271"/>
      <c r="V175" s="271"/>
      <c r="W175" s="271"/>
      <c r="X175" s="271"/>
      <c r="Y175" s="271"/>
      <c r="Z175" s="271"/>
      <c r="AA175" s="271"/>
      <c r="AB175" s="271"/>
      <c r="AC175" s="271"/>
      <c r="AD175" s="271"/>
      <c r="AE175" s="271"/>
      <c r="AF175" s="271"/>
      <c r="AG175" s="271"/>
      <c r="AH175" s="292"/>
      <c r="AI175" s="224"/>
      <c r="AJ175" s="224"/>
      <c r="AK175" s="224"/>
    </row>
    <row r="176" spans="1:37" x14ac:dyDescent="0.2">
      <c r="A176" s="224"/>
      <c r="B176" s="224"/>
      <c r="C176" s="251"/>
      <c r="D176" s="271"/>
      <c r="E176" s="271"/>
      <c r="F176" s="271"/>
      <c r="G176" s="271"/>
      <c r="H176" s="271"/>
      <c r="I176" s="271"/>
      <c r="J176" s="271"/>
      <c r="K176" s="271"/>
      <c r="L176" s="271"/>
      <c r="M176" s="271"/>
      <c r="N176" s="271"/>
      <c r="O176" s="271"/>
      <c r="P176" s="271"/>
      <c r="Q176" s="271"/>
      <c r="R176" s="271"/>
      <c r="S176" s="271"/>
      <c r="T176" s="271"/>
      <c r="U176" s="271"/>
      <c r="V176" s="271"/>
      <c r="W176" s="271"/>
      <c r="X176" s="271"/>
      <c r="Y176" s="271"/>
      <c r="Z176" s="271"/>
      <c r="AA176" s="271"/>
      <c r="AB176" s="271"/>
      <c r="AC176" s="271"/>
      <c r="AD176" s="271"/>
      <c r="AE176" s="271"/>
      <c r="AF176" s="271"/>
      <c r="AG176" s="271"/>
      <c r="AH176" s="292"/>
      <c r="AI176" s="224"/>
      <c r="AJ176" s="224"/>
      <c r="AK176" s="224"/>
    </row>
    <row r="177" spans="1:37" x14ac:dyDescent="0.2">
      <c r="A177" s="224"/>
      <c r="B177" s="224"/>
      <c r="C177" s="251"/>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4"/>
      <c r="AI177" s="224"/>
      <c r="AJ177" s="224"/>
      <c r="AK177" s="224"/>
    </row>
    <row r="178" spans="1:37" x14ac:dyDescent="0.2">
      <c r="A178" s="224"/>
      <c r="B178" s="224"/>
      <c r="C178" s="224"/>
      <c r="D178" s="250"/>
      <c r="E178" s="250"/>
      <c r="F178" s="250"/>
      <c r="G178" s="250"/>
      <c r="H178" s="250"/>
      <c r="I178" s="250"/>
      <c r="J178" s="250"/>
      <c r="K178" s="250"/>
      <c r="L178" s="250"/>
      <c r="M178" s="250"/>
      <c r="N178" s="250"/>
      <c r="O178" s="250"/>
      <c r="P178" s="250"/>
      <c r="Q178" s="250"/>
      <c r="R178" s="250"/>
      <c r="S178" s="250"/>
      <c r="T178" s="250"/>
      <c r="U178" s="250"/>
      <c r="V178" s="250"/>
      <c r="W178" s="250"/>
      <c r="X178" s="250"/>
      <c r="Y178" s="250"/>
      <c r="Z178" s="250"/>
      <c r="AA178" s="250"/>
      <c r="AB178" s="250"/>
      <c r="AC178" s="250"/>
      <c r="AD178" s="250"/>
      <c r="AE178" s="250"/>
      <c r="AF178" s="250"/>
      <c r="AG178" s="250"/>
      <c r="AH178" s="250"/>
      <c r="AI178" s="224"/>
      <c r="AJ178" s="224"/>
      <c r="AK178" s="224"/>
    </row>
    <row r="179" spans="1:37" ht="54" customHeight="1" x14ac:dyDescent="0.2">
      <c r="A179" s="224"/>
      <c r="B179" s="224"/>
      <c r="C179" s="224"/>
      <c r="D179" s="227"/>
      <c r="E179" s="227"/>
      <c r="F179" s="227"/>
      <c r="G179" s="227"/>
      <c r="H179" s="227"/>
      <c r="I179" s="227"/>
      <c r="J179" s="227"/>
      <c r="K179" s="227"/>
      <c r="L179" s="227"/>
      <c r="M179" s="227"/>
      <c r="N179" s="227"/>
      <c r="O179" s="227"/>
      <c r="P179" s="227"/>
      <c r="Q179" s="227"/>
      <c r="R179" s="227"/>
      <c r="S179" s="227"/>
      <c r="T179" s="227"/>
      <c r="U179" s="227"/>
      <c r="V179" s="227"/>
      <c r="W179" s="227"/>
      <c r="X179" s="227"/>
      <c r="Y179" s="227"/>
      <c r="Z179" s="227"/>
      <c r="AA179" s="227"/>
      <c r="AB179" s="227"/>
      <c r="AC179" s="227"/>
      <c r="AD179" s="227"/>
      <c r="AE179" s="227"/>
      <c r="AF179" s="227"/>
      <c r="AG179" s="227"/>
      <c r="AH179" s="227"/>
      <c r="AI179" s="224"/>
      <c r="AJ179" s="224"/>
      <c r="AK179" s="224"/>
    </row>
    <row r="180" spans="1:37" ht="9.75" customHeight="1" x14ac:dyDescent="0.2">
      <c r="A180" s="224"/>
      <c r="B180" s="224"/>
      <c r="C180" s="228"/>
      <c r="D180" s="310"/>
      <c r="E180" s="311"/>
      <c r="F180" s="311"/>
      <c r="G180" s="311"/>
      <c r="H180" s="311"/>
      <c r="I180" s="311"/>
      <c r="J180" s="311"/>
      <c r="K180" s="311"/>
      <c r="L180" s="311"/>
      <c r="M180" s="311"/>
      <c r="N180" s="311"/>
      <c r="O180" s="311"/>
      <c r="P180" s="311"/>
      <c r="Q180" s="311"/>
      <c r="R180" s="311"/>
      <c r="S180" s="311"/>
      <c r="T180" s="311"/>
      <c r="U180" s="311"/>
      <c r="V180" s="311"/>
      <c r="W180" s="311"/>
      <c r="X180" s="311"/>
      <c r="Y180" s="311"/>
      <c r="Z180" s="311"/>
      <c r="AA180" s="311"/>
      <c r="AB180" s="311"/>
      <c r="AC180" s="311"/>
      <c r="AD180" s="311"/>
      <c r="AE180" s="311"/>
      <c r="AF180" s="311"/>
      <c r="AG180" s="311"/>
      <c r="AH180" s="312"/>
      <c r="AI180" s="224"/>
      <c r="AJ180" s="224"/>
      <c r="AK180" s="224"/>
    </row>
    <row r="181" spans="1:37" ht="17.25" customHeight="1" x14ac:dyDescent="0.2">
      <c r="A181" s="224"/>
      <c r="B181" s="224"/>
      <c r="C181" s="228"/>
      <c r="D181" s="270" t="s">
        <v>4208</v>
      </c>
      <c r="E181" s="271"/>
      <c r="F181" s="271"/>
      <c r="G181" s="271"/>
      <c r="H181" s="271"/>
      <c r="I181" s="271"/>
      <c r="J181" s="271"/>
      <c r="K181" s="271"/>
      <c r="L181" s="271"/>
      <c r="M181" s="271"/>
      <c r="N181" s="271"/>
      <c r="O181" s="271"/>
      <c r="P181" s="271"/>
      <c r="Q181" s="271"/>
      <c r="R181" s="271"/>
      <c r="S181" s="271"/>
      <c r="T181" s="271"/>
      <c r="U181" s="271"/>
      <c r="V181" s="271"/>
      <c r="W181" s="271"/>
      <c r="X181" s="271"/>
      <c r="Y181" s="271"/>
      <c r="Z181" s="271"/>
      <c r="AA181" s="271"/>
      <c r="AB181" s="271"/>
      <c r="AC181" s="271"/>
      <c r="AD181" s="271"/>
      <c r="AE181" s="271"/>
      <c r="AF181" s="271"/>
      <c r="AG181" s="271"/>
      <c r="AH181" s="272"/>
      <c r="AI181" s="224"/>
      <c r="AJ181" s="224"/>
      <c r="AK181" s="224"/>
    </row>
    <row r="182" spans="1:37" ht="9" customHeight="1" x14ac:dyDescent="0.2">
      <c r="A182" s="224"/>
      <c r="B182" s="224"/>
      <c r="C182" s="228"/>
      <c r="D182" s="252"/>
      <c r="E182" s="230"/>
      <c r="F182" s="230"/>
      <c r="G182" s="230"/>
      <c r="H182" s="230"/>
      <c r="I182" s="230"/>
      <c r="J182" s="230"/>
      <c r="K182" s="230"/>
      <c r="L182" s="230"/>
      <c r="M182" s="230"/>
      <c r="N182" s="230"/>
      <c r="O182" s="230"/>
      <c r="P182" s="230"/>
      <c r="Q182" s="230"/>
      <c r="R182" s="230"/>
      <c r="S182" s="230"/>
      <c r="T182" s="230"/>
      <c r="U182" s="230"/>
      <c r="V182" s="230"/>
      <c r="W182" s="230"/>
      <c r="X182" s="230"/>
      <c r="Y182" s="230"/>
      <c r="Z182" s="230"/>
      <c r="AA182" s="230"/>
      <c r="AB182" s="230"/>
      <c r="AC182" s="230"/>
      <c r="AD182" s="230"/>
      <c r="AE182" s="230"/>
      <c r="AF182" s="230"/>
      <c r="AG182" s="230"/>
      <c r="AH182" s="253"/>
      <c r="AI182" s="224"/>
      <c r="AJ182" s="224"/>
      <c r="AK182" s="224"/>
    </row>
    <row r="183" spans="1:37" ht="19.5" customHeight="1" x14ac:dyDescent="0.2">
      <c r="A183" s="224"/>
      <c r="B183" s="224"/>
      <c r="C183" s="228"/>
      <c r="D183" s="267" t="s">
        <v>4209</v>
      </c>
      <c r="E183" s="268"/>
      <c r="F183" s="268"/>
      <c r="G183" s="268"/>
      <c r="H183" s="268"/>
      <c r="I183" s="268"/>
      <c r="J183" s="268"/>
      <c r="K183" s="268"/>
      <c r="L183" s="268"/>
      <c r="M183" s="268"/>
      <c r="N183" s="268"/>
      <c r="O183" s="268"/>
      <c r="P183" s="268"/>
      <c r="Q183" s="268"/>
      <c r="R183" s="268"/>
      <c r="S183" s="268"/>
      <c r="T183" s="268"/>
      <c r="U183" s="268"/>
      <c r="V183" s="268"/>
      <c r="W183" s="268"/>
      <c r="X183" s="268"/>
      <c r="Y183" s="268"/>
      <c r="Z183" s="268"/>
      <c r="AA183" s="268"/>
      <c r="AB183" s="268"/>
      <c r="AC183" s="268"/>
      <c r="AD183" s="268"/>
      <c r="AE183" s="268"/>
      <c r="AF183" s="268"/>
      <c r="AG183" s="268"/>
      <c r="AH183" s="269"/>
      <c r="AI183" s="224"/>
      <c r="AJ183" s="224"/>
      <c r="AK183" s="224"/>
    </row>
    <row r="184" spans="1:37" ht="19.5" customHeight="1" x14ac:dyDescent="0.2">
      <c r="A184" s="224"/>
      <c r="B184" s="224"/>
      <c r="C184" s="228"/>
      <c r="D184" s="267" t="s">
        <v>4210</v>
      </c>
      <c r="E184" s="268"/>
      <c r="F184" s="268"/>
      <c r="G184" s="268"/>
      <c r="H184" s="268"/>
      <c r="I184" s="268"/>
      <c r="J184" s="268"/>
      <c r="K184" s="268"/>
      <c r="L184" s="268"/>
      <c r="M184" s="268"/>
      <c r="N184" s="268"/>
      <c r="O184" s="268"/>
      <c r="P184" s="268"/>
      <c r="Q184" s="268"/>
      <c r="R184" s="268"/>
      <c r="S184" s="268"/>
      <c r="T184" s="268"/>
      <c r="U184" s="268"/>
      <c r="V184" s="268"/>
      <c r="W184" s="268"/>
      <c r="X184" s="268"/>
      <c r="Y184" s="268"/>
      <c r="Z184" s="268"/>
      <c r="AA184" s="268"/>
      <c r="AB184" s="268"/>
      <c r="AC184" s="268"/>
      <c r="AD184" s="268"/>
      <c r="AE184" s="268"/>
      <c r="AF184" s="268"/>
      <c r="AG184" s="268"/>
      <c r="AH184" s="269"/>
      <c r="AI184" s="224"/>
      <c r="AJ184" s="224"/>
      <c r="AK184" s="224"/>
    </row>
    <row r="185" spans="1:37" x14ac:dyDescent="0.2">
      <c r="A185" s="224"/>
      <c r="B185" s="224"/>
      <c r="C185" s="228"/>
      <c r="D185" s="267" t="s">
        <v>4211</v>
      </c>
      <c r="E185" s="268"/>
      <c r="F185" s="268"/>
      <c r="G185" s="268"/>
      <c r="H185" s="268"/>
      <c r="I185" s="268"/>
      <c r="J185" s="268"/>
      <c r="K185" s="268"/>
      <c r="L185" s="268"/>
      <c r="M185" s="268"/>
      <c r="N185" s="268"/>
      <c r="O185" s="268"/>
      <c r="P185" s="268"/>
      <c r="Q185" s="268"/>
      <c r="R185" s="268"/>
      <c r="S185" s="268"/>
      <c r="T185" s="268"/>
      <c r="U185" s="268"/>
      <c r="V185" s="268"/>
      <c r="W185" s="268"/>
      <c r="X185" s="268"/>
      <c r="Y185" s="268"/>
      <c r="Z185" s="268"/>
      <c r="AA185" s="268"/>
      <c r="AB185" s="268"/>
      <c r="AC185" s="268"/>
      <c r="AD185" s="268"/>
      <c r="AE185" s="268"/>
      <c r="AF185" s="268"/>
      <c r="AG185" s="268"/>
      <c r="AH185" s="269"/>
      <c r="AI185" s="224"/>
      <c r="AJ185" s="224"/>
      <c r="AK185" s="224"/>
    </row>
    <row r="186" spans="1:37" x14ac:dyDescent="0.2">
      <c r="A186" s="224"/>
      <c r="B186" s="224"/>
      <c r="C186" s="228"/>
      <c r="D186" s="254"/>
      <c r="E186" s="255"/>
      <c r="F186" s="255"/>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56"/>
      <c r="AI186" s="224"/>
      <c r="AJ186" s="224"/>
      <c r="AK186" s="224"/>
    </row>
    <row r="187" spans="1:37" x14ac:dyDescent="0.2">
      <c r="A187" s="224"/>
      <c r="B187" s="224"/>
      <c r="C187" s="224"/>
      <c r="D187" s="224"/>
      <c r="E187" s="224"/>
      <c r="F187" s="224"/>
      <c r="G187" s="224"/>
      <c r="H187" s="224"/>
      <c r="I187" s="224"/>
      <c r="J187" s="224"/>
      <c r="K187" s="224"/>
      <c r="L187" s="224"/>
      <c r="M187" s="224"/>
      <c r="N187" s="224"/>
      <c r="O187" s="224"/>
      <c r="P187" s="224"/>
      <c r="Q187" s="224"/>
      <c r="R187" s="224"/>
      <c r="S187" s="224"/>
      <c r="T187" s="224"/>
      <c r="U187" s="224"/>
      <c r="V187" s="224"/>
      <c r="W187" s="224"/>
      <c r="X187" s="224"/>
      <c r="Y187" s="224"/>
      <c r="Z187" s="224"/>
      <c r="AA187" s="224"/>
      <c r="AB187" s="224"/>
      <c r="AC187" s="224"/>
      <c r="AD187" s="224"/>
      <c r="AE187" s="224"/>
      <c r="AF187" s="224"/>
      <c r="AG187" s="224"/>
      <c r="AH187" s="224"/>
      <c r="AI187" s="224"/>
      <c r="AJ187" s="224"/>
      <c r="AK187" s="224"/>
    </row>
    <row r="188" spans="1:37" x14ac:dyDescent="0.2">
      <c r="A188" s="224"/>
      <c r="B188" s="224"/>
      <c r="C188" s="224"/>
      <c r="D188" s="224"/>
      <c r="E188" s="224"/>
      <c r="F188" s="224"/>
      <c r="G188" s="224"/>
      <c r="H188" s="224"/>
      <c r="I188" s="224"/>
      <c r="J188" s="224"/>
      <c r="K188" s="224"/>
      <c r="L188" s="224"/>
      <c r="M188" s="224"/>
      <c r="N188" s="224"/>
      <c r="O188" s="224"/>
      <c r="P188" s="224"/>
      <c r="Q188" s="224"/>
      <c r="R188" s="224"/>
      <c r="S188" s="224"/>
      <c r="T188" s="224"/>
      <c r="U188" s="224"/>
      <c r="V188" s="224"/>
      <c r="W188" s="224"/>
      <c r="X188" s="224"/>
      <c r="Y188" s="224"/>
      <c r="Z188" s="224"/>
      <c r="AA188" s="224"/>
      <c r="AB188" s="224"/>
      <c r="AC188" s="224"/>
      <c r="AD188" s="224"/>
      <c r="AE188" s="224"/>
      <c r="AF188" s="224"/>
      <c r="AG188" s="224"/>
      <c r="AH188" s="224"/>
      <c r="AI188" s="224"/>
      <c r="AJ188" s="224"/>
      <c r="AK188" s="224"/>
    </row>
    <row r="189" spans="1:37" x14ac:dyDescent="0.2">
      <c r="A189" s="224"/>
      <c r="B189" s="224"/>
      <c r="C189" s="224"/>
      <c r="D189" s="224"/>
      <c r="E189" s="224"/>
      <c r="F189" s="224"/>
      <c r="G189" s="224"/>
      <c r="H189" s="224"/>
      <c r="I189" s="224"/>
      <c r="J189" s="224"/>
      <c r="K189" s="224"/>
      <c r="L189" s="224"/>
      <c r="M189" s="224"/>
      <c r="N189" s="224"/>
      <c r="O189" s="224"/>
      <c r="P189" s="224"/>
      <c r="Q189" s="224"/>
      <c r="R189" s="224"/>
      <c r="S189" s="224"/>
      <c r="T189" s="224"/>
      <c r="U189" s="224"/>
      <c r="V189" s="224"/>
      <c r="W189" s="224"/>
      <c r="X189" s="224"/>
      <c r="Y189" s="224"/>
      <c r="Z189" s="224"/>
      <c r="AA189" s="224"/>
      <c r="AB189" s="224"/>
      <c r="AC189" s="224"/>
      <c r="AD189" s="224"/>
      <c r="AE189" s="224"/>
      <c r="AF189" s="224"/>
      <c r="AG189" s="224"/>
      <c r="AH189" s="224"/>
      <c r="AI189" s="224"/>
      <c r="AJ189" s="224"/>
      <c r="AK189" s="224"/>
    </row>
    <row r="190" spans="1:37" x14ac:dyDescent="0.2">
      <c r="A190" s="224"/>
      <c r="B190" s="224"/>
      <c r="C190" s="224"/>
      <c r="D190" s="224"/>
      <c r="E190" s="224"/>
      <c r="F190" s="224"/>
      <c r="G190" s="224"/>
      <c r="H190" s="224"/>
      <c r="I190" s="224"/>
      <c r="J190" s="224"/>
      <c r="K190" s="224"/>
      <c r="L190" s="224"/>
      <c r="M190" s="224"/>
      <c r="N190" s="224"/>
      <c r="O190" s="224"/>
      <c r="P190" s="224"/>
      <c r="Q190" s="224"/>
      <c r="R190" s="224"/>
      <c r="S190" s="224"/>
      <c r="T190" s="224"/>
      <c r="U190" s="224"/>
      <c r="V190" s="224"/>
      <c r="W190" s="224"/>
      <c r="X190" s="224"/>
      <c r="Y190" s="224"/>
      <c r="Z190" s="224"/>
      <c r="AA190" s="224"/>
      <c r="AB190" s="224"/>
      <c r="AC190" s="224"/>
      <c r="AD190" s="224"/>
      <c r="AE190" s="224"/>
      <c r="AF190" s="224"/>
      <c r="AG190" s="224"/>
      <c r="AH190" s="224"/>
      <c r="AI190" s="224"/>
      <c r="AJ190" s="224"/>
      <c r="AK190" s="224"/>
    </row>
    <row r="191" spans="1:37" x14ac:dyDescent="0.2">
      <c r="A191" s="224"/>
      <c r="B191" s="224"/>
      <c r="C191" s="224"/>
      <c r="D191" s="224"/>
      <c r="E191" s="224"/>
      <c r="F191" s="224"/>
      <c r="G191" s="224"/>
      <c r="H191" s="224"/>
      <c r="I191" s="224"/>
      <c r="J191" s="224"/>
      <c r="K191" s="224"/>
      <c r="L191" s="224"/>
      <c r="M191" s="224"/>
      <c r="N191" s="224"/>
      <c r="O191" s="224"/>
      <c r="P191" s="224"/>
      <c r="Q191" s="224"/>
      <c r="R191" s="224"/>
      <c r="S191" s="224"/>
      <c r="T191" s="224"/>
      <c r="U191" s="224"/>
      <c r="V191" s="224"/>
      <c r="W191" s="224"/>
      <c r="X191" s="224"/>
      <c r="Y191" s="224"/>
      <c r="Z191" s="224"/>
      <c r="AA191" s="224"/>
      <c r="AB191" s="224"/>
      <c r="AC191" s="224"/>
      <c r="AD191" s="224"/>
      <c r="AE191" s="224"/>
      <c r="AF191" s="224"/>
      <c r="AG191" s="224"/>
      <c r="AH191" s="224"/>
      <c r="AI191" s="224"/>
      <c r="AJ191" s="224"/>
      <c r="AK191" s="224"/>
    </row>
    <row r="192" spans="1:37" x14ac:dyDescent="0.2">
      <c r="A192" s="224"/>
      <c r="B192" s="224"/>
      <c r="C192" s="224"/>
      <c r="D192" s="224"/>
      <c r="E192" s="224"/>
      <c r="F192" s="224"/>
      <c r="G192" s="224"/>
      <c r="H192" s="224"/>
      <c r="I192" s="224"/>
      <c r="J192" s="224"/>
      <c r="K192" s="224"/>
      <c r="L192" s="224"/>
      <c r="M192" s="224"/>
      <c r="N192" s="224"/>
      <c r="O192" s="224"/>
      <c r="P192" s="224"/>
      <c r="Q192" s="224"/>
      <c r="R192" s="224"/>
      <c r="S192" s="224"/>
      <c r="T192" s="224"/>
      <c r="U192" s="224"/>
      <c r="V192" s="224"/>
      <c r="W192" s="224"/>
      <c r="X192" s="224"/>
      <c r="Y192" s="224"/>
      <c r="Z192" s="224"/>
      <c r="AA192" s="224"/>
      <c r="AB192" s="224"/>
      <c r="AC192" s="224"/>
      <c r="AD192" s="224"/>
      <c r="AE192" s="224"/>
      <c r="AF192" s="224"/>
      <c r="AG192" s="224"/>
      <c r="AH192" s="224"/>
      <c r="AI192" s="224"/>
      <c r="AJ192" s="224"/>
      <c r="AK192" s="224"/>
    </row>
    <row r="193" spans="1:37" x14ac:dyDescent="0.2">
      <c r="A193" s="224"/>
      <c r="B193" s="224"/>
      <c r="C193" s="224"/>
      <c r="D193" s="224"/>
      <c r="E193" s="224"/>
      <c r="F193" s="224"/>
      <c r="G193" s="224"/>
      <c r="H193" s="224"/>
      <c r="I193" s="224"/>
      <c r="J193" s="224"/>
      <c r="K193" s="224"/>
      <c r="L193" s="224"/>
      <c r="M193" s="224"/>
      <c r="N193" s="224"/>
      <c r="O193" s="224"/>
      <c r="P193" s="224"/>
      <c r="Q193" s="224"/>
      <c r="R193" s="224"/>
      <c r="S193" s="224"/>
      <c r="T193" s="224"/>
      <c r="U193" s="224"/>
      <c r="V193" s="224"/>
      <c r="W193" s="224"/>
      <c r="X193" s="224"/>
      <c r="Y193" s="224"/>
      <c r="Z193" s="224"/>
      <c r="AA193" s="224"/>
      <c r="AB193" s="224"/>
      <c r="AC193" s="224"/>
      <c r="AD193" s="224"/>
      <c r="AE193" s="224"/>
      <c r="AF193" s="224"/>
      <c r="AG193" s="224"/>
      <c r="AH193" s="224"/>
      <c r="AI193" s="224"/>
      <c r="AJ193" s="224"/>
      <c r="AK193" s="224"/>
    </row>
    <row r="194" spans="1:37" x14ac:dyDescent="0.2">
      <c r="A194" s="232"/>
      <c r="B194" s="232"/>
      <c r="C194" s="232"/>
      <c r="D194" s="232"/>
      <c r="E194" s="232"/>
      <c r="F194" s="232"/>
      <c r="G194" s="232"/>
      <c r="H194" s="232"/>
      <c r="I194" s="232"/>
      <c r="J194" s="232"/>
      <c r="K194" s="232"/>
      <c r="L194" s="232"/>
      <c r="M194" s="232"/>
      <c r="N194" s="232"/>
      <c r="O194" s="232"/>
      <c r="P194" s="232"/>
      <c r="Q194" s="232"/>
      <c r="R194" s="232"/>
      <c r="S194" s="232"/>
      <c r="T194" s="232"/>
      <c r="U194" s="232"/>
      <c r="V194" s="232"/>
      <c r="W194" s="232"/>
      <c r="X194" s="232"/>
      <c r="Y194" s="232"/>
      <c r="Z194" s="232"/>
      <c r="AA194" s="232"/>
      <c r="AB194" s="232"/>
      <c r="AC194" s="232"/>
      <c r="AD194" s="232"/>
      <c r="AE194" s="232"/>
      <c r="AF194" s="232"/>
      <c r="AG194" s="232"/>
      <c r="AH194" s="232"/>
      <c r="AI194" s="232"/>
      <c r="AJ194" s="232"/>
      <c r="AK194" s="232"/>
    </row>
    <row r="195" spans="1:37" x14ac:dyDescent="0.2">
      <c r="A195" s="224"/>
      <c r="B195" s="224"/>
      <c r="C195" s="224"/>
      <c r="D195" s="224"/>
      <c r="E195" s="224"/>
      <c r="F195" s="224"/>
      <c r="G195" s="224"/>
      <c r="H195" s="224"/>
      <c r="I195" s="224"/>
      <c r="J195" s="224"/>
      <c r="K195" s="224"/>
      <c r="L195" s="224"/>
      <c r="M195" s="224"/>
      <c r="N195" s="224"/>
      <c r="O195" s="224"/>
      <c r="P195" s="224"/>
      <c r="Q195" s="224"/>
      <c r="R195" s="224"/>
      <c r="S195" s="224"/>
      <c r="T195" s="224"/>
      <c r="U195" s="224"/>
      <c r="V195" s="224"/>
      <c r="W195" s="224"/>
      <c r="X195" s="224"/>
      <c r="Y195" s="224"/>
      <c r="Z195" s="224"/>
      <c r="AA195" s="224"/>
      <c r="AB195" s="224"/>
      <c r="AC195" s="224"/>
      <c r="AD195" s="224"/>
      <c r="AE195" s="224"/>
      <c r="AF195" s="224"/>
      <c r="AG195" s="224"/>
      <c r="AH195" s="224"/>
      <c r="AI195" s="224"/>
      <c r="AJ195" s="224"/>
      <c r="AK195" s="224"/>
    </row>
    <row r="196" spans="1:37" x14ac:dyDescent="0.2">
      <c r="A196" s="224"/>
      <c r="B196" s="224"/>
      <c r="C196" s="224"/>
      <c r="D196" s="224"/>
      <c r="E196" s="224"/>
      <c r="F196" s="224"/>
      <c r="G196" s="224"/>
      <c r="H196" s="224"/>
      <c r="I196" s="224"/>
      <c r="J196" s="224"/>
      <c r="K196" s="224"/>
      <c r="L196" s="224"/>
      <c r="M196" s="224"/>
      <c r="N196" s="224"/>
      <c r="O196" s="224"/>
      <c r="P196" s="224"/>
      <c r="Q196" s="224"/>
      <c r="R196" s="224"/>
      <c r="S196" s="224"/>
      <c r="T196" s="224"/>
      <c r="U196" s="224"/>
      <c r="V196" s="224"/>
      <c r="W196" s="224"/>
      <c r="X196" s="224"/>
      <c r="Y196" s="224"/>
      <c r="Z196" s="224"/>
      <c r="AA196" s="224"/>
      <c r="AB196" s="224"/>
      <c r="AC196" s="224"/>
      <c r="AD196" s="224"/>
      <c r="AE196" s="224"/>
      <c r="AF196" s="224"/>
      <c r="AG196" s="224"/>
      <c r="AH196" s="224"/>
      <c r="AI196" s="224"/>
      <c r="AJ196" s="224"/>
      <c r="AK196" s="224"/>
    </row>
    <row r="197" spans="1:37" x14ac:dyDescent="0.2">
      <c r="A197" s="224"/>
      <c r="B197" s="224"/>
      <c r="C197" s="224"/>
      <c r="D197" s="224"/>
      <c r="E197" s="224"/>
      <c r="F197" s="224"/>
      <c r="G197" s="224"/>
      <c r="H197" s="224"/>
      <c r="I197" s="224"/>
      <c r="J197" s="224"/>
      <c r="K197" s="224"/>
      <c r="L197" s="224"/>
      <c r="M197" s="224"/>
      <c r="N197" s="224"/>
      <c r="O197" s="224"/>
      <c r="P197" s="224"/>
      <c r="Q197" s="224"/>
      <c r="R197" s="224"/>
      <c r="S197" s="224"/>
      <c r="T197" s="224"/>
      <c r="U197" s="224"/>
      <c r="V197" s="224"/>
      <c r="W197" s="224"/>
      <c r="X197" s="224"/>
      <c r="Y197" s="224"/>
      <c r="Z197" s="224"/>
      <c r="AA197" s="224"/>
      <c r="AB197" s="224"/>
      <c r="AC197" s="224"/>
      <c r="AD197" s="224"/>
      <c r="AE197" s="224"/>
      <c r="AF197" s="224"/>
      <c r="AG197" s="224"/>
      <c r="AH197" s="224"/>
      <c r="AI197" s="224"/>
      <c r="AJ197" s="224"/>
      <c r="AK197" s="224"/>
    </row>
    <row r="198" spans="1:37" x14ac:dyDescent="0.2">
      <c r="A198" s="224"/>
      <c r="B198" s="224"/>
      <c r="C198" s="224"/>
      <c r="D198" s="224"/>
      <c r="E198" s="224"/>
      <c r="F198" s="224"/>
      <c r="G198" s="224"/>
      <c r="H198" s="224"/>
      <c r="I198" s="224"/>
      <c r="J198" s="224"/>
      <c r="K198" s="224"/>
      <c r="L198" s="224"/>
      <c r="M198" s="224"/>
      <c r="N198" s="224"/>
      <c r="O198" s="224"/>
      <c r="P198" s="224"/>
      <c r="Q198" s="224"/>
      <c r="R198" s="224"/>
      <c r="S198" s="224"/>
      <c r="T198" s="224"/>
      <c r="U198" s="224"/>
      <c r="V198" s="224"/>
      <c r="W198" s="224"/>
      <c r="X198" s="224"/>
      <c r="Y198" s="224"/>
      <c r="Z198" s="224"/>
      <c r="AA198" s="224"/>
      <c r="AB198" s="224"/>
      <c r="AC198" s="224"/>
      <c r="AD198" s="224"/>
      <c r="AE198" s="224"/>
      <c r="AF198" s="224"/>
      <c r="AG198" s="224"/>
      <c r="AH198" s="224"/>
      <c r="AI198" s="224"/>
      <c r="AJ198" s="224"/>
      <c r="AK198" s="224"/>
    </row>
    <row r="199" spans="1:37" x14ac:dyDescent="0.2">
      <c r="A199" s="224"/>
      <c r="B199" s="224"/>
      <c r="C199" s="224"/>
      <c r="D199" s="224"/>
      <c r="E199" s="224"/>
      <c r="F199" s="224"/>
      <c r="G199" s="224"/>
      <c r="H199" s="224"/>
      <c r="I199" s="224"/>
      <c r="J199" s="224"/>
      <c r="K199" s="224"/>
      <c r="L199" s="224"/>
      <c r="M199" s="224"/>
      <c r="N199" s="224"/>
      <c r="O199" s="224"/>
      <c r="P199" s="224"/>
      <c r="Q199" s="224"/>
      <c r="R199" s="224"/>
      <c r="S199" s="224"/>
      <c r="T199" s="224"/>
      <c r="U199" s="224"/>
      <c r="V199" s="224"/>
      <c r="W199" s="224"/>
      <c r="X199" s="224"/>
      <c r="Y199" s="224"/>
      <c r="Z199" s="224"/>
      <c r="AA199" s="224"/>
      <c r="AB199" s="224"/>
      <c r="AC199" s="224"/>
      <c r="AD199" s="224"/>
      <c r="AE199" s="224"/>
      <c r="AF199" s="224"/>
      <c r="AG199" s="224"/>
      <c r="AH199" s="224"/>
      <c r="AI199" s="224"/>
      <c r="AJ199" s="224"/>
      <c r="AK199" s="224"/>
    </row>
    <row r="200" spans="1:37" x14ac:dyDescent="0.2">
      <c r="A200" s="224"/>
      <c r="B200" s="224"/>
      <c r="C200" s="224"/>
      <c r="D200" s="224"/>
      <c r="E200" s="224"/>
      <c r="F200" s="224"/>
      <c r="G200" s="224"/>
      <c r="H200" s="224"/>
      <c r="I200" s="224"/>
      <c r="J200" s="224"/>
      <c r="K200" s="224"/>
      <c r="L200" s="224"/>
      <c r="M200" s="224"/>
      <c r="N200" s="224"/>
      <c r="O200" s="224"/>
      <c r="P200" s="224"/>
      <c r="Q200" s="224"/>
      <c r="R200" s="224"/>
      <c r="S200" s="224"/>
      <c r="T200" s="224"/>
      <c r="U200" s="224"/>
      <c r="V200" s="224"/>
      <c r="W200" s="224"/>
      <c r="X200" s="224"/>
      <c r="Y200" s="224"/>
      <c r="Z200" s="224"/>
      <c r="AA200" s="224"/>
      <c r="AB200" s="224"/>
      <c r="AC200" s="224"/>
      <c r="AD200" s="224"/>
      <c r="AE200" s="224"/>
      <c r="AF200" s="224"/>
      <c r="AG200" s="224"/>
      <c r="AH200" s="224"/>
      <c r="AI200" s="224"/>
      <c r="AJ200" s="224"/>
      <c r="AK200" s="224"/>
    </row>
    <row r="201" spans="1:37" x14ac:dyDescent="0.2">
      <c r="A201" s="224"/>
      <c r="B201" s="224"/>
      <c r="C201" s="224"/>
      <c r="D201" s="224"/>
      <c r="E201" s="224"/>
      <c r="F201" s="224"/>
      <c r="G201" s="224"/>
      <c r="H201" s="224"/>
      <c r="I201" s="224"/>
      <c r="J201" s="224"/>
      <c r="K201" s="224"/>
      <c r="L201" s="224"/>
      <c r="M201" s="224"/>
      <c r="N201" s="224"/>
      <c r="O201" s="224"/>
      <c r="P201" s="224"/>
      <c r="Q201" s="224"/>
      <c r="R201" s="224"/>
      <c r="S201" s="224"/>
      <c r="T201" s="224"/>
      <c r="U201" s="224"/>
      <c r="V201" s="224"/>
      <c r="W201" s="224"/>
      <c r="X201" s="224"/>
      <c r="Y201" s="224"/>
      <c r="Z201" s="224"/>
      <c r="AA201" s="224"/>
      <c r="AB201" s="224"/>
      <c r="AC201" s="224"/>
      <c r="AD201" s="224"/>
      <c r="AE201" s="224"/>
      <c r="AF201" s="224"/>
      <c r="AG201" s="224"/>
      <c r="AH201" s="224"/>
      <c r="AI201" s="224"/>
      <c r="AJ201" s="224"/>
      <c r="AK201" s="224"/>
    </row>
    <row r="202" spans="1:37" x14ac:dyDescent="0.2">
      <c r="A202" s="224"/>
      <c r="B202" s="224"/>
      <c r="C202" s="224"/>
      <c r="D202" s="224"/>
      <c r="E202" s="224"/>
      <c r="F202" s="224"/>
      <c r="G202" s="224"/>
      <c r="H202" s="224"/>
      <c r="I202" s="224"/>
      <c r="J202" s="224"/>
      <c r="K202" s="224"/>
      <c r="L202" s="224"/>
      <c r="M202" s="224"/>
      <c r="N202" s="224"/>
      <c r="O202" s="224"/>
      <c r="P202" s="224"/>
      <c r="Q202" s="224"/>
      <c r="R202" s="224"/>
      <c r="S202" s="224"/>
      <c r="T202" s="224"/>
      <c r="U202" s="224"/>
      <c r="V202" s="224"/>
      <c r="W202" s="224"/>
      <c r="X202" s="224"/>
      <c r="Y202" s="224"/>
      <c r="Z202" s="224"/>
      <c r="AA202" s="224"/>
      <c r="AB202" s="224"/>
      <c r="AC202" s="224"/>
      <c r="AD202" s="224"/>
      <c r="AE202" s="224"/>
      <c r="AF202" s="224"/>
      <c r="AG202" s="224"/>
      <c r="AH202" s="224"/>
      <c r="AI202" s="224"/>
      <c r="AJ202" s="224"/>
      <c r="AK202" s="224"/>
    </row>
    <row r="203" spans="1:37" x14ac:dyDescent="0.2">
      <c r="A203" s="224"/>
      <c r="B203" s="224"/>
      <c r="C203" s="224"/>
      <c r="D203" s="224"/>
      <c r="E203" s="224"/>
      <c r="F203" s="224"/>
      <c r="G203" s="224"/>
      <c r="H203" s="224"/>
      <c r="I203" s="224"/>
      <c r="J203" s="224"/>
      <c r="K203" s="224"/>
      <c r="L203" s="224"/>
      <c r="M203" s="224"/>
      <c r="N203" s="224"/>
      <c r="O203" s="224"/>
      <c r="P203" s="224"/>
      <c r="Q203" s="224"/>
      <c r="R203" s="224"/>
      <c r="S203" s="224"/>
      <c r="T203" s="224"/>
      <c r="U203" s="224"/>
      <c r="V203" s="224"/>
      <c r="W203" s="224"/>
      <c r="X203" s="224"/>
      <c r="Y203" s="224"/>
      <c r="Z203" s="224"/>
      <c r="AA203" s="224"/>
      <c r="AB203" s="224"/>
      <c r="AC203" s="224"/>
      <c r="AD203" s="224"/>
      <c r="AE203" s="224"/>
      <c r="AF203" s="224"/>
      <c r="AG203" s="224"/>
      <c r="AH203" s="224"/>
      <c r="AI203" s="224"/>
      <c r="AJ203" s="224"/>
      <c r="AK203" s="224"/>
    </row>
    <row r="204" spans="1:37" x14ac:dyDescent="0.2">
      <c r="A204" s="224"/>
      <c r="B204" s="224"/>
      <c r="C204" s="224"/>
      <c r="D204" s="224"/>
      <c r="E204" s="224"/>
      <c r="F204" s="224"/>
      <c r="G204" s="224"/>
      <c r="H204" s="224"/>
      <c r="I204" s="224"/>
      <c r="J204" s="224"/>
      <c r="K204" s="224"/>
      <c r="L204" s="224"/>
      <c r="M204" s="224"/>
      <c r="N204" s="224"/>
      <c r="O204" s="224"/>
      <c r="P204" s="224"/>
      <c r="Q204" s="224"/>
      <c r="R204" s="224"/>
      <c r="S204" s="224"/>
      <c r="T204" s="224"/>
      <c r="U204" s="224"/>
      <c r="V204" s="224"/>
      <c r="W204" s="224"/>
      <c r="X204" s="224"/>
      <c r="Y204" s="224"/>
      <c r="Z204" s="224"/>
      <c r="AA204" s="224"/>
      <c r="AB204" s="224"/>
      <c r="AC204" s="224"/>
      <c r="AD204" s="224"/>
      <c r="AE204" s="224"/>
      <c r="AF204" s="224"/>
      <c r="AG204" s="224"/>
      <c r="AH204" s="224"/>
      <c r="AI204" s="224"/>
      <c r="AJ204" s="224"/>
      <c r="AK204" s="224"/>
    </row>
    <row r="205" spans="1:37" x14ac:dyDescent="0.2">
      <c r="A205" s="224"/>
      <c r="B205" s="224"/>
      <c r="C205" s="224"/>
      <c r="D205" s="224"/>
      <c r="E205" s="224"/>
      <c r="F205" s="224"/>
      <c r="G205" s="224"/>
      <c r="H205" s="224"/>
      <c r="I205" s="224"/>
      <c r="J205" s="224"/>
      <c r="K205" s="224"/>
      <c r="L205" s="224"/>
      <c r="M205" s="224"/>
      <c r="N205" s="224"/>
      <c r="O205" s="224"/>
      <c r="P205" s="224"/>
      <c r="Q205" s="224"/>
      <c r="R205" s="224"/>
      <c r="S205" s="224"/>
      <c r="T205" s="224"/>
      <c r="U205" s="224"/>
      <c r="V205" s="224"/>
      <c r="W205" s="224"/>
      <c r="X205" s="224"/>
      <c r="Y205" s="224"/>
      <c r="Z205" s="224"/>
      <c r="AA205" s="224"/>
      <c r="AB205" s="224"/>
      <c r="AC205" s="224"/>
      <c r="AD205" s="224"/>
      <c r="AE205" s="224"/>
      <c r="AF205" s="224"/>
      <c r="AG205" s="224"/>
      <c r="AH205" s="224"/>
      <c r="AI205" s="224"/>
      <c r="AJ205" s="224"/>
      <c r="AK205" s="224"/>
    </row>
    <row r="206" spans="1:37" x14ac:dyDescent="0.2">
      <c r="A206" s="224"/>
      <c r="B206" s="224"/>
      <c r="C206" s="224"/>
      <c r="D206" s="224"/>
      <c r="E206" s="224"/>
      <c r="F206" s="224"/>
      <c r="G206" s="224"/>
      <c r="H206" s="224"/>
      <c r="I206" s="224"/>
      <c r="J206" s="224"/>
      <c r="K206" s="224"/>
      <c r="L206" s="224"/>
      <c r="M206" s="224"/>
      <c r="N206" s="224"/>
      <c r="O206" s="224"/>
      <c r="P206" s="224"/>
      <c r="Q206" s="224"/>
      <c r="R206" s="224"/>
      <c r="S206" s="224"/>
      <c r="T206" s="224"/>
      <c r="U206" s="224"/>
      <c r="V206" s="224"/>
      <c r="W206" s="224"/>
      <c r="X206" s="224"/>
      <c r="Y206" s="224"/>
      <c r="Z206" s="224"/>
      <c r="AA206" s="224"/>
      <c r="AB206" s="224"/>
      <c r="AC206" s="224"/>
      <c r="AD206" s="224"/>
      <c r="AE206" s="224"/>
      <c r="AF206" s="224"/>
      <c r="AG206" s="224"/>
      <c r="AH206" s="224"/>
      <c r="AI206" s="224"/>
      <c r="AJ206" s="224"/>
      <c r="AK206" s="224"/>
    </row>
    <row r="207" spans="1:37" x14ac:dyDescent="0.2">
      <c r="A207" s="224"/>
      <c r="B207" s="224"/>
      <c r="C207" s="224"/>
      <c r="D207" s="224"/>
      <c r="E207" s="224"/>
      <c r="F207" s="224"/>
      <c r="G207" s="224"/>
      <c r="H207" s="224"/>
      <c r="I207" s="224"/>
      <c r="J207" s="224"/>
      <c r="K207" s="224"/>
      <c r="L207" s="224"/>
      <c r="M207" s="224"/>
      <c r="N207" s="224"/>
      <c r="O207" s="224"/>
      <c r="P207" s="224"/>
      <c r="Q207" s="224"/>
      <c r="R207" s="224"/>
      <c r="S207" s="224"/>
      <c r="T207" s="224"/>
      <c r="U207" s="224"/>
      <c r="V207" s="224"/>
      <c r="W207" s="224"/>
      <c r="X207" s="224"/>
      <c r="Y207" s="224"/>
      <c r="Z207" s="224"/>
      <c r="AA207" s="224"/>
      <c r="AB207" s="224"/>
      <c r="AC207" s="224"/>
      <c r="AD207" s="224"/>
      <c r="AE207" s="224"/>
      <c r="AF207" s="224"/>
      <c r="AG207" s="224"/>
      <c r="AH207" s="224"/>
      <c r="AI207" s="224"/>
      <c r="AJ207" s="224"/>
      <c r="AK207" s="224"/>
    </row>
    <row r="208" spans="1:37" x14ac:dyDescent="0.2">
      <c r="A208" s="224"/>
      <c r="B208" s="224"/>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4"/>
      <c r="AE208" s="224"/>
      <c r="AF208" s="224"/>
      <c r="AG208" s="224"/>
      <c r="AH208" s="224"/>
      <c r="AI208" s="224"/>
      <c r="AJ208" s="224"/>
      <c r="AK208" s="224"/>
    </row>
    <row r="209" spans="1:37" x14ac:dyDescent="0.2">
      <c r="A209" s="232"/>
      <c r="B209" s="232"/>
      <c r="C209" s="232"/>
      <c r="D209" s="232"/>
      <c r="E209" s="232"/>
      <c r="F209" s="232"/>
      <c r="G209" s="232"/>
      <c r="H209" s="232"/>
      <c r="I209" s="232"/>
      <c r="J209" s="232"/>
      <c r="K209" s="232"/>
      <c r="L209" s="232"/>
      <c r="M209" s="232"/>
      <c r="N209" s="232"/>
      <c r="O209" s="232"/>
      <c r="P209" s="232"/>
      <c r="Q209" s="232"/>
      <c r="R209" s="232"/>
      <c r="S209" s="232"/>
      <c r="T209" s="232"/>
      <c r="U209" s="232"/>
      <c r="V209" s="232"/>
      <c r="W209" s="232"/>
      <c r="X209" s="232"/>
      <c r="Y209" s="232"/>
      <c r="Z209" s="232"/>
      <c r="AA209" s="232"/>
      <c r="AB209" s="232"/>
      <c r="AC209" s="232"/>
      <c r="AD209" s="232"/>
      <c r="AE209" s="232"/>
      <c r="AF209" s="232"/>
      <c r="AG209" s="232"/>
      <c r="AH209" s="232"/>
      <c r="AI209" s="232"/>
      <c r="AJ209" s="232"/>
      <c r="AK209" s="232"/>
    </row>
    <row r="210" spans="1:37" x14ac:dyDescent="0.2">
      <c r="A210" s="273" t="s">
        <v>4228</v>
      </c>
      <c r="B210" s="273"/>
      <c r="C210" s="273"/>
      <c r="D210" s="273"/>
      <c r="E210" s="273"/>
      <c r="F210" s="273"/>
      <c r="G210" s="273"/>
      <c r="H210" s="273"/>
      <c r="I210" s="273"/>
      <c r="J210" s="273"/>
      <c r="K210" s="273"/>
      <c r="L210" s="273"/>
      <c r="M210" s="273"/>
      <c r="N210" s="273"/>
      <c r="O210" s="273"/>
      <c r="P210" s="273"/>
      <c r="Q210" s="273"/>
      <c r="R210" s="273"/>
      <c r="S210" s="273"/>
      <c r="T210" s="273"/>
      <c r="U210" s="273"/>
      <c r="V210" s="273"/>
      <c r="W210" s="273"/>
      <c r="X210" s="273"/>
      <c r="Y210" s="273"/>
      <c r="Z210" s="273"/>
      <c r="AA210" s="273"/>
      <c r="AB210" s="273"/>
      <c r="AC210" s="273"/>
      <c r="AD210" s="273"/>
      <c r="AE210" s="273"/>
      <c r="AF210" s="273"/>
      <c r="AG210" s="273"/>
      <c r="AH210" s="273"/>
      <c r="AI210" s="273"/>
      <c r="AJ210" s="273"/>
      <c r="AK210" s="273"/>
    </row>
    <row r="211" spans="1:37" x14ac:dyDescent="0.2">
      <c r="A211" s="224"/>
      <c r="B211" s="224"/>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224"/>
      <c r="AF211" s="224"/>
      <c r="AG211" s="224"/>
      <c r="AH211" s="224"/>
      <c r="AI211" s="224"/>
      <c r="AJ211" s="224"/>
      <c r="AK211" s="224"/>
    </row>
    <row r="212" spans="1:37" x14ac:dyDescent="0.2">
      <c r="A212" s="232"/>
      <c r="B212" s="232"/>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2"/>
      <c r="Z212" s="232"/>
      <c r="AA212" s="232"/>
      <c r="AB212" s="232"/>
      <c r="AC212" s="232"/>
      <c r="AD212" s="232"/>
      <c r="AE212" s="232"/>
      <c r="AF212" s="232"/>
      <c r="AG212" s="232"/>
      <c r="AH212" s="232"/>
      <c r="AI212" s="232"/>
      <c r="AJ212" s="232"/>
      <c r="AK212" s="232"/>
    </row>
    <row r="213" spans="1:37" x14ac:dyDescent="0.2">
      <c r="A213" s="232"/>
      <c r="B213" s="232"/>
      <c r="C213" s="232"/>
      <c r="D213" s="232"/>
      <c r="E213" s="232"/>
      <c r="F213" s="232"/>
      <c r="G213" s="232"/>
      <c r="H213" s="232"/>
      <c r="I213" s="232"/>
      <c r="J213" s="232"/>
      <c r="K213" s="232"/>
      <c r="L213" s="232"/>
      <c r="M213" s="232"/>
      <c r="N213" s="232"/>
      <c r="O213" s="232"/>
      <c r="P213" s="232"/>
      <c r="Q213" s="232"/>
      <c r="R213" s="232"/>
      <c r="S213" s="232"/>
      <c r="T213" s="232"/>
      <c r="U213" s="232"/>
      <c r="V213" s="232"/>
      <c r="W213" s="232"/>
      <c r="X213" s="232"/>
      <c r="Y213" s="232"/>
      <c r="Z213" s="232"/>
      <c r="AA213" s="232"/>
      <c r="AB213" s="232"/>
      <c r="AC213" s="232"/>
      <c r="AD213" s="232"/>
      <c r="AE213" s="232"/>
      <c r="AF213" s="232"/>
      <c r="AG213" s="232"/>
      <c r="AH213" s="232"/>
      <c r="AI213" s="232"/>
      <c r="AJ213" s="232"/>
      <c r="AK213" s="232"/>
    </row>
    <row r="214" spans="1:37" x14ac:dyDescent="0.2">
      <c r="A214" s="224"/>
      <c r="B214" s="224"/>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4"/>
      <c r="AI214" s="224"/>
      <c r="AJ214" s="224"/>
      <c r="AK214" s="224"/>
    </row>
    <row r="215" spans="1:37" x14ac:dyDescent="0.2">
      <c r="A215" s="232"/>
      <c r="B215" s="232"/>
      <c r="C215" s="232"/>
      <c r="D215" s="232"/>
      <c r="E215" s="232"/>
      <c r="F215" s="232"/>
      <c r="G215" s="232"/>
      <c r="H215" s="232"/>
      <c r="I215" s="232"/>
      <c r="J215" s="232"/>
      <c r="K215" s="232"/>
      <c r="L215" s="232"/>
      <c r="M215" s="232"/>
      <c r="N215" s="232"/>
      <c r="O215" s="232"/>
      <c r="P215" s="232"/>
      <c r="Q215" s="232"/>
      <c r="R215" s="232"/>
      <c r="S215" s="232"/>
      <c r="T215" s="232"/>
      <c r="U215" s="232"/>
      <c r="V215" s="232"/>
      <c r="W215" s="232"/>
      <c r="X215" s="232"/>
      <c r="Y215" s="232"/>
      <c r="Z215" s="232"/>
      <c r="AA215" s="232"/>
      <c r="AB215" s="232"/>
      <c r="AC215" s="232"/>
      <c r="AD215" s="232"/>
      <c r="AE215" s="232"/>
      <c r="AF215" s="232"/>
      <c r="AG215" s="232"/>
      <c r="AH215" s="232"/>
      <c r="AI215" s="232"/>
      <c r="AJ215" s="232"/>
      <c r="AK215" s="232"/>
    </row>
  </sheetData>
  <mergeCells count="215">
    <mergeCell ref="AD30:AE30"/>
    <mergeCell ref="AF30:AK30"/>
    <mergeCell ref="AA139:AB139"/>
    <mergeCell ref="AC139:AJ139"/>
    <mergeCell ref="Z1:AB1"/>
    <mergeCell ref="A2:AK2"/>
    <mergeCell ref="AA5:AB5"/>
    <mergeCell ref="AD5:AE5"/>
    <mergeCell ref="AG5:AH5"/>
    <mergeCell ref="A7:A16"/>
    <mergeCell ref="C7:H7"/>
    <mergeCell ref="J7:O7"/>
    <mergeCell ref="C8:H8"/>
    <mergeCell ref="J8:AD8"/>
    <mergeCell ref="C13:H13"/>
    <mergeCell ref="J13:AD13"/>
    <mergeCell ref="C14:H14"/>
    <mergeCell ref="J14:AD14"/>
    <mergeCell ref="C15:H15"/>
    <mergeCell ref="J15:AD15"/>
    <mergeCell ref="J9:AD9"/>
    <mergeCell ref="C10:H10"/>
    <mergeCell ref="J10:AD10"/>
    <mergeCell ref="C11:H11"/>
    <mergeCell ref="J11:AD11"/>
    <mergeCell ref="C12:H12"/>
    <mergeCell ref="J12:AD12"/>
    <mergeCell ref="J21:AD21"/>
    <mergeCell ref="C22:H22"/>
    <mergeCell ref="J22:AD22"/>
    <mergeCell ref="C23:H23"/>
    <mergeCell ref="J23:AD23"/>
    <mergeCell ref="C24:H24"/>
    <mergeCell ref="J24:AD24"/>
    <mergeCell ref="C16:H16"/>
    <mergeCell ref="A17:A26"/>
    <mergeCell ref="C17:H17"/>
    <mergeCell ref="J17:P17"/>
    <mergeCell ref="C18:H18"/>
    <mergeCell ref="J18:AD18"/>
    <mergeCell ref="J19:AD19"/>
    <mergeCell ref="C20:H20"/>
    <mergeCell ref="J20:AD20"/>
    <mergeCell ref="C21:H21"/>
    <mergeCell ref="C25:H25"/>
    <mergeCell ref="J25:AD25"/>
    <mergeCell ref="C26:H26"/>
    <mergeCell ref="C27:P27"/>
    <mergeCell ref="S27:AK27"/>
    <mergeCell ref="B36:D39"/>
    <mergeCell ref="E36:E39"/>
    <mergeCell ref="F36:H39"/>
    <mergeCell ref="I36:M39"/>
    <mergeCell ref="N36:R39"/>
    <mergeCell ref="S36:U39"/>
    <mergeCell ref="E32:S32"/>
    <mergeCell ref="T32:W32"/>
    <mergeCell ref="X32:AK32"/>
    <mergeCell ref="A35:H35"/>
    <mergeCell ref="I35:M35"/>
    <mergeCell ref="N35:R35"/>
    <mergeCell ref="S35:U35"/>
    <mergeCell ref="W35:AC36"/>
    <mergeCell ref="AE35:AI36"/>
    <mergeCell ref="A36:A39"/>
    <mergeCell ref="A30:D31"/>
    <mergeCell ref="E30:S31"/>
    <mergeCell ref="T30:W31"/>
    <mergeCell ref="X30:Z31"/>
    <mergeCell ref="AA30:AC31"/>
    <mergeCell ref="AD31:AK31"/>
    <mergeCell ref="A48:D48"/>
    <mergeCell ref="E48:G48"/>
    <mergeCell ref="Z48:AK48"/>
    <mergeCell ref="A49:D49"/>
    <mergeCell ref="E49:G49"/>
    <mergeCell ref="Z49:AK49"/>
    <mergeCell ref="A47:D47"/>
    <mergeCell ref="E47:G47"/>
    <mergeCell ref="H47:R47"/>
    <mergeCell ref="S47:V47"/>
    <mergeCell ref="W47:Y47"/>
    <mergeCell ref="Z47:AJ47"/>
    <mergeCell ref="A61:I62"/>
    <mergeCell ref="J61:T62"/>
    <mergeCell ref="U61:Y62"/>
    <mergeCell ref="Z61:AJ62"/>
    <mergeCell ref="A63:I64"/>
    <mergeCell ref="J63:T64"/>
    <mergeCell ref="U63:Y64"/>
    <mergeCell ref="Z63:AJ64"/>
    <mergeCell ref="A50:D50"/>
    <mergeCell ref="E50:G50"/>
    <mergeCell ref="Z50:AK50"/>
    <mergeCell ref="A52:AK52"/>
    <mergeCell ref="A60:I60"/>
    <mergeCell ref="J60:T60"/>
    <mergeCell ref="U60:Y60"/>
    <mergeCell ref="Z60:AJ60"/>
    <mergeCell ref="A69:I70"/>
    <mergeCell ref="J69:T70"/>
    <mergeCell ref="U69:Y70"/>
    <mergeCell ref="Z69:AJ70"/>
    <mergeCell ref="A76:S76"/>
    <mergeCell ref="T76:AJ76"/>
    <mergeCell ref="A65:I66"/>
    <mergeCell ref="J65:T66"/>
    <mergeCell ref="U65:Y66"/>
    <mergeCell ref="Z65:AJ66"/>
    <mergeCell ref="A67:I68"/>
    <mergeCell ref="J67:T68"/>
    <mergeCell ref="U67:Y68"/>
    <mergeCell ref="Z67:AJ68"/>
    <mergeCell ref="U78:Z78"/>
    <mergeCell ref="AA78:AH78"/>
    <mergeCell ref="A79:K79"/>
    <mergeCell ref="L79:Q79"/>
    <mergeCell ref="R79:S79"/>
    <mergeCell ref="A80:K80"/>
    <mergeCell ref="L80:Q80"/>
    <mergeCell ref="R80:S80"/>
    <mergeCell ref="A77:K77"/>
    <mergeCell ref="L77:Q77"/>
    <mergeCell ref="R77:S77"/>
    <mergeCell ref="A78:K78"/>
    <mergeCell ref="L78:Q78"/>
    <mergeCell ref="R78:S78"/>
    <mergeCell ref="U89:Z89"/>
    <mergeCell ref="AC89:AE90"/>
    <mergeCell ref="AF89:AF90"/>
    <mergeCell ref="AG89:AI90"/>
    <mergeCell ref="AJ89:AJ90"/>
    <mergeCell ref="B90:H90"/>
    <mergeCell ref="U90:Z90"/>
    <mergeCell ref="A81:K81"/>
    <mergeCell ref="L81:Q81"/>
    <mergeCell ref="R81:S81"/>
    <mergeCell ref="A84:S84"/>
    <mergeCell ref="T84:AJ84"/>
    <mergeCell ref="B89:H89"/>
    <mergeCell ref="L89:N90"/>
    <mergeCell ref="O89:O90"/>
    <mergeCell ref="P89:Q90"/>
    <mergeCell ref="R89:R90"/>
    <mergeCell ref="A104:AK104"/>
    <mergeCell ref="A109:W109"/>
    <mergeCell ref="X109:AK109"/>
    <mergeCell ref="A110:W110"/>
    <mergeCell ref="X110:AK110"/>
    <mergeCell ref="A114:W114"/>
    <mergeCell ref="X114:AK114"/>
    <mergeCell ref="AH93:AH94"/>
    <mergeCell ref="AI93:AJ94"/>
    <mergeCell ref="A101:F101"/>
    <mergeCell ref="G101:U101"/>
    <mergeCell ref="V101:AJ101"/>
    <mergeCell ref="A102:F102"/>
    <mergeCell ref="G102:U102"/>
    <mergeCell ref="V102:AJ102"/>
    <mergeCell ref="AD131:AK131"/>
    <mergeCell ref="A122:W122"/>
    <mergeCell ref="X122:AK122"/>
    <mergeCell ref="A124:W124"/>
    <mergeCell ref="X124:AK124"/>
    <mergeCell ref="A125:AK125"/>
    <mergeCell ref="A129:O129"/>
    <mergeCell ref="P129:AK129"/>
    <mergeCell ref="A115:W115"/>
    <mergeCell ref="X115:AK115"/>
    <mergeCell ref="A117:W117"/>
    <mergeCell ref="X117:AK117"/>
    <mergeCell ref="A121:W121"/>
    <mergeCell ref="X121:AK121"/>
    <mergeCell ref="A130:G130"/>
    <mergeCell ref="H130:O130"/>
    <mergeCell ref="P130:X130"/>
    <mergeCell ref="Y130:AC130"/>
    <mergeCell ref="AD130:AK130"/>
    <mergeCell ref="A131:G131"/>
    <mergeCell ref="H131:O131"/>
    <mergeCell ref="P131:X131"/>
    <mergeCell ref="Y131:AC131"/>
    <mergeCell ref="D183:AH183"/>
    <mergeCell ref="D184:AH184"/>
    <mergeCell ref="D185:AH185"/>
    <mergeCell ref="D181:AH181"/>
    <mergeCell ref="A210:AK210"/>
    <mergeCell ref="A135:AK135"/>
    <mergeCell ref="E141:R141"/>
    <mergeCell ref="S141:V141"/>
    <mergeCell ref="W141:AJ141"/>
    <mergeCell ref="AG148:AJ148"/>
    <mergeCell ref="AD151:AJ151"/>
    <mergeCell ref="E144:V144"/>
    <mergeCell ref="W144:Z144"/>
    <mergeCell ref="AA144:AJ144"/>
    <mergeCell ref="A146:AK146"/>
    <mergeCell ref="G151:S151"/>
    <mergeCell ref="AD149:AJ149"/>
    <mergeCell ref="D157:AH177"/>
    <mergeCell ref="AA140:AJ140"/>
    <mergeCell ref="A139:D140"/>
    <mergeCell ref="E139:V140"/>
    <mergeCell ref="W139:Z140"/>
    <mergeCell ref="D180:AH180"/>
    <mergeCell ref="A133:G133"/>
    <mergeCell ref="H133:O133"/>
    <mergeCell ref="P133:X133"/>
    <mergeCell ref="Y133:AC133"/>
    <mergeCell ref="AD133:AK133"/>
    <mergeCell ref="A134:G134"/>
    <mergeCell ref="H134:O134"/>
    <mergeCell ref="P134:X134"/>
    <mergeCell ref="Y134:AC134"/>
    <mergeCell ref="AD134:AK134"/>
  </mergeCells>
  <phoneticPr fontId="1"/>
  <pageMargins left="0.78740157480314965" right="0.19685039370078741" top="0.39370078740157483" bottom="0.19685039370078741" header="0.39370078740157483" footer="0.35433070866141736"/>
  <pageSetup paperSize="9" scale="85" orientation="portrait" r:id="rId1"/>
  <headerFooter alignWithMargins="0"/>
  <rowBreaks count="3" manualBreakCount="3">
    <brk id="52" max="36" man="1"/>
    <brk id="104" max="36" man="1"/>
    <brk id="146" max="3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72"/>
  <sheetViews>
    <sheetView workbookViewId="0">
      <pane ySplit="1" topLeftCell="A2" activePane="bottomLeft" state="frozen"/>
      <selection pane="bottomLeft" activeCell="E411" sqref="E411"/>
    </sheetView>
  </sheetViews>
  <sheetFormatPr defaultRowHeight="13.2" x14ac:dyDescent="0.2"/>
  <cols>
    <col min="1" max="1" width="10.5546875" style="160" bestFit="1" customWidth="1"/>
    <col min="2" max="2" width="39.77734375" style="43" bestFit="1" customWidth="1"/>
  </cols>
  <sheetData>
    <row r="1" spans="1:3" x14ac:dyDescent="0.2">
      <c r="A1" s="38" t="s">
        <v>2065</v>
      </c>
      <c r="B1" s="38" t="s">
        <v>761</v>
      </c>
    </row>
    <row r="2" spans="1:3" x14ac:dyDescent="0.2">
      <c r="A2" s="39">
        <v>150</v>
      </c>
      <c r="B2" s="40" t="s">
        <v>1419</v>
      </c>
    </row>
    <row r="3" spans="1:3" x14ac:dyDescent="0.2">
      <c r="A3" s="151">
        <v>190</v>
      </c>
      <c r="B3" s="154" t="s">
        <v>2244</v>
      </c>
    </row>
    <row r="4" spans="1:3" x14ac:dyDescent="0.2">
      <c r="A4" s="151">
        <v>196</v>
      </c>
      <c r="B4" s="154" t="s">
        <v>2250</v>
      </c>
      <c r="C4" s="146"/>
    </row>
    <row r="5" spans="1:3" x14ac:dyDescent="0.2">
      <c r="A5" s="39">
        <v>258</v>
      </c>
      <c r="B5" s="40" t="s">
        <v>1384</v>
      </c>
    </row>
    <row r="6" spans="1:3" x14ac:dyDescent="0.2">
      <c r="A6" s="39">
        <v>692</v>
      </c>
      <c r="B6" s="40" t="s">
        <v>1420</v>
      </c>
    </row>
    <row r="7" spans="1:3" x14ac:dyDescent="0.2">
      <c r="A7" s="39">
        <v>720</v>
      </c>
      <c r="B7" s="40" t="s">
        <v>1309</v>
      </c>
    </row>
    <row r="8" spans="1:3" x14ac:dyDescent="0.2">
      <c r="A8" s="39">
        <v>1031</v>
      </c>
      <c r="B8" s="40" t="s">
        <v>1390</v>
      </c>
    </row>
    <row r="9" spans="1:3" x14ac:dyDescent="0.2">
      <c r="A9" s="151">
        <v>1157</v>
      </c>
      <c r="B9" s="154" t="s">
        <v>1334</v>
      </c>
      <c r="C9" s="146"/>
    </row>
    <row r="10" spans="1:3" x14ac:dyDescent="0.2">
      <c r="A10" s="39">
        <v>1313</v>
      </c>
      <c r="B10" s="40" t="s">
        <v>1421</v>
      </c>
    </row>
    <row r="11" spans="1:3" x14ac:dyDescent="0.2">
      <c r="A11" s="39">
        <v>1501</v>
      </c>
      <c r="B11" s="40" t="s">
        <v>1310</v>
      </c>
    </row>
    <row r="12" spans="1:3" x14ac:dyDescent="0.2">
      <c r="A12" s="39">
        <v>1504</v>
      </c>
      <c r="B12" s="40" t="s">
        <v>1311</v>
      </c>
    </row>
    <row r="13" spans="1:3" x14ac:dyDescent="0.2">
      <c r="A13" s="151">
        <v>1505</v>
      </c>
      <c r="B13" s="154" t="s">
        <v>2783</v>
      </c>
      <c r="C13" s="146"/>
    </row>
    <row r="14" spans="1:3" x14ac:dyDescent="0.2">
      <c r="A14" s="151">
        <v>1506</v>
      </c>
      <c r="B14" s="154" t="s">
        <v>2784</v>
      </c>
      <c r="C14" s="146"/>
    </row>
    <row r="15" spans="1:3" x14ac:dyDescent="0.2">
      <c r="A15" s="39">
        <v>1507</v>
      </c>
      <c r="B15" s="40" t="s">
        <v>1312</v>
      </c>
    </row>
    <row r="16" spans="1:3" x14ac:dyDescent="0.2">
      <c r="A16" s="151">
        <v>1508</v>
      </c>
      <c r="B16" s="154" t="s">
        <v>2785</v>
      </c>
      <c r="C16" s="146"/>
    </row>
    <row r="17" spans="1:3" x14ac:dyDescent="0.2">
      <c r="A17" s="39">
        <v>1509</v>
      </c>
      <c r="B17" s="40" t="s">
        <v>1313</v>
      </c>
    </row>
    <row r="18" spans="1:3" x14ac:dyDescent="0.2">
      <c r="A18" s="151">
        <v>1510</v>
      </c>
      <c r="B18" s="154" t="s">
        <v>2786</v>
      </c>
      <c r="C18" s="146"/>
    </row>
    <row r="19" spans="1:3" x14ac:dyDescent="0.2">
      <c r="A19" s="151">
        <v>1511</v>
      </c>
      <c r="B19" s="154" t="s">
        <v>2787</v>
      </c>
      <c r="C19" s="146"/>
    </row>
    <row r="20" spans="1:3" x14ac:dyDescent="0.2">
      <c r="A20" s="151">
        <v>1512</v>
      </c>
      <c r="B20" s="154" t="s">
        <v>2788</v>
      </c>
      <c r="C20" s="146"/>
    </row>
    <row r="21" spans="1:3" x14ac:dyDescent="0.2">
      <c r="A21" s="151">
        <v>1513</v>
      </c>
      <c r="B21" s="154" t="s">
        <v>2789</v>
      </c>
      <c r="C21" s="146"/>
    </row>
    <row r="22" spans="1:3" x14ac:dyDescent="0.2">
      <c r="A22" s="39">
        <v>1514</v>
      </c>
      <c r="B22" s="40" t="s">
        <v>1996</v>
      </c>
    </row>
    <row r="23" spans="1:3" x14ac:dyDescent="0.2">
      <c r="A23" s="151">
        <v>1515</v>
      </c>
      <c r="B23" s="154" t="s">
        <v>2791</v>
      </c>
      <c r="C23" s="146"/>
    </row>
    <row r="24" spans="1:3" x14ac:dyDescent="0.2">
      <c r="A24" s="39">
        <v>1516</v>
      </c>
      <c r="B24" s="40" t="s">
        <v>1314</v>
      </c>
    </row>
    <row r="25" spans="1:3" x14ac:dyDescent="0.2">
      <c r="A25" s="151">
        <v>1517</v>
      </c>
      <c r="B25" s="154" t="s">
        <v>2792</v>
      </c>
      <c r="C25" s="146"/>
    </row>
    <row r="26" spans="1:3" x14ac:dyDescent="0.2">
      <c r="A26" s="151">
        <v>1518</v>
      </c>
      <c r="B26" s="154" t="s">
        <v>2793</v>
      </c>
      <c r="C26" s="146"/>
    </row>
    <row r="27" spans="1:3" x14ac:dyDescent="0.2">
      <c r="A27" s="151">
        <v>1519</v>
      </c>
      <c r="B27" s="154" t="s">
        <v>2794</v>
      </c>
      <c r="C27" s="146"/>
    </row>
    <row r="28" spans="1:3" x14ac:dyDescent="0.2">
      <c r="A28" s="151">
        <v>1520</v>
      </c>
      <c r="B28" s="154" t="s">
        <v>2795</v>
      </c>
      <c r="C28" s="146"/>
    </row>
    <row r="29" spans="1:3" x14ac:dyDescent="0.2">
      <c r="A29" s="151">
        <v>1521</v>
      </c>
      <c r="B29" s="154" t="s">
        <v>2796</v>
      </c>
      <c r="C29" s="146"/>
    </row>
    <row r="30" spans="1:3" x14ac:dyDescent="0.2">
      <c r="A30" s="39">
        <v>1522</v>
      </c>
      <c r="B30" s="40" t="s">
        <v>1315</v>
      </c>
    </row>
    <row r="31" spans="1:3" x14ac:dyDescent="0.2">
      <c r="A31" s="39">
        <v>1523</v>
      </c>
      <c r="B31" s="40" t="s">
        <v>1316</v>
      </c>
    </row>
    <row r="32" spans="1:3" x14ac:dyDescent="0.2">
      <c r="A32" s="151">
        <v>1524</v>
      </c>
      <c r="B32" s="154" t="s">
        <v>2797</v>
      </c>
      <c r="C32" s="146"/>
    </row>
    <row r="33" spans="1:3" x14ac:dyDescent="0.2">
      <c r="A33" s="151">
        <v>1525</v>
      </c>
      <c r="B33" s="154" t="s">
        <v>2798</v>
      </c>
      <c r="C33" s="146"/>
    </row>
    <row r="34" spans="1:3" x14ac:dyDescent="0.2">
      <c r="A34" s="151">
        <v>1526</v>
      </c>
      <c r="B34" s="154" t="s">
        <v>2799</v>
      </c>
      <c r="C34" s="146"/>
    </row>
    <row r="35" spans="1:3" x14ac:dyDescent="0.2">
      <c r="A35" s="151">
        <v>1527</v>
      </c>
      <c r="B35" s="154" t="s">
        <v>2800</v>
      </c>
      <c r="C35" s="146"/>
    </row>
    <row r="36" spans="1:3" x14ac:dyDescent="0.2">
      <c r="A36" s="39">
        <v>1528</v>
      </c>
      <c r="B36" s="40" t="s">
        <v>1317</v>
      </c>
    </row>
    <row r="37" spans="1:3" x14ac:dyDescent="0.2">
      <c r="A37" s="151">
        <v>1529</v>
      </c>
      <c r="B37" s="154" t="s">
        <v>2801</v>
      </c>
      <c r="C37" s="146"/>
    </row>
    <row r="38" spans="1:3" x14ac:dyDescent="0.2">
      <c r="A38" s="151">
        <v>1531</v>
      </c>
      <c r="B38" s="154" t="s">
        <v>2802</v>
      </c>
      <c r="C38" s="146"/>
    </row>
    <row r="39" spans="1:3" x14ac:dyDescent="0.2">
      <c r="A39" s="151">
        <v>1532</v>
      </c>
      <c r="B39" s="154" t="s">
        <v>2803</v>
      </c>
      <c r="C39" s="146"/>
    </row>
    <row r="40" spans="1:3" x14ac:dyDescent="0.2">
      <c r="A40" s="39">
        <v>1533</v>
      </c>
      <c r="B40" s="40" t="s">
        <v>1318</v>
      </c>
    </row>
    <row r="41" spans="1:3" x14ac:dyDescent="0.2">
      <c r="A41" s="39">
        <v>1534</v>
      </c>
      <c r="B41" s="40" t="s">
        <v>1319</v>
      </c>
    </row>
    <row r="42" spans="1:3" x14ac:dyDescent="0.2">
      <c r="A42" s="151">
        <v>1535</v>
      </c>
      <c r="B42" s="154" t="s">
        <v>2804</v>
      </c>
      <c r="C42" s="146"/>
    </row>
    <row r="43" spans="1:3" x14ac:dyDescent="0.2">
      <c r="A43" s="151">
        <v>1536</v>
      </c>
      <c r="B43" s="154" t="s">
        <v>2805</v>
      </c>
      <c r="C43" s="146"/>
    </row>
    <row r="44" spans="1:3" x14ac:dyDescent="0.2">
      <c r="A44" s="39">
        <v>1537</v>
      </c>
      <c r="B44" s="40" t="s">
        <v>1320</v>
      </c>
    </row>
    <row r="45" spans="1:3" x14ac:dyDescent="0.2">
      <c r="A45" s="151">
        <v>1538</v>
      </c>
      <c r="B45" s="154" t="s">
        <v>2806</v>
      </c>
      <c r="C45" s="146"/>
    </row>
    <row r="46" spans="1:3" x14ac:dyDescent="0.2">
      <c r="A46" s="151">
        <v>1539</v>
      </c>
      <c r="B46" s="154" t="s">
        <v>2807</v>
      </c>
      <c r="C46" s="146"/>
    </row>
    <row r="47" spans="1:3" x14ac:dyDescent="0.2">
      <c r="A47" s="151">
        <v>1540</v>
      </c>
      <c r="B47" s="154" t="s">
        <v>2808</v>
      </c>
      <c r="C47" s="146"/>
    </row>
    <row r="48" spans="1:3" x14ac:dyDescent="0.2">
      <c r="A48" s="39">
        <v>1541</v>
      </c>
      <c r="B48" s="40" t="s">
        <v>1321</v>
      </c>
    </row>
    <row r="49" spans="1:3" x14ac:dyDescent="0.2">
      <c r="A49" s="151">
        <v>1542</v>
      </c>
      <c r="B49" s="154" t="s">
        <v>2809</v>
      </c>
      <c r="C49" s="146"/>
    </row>
    <row r="50" spans="1:3" x14ac:dyDescent="0.2">
      <c r="A50" s="151">
        <v>1543</v>
      </c>
      <c r="B50" s="154" t="s">
        <v>2810</v>
      </c>
      <c r="C50" s="146"/>
    </row>
    <row r="51" spans="1:3" x14ac:dyDescent="0.2">
      <c r="A51" s="39">
        <v>1544</v>
      </c>
      <c r="B51" s="40" t="s">
        <v>1322</v>
      </c>
    </row>
    <row r="52" spans="1:3" x14ac:dyDescent="0.2">
      <c r="A52" s="151">
        <v>1545</v>
      </c>
      <c r="B52" s="154" t="s">
        <v>2811</v>
      </c>
      <c r="C52" s="146"/>
    </row>
    <row r="53" spans="1:3" x14ac:dyDescent="0.2">
      <c r="A53" s="100">
        <v>1546</v>
      </c>
      <c r="B53" s="99" t="s">
        <v>1997</v>
      </c>
    </row>
    <row r="54" spans="1:3" x14ac:dyDescent="0.2">
      <c r="A54" s="151">
        <v>1547</v>
      </c>
      <c r="B54" s="154" t="s">
        <v>2812</v>
      </c>
      <c r="C54" s="146"/>
    </row>
    <row r="55" spans="1:3" x14ac:dyDescent="0.2">
      <c r="A55" s="151">
        <v>1548</v>
      </c>
      <c r="B55" s="154" t="s">
        <v>2813</v>
      </c>
      <c r="C55" s="146"/>
    </row>
    <row r="56" spans="1:3" x14ac:dyDescent="0.2">
      <c r="A56" s="151">
        <v>1549</v>
      </c>
      <c r="B56" s="154" t="s">
        <v>2814</v>
      </c>
      <c r="C56" s="146"/>
    </row>
    <row r="57" spans="1:3" x14ac:dyDescent="0.2">
      <c r="A57" s="39">
        <v>1550</v>
      </c>
      <c r="B57" s="40" t="s">
        <v>1323</v>
      </c>
    </row>
    <row r="58" spans="1:3" x14ac:dyDescent="0.2">
      <c r="A58" s="39">
        <v>1551</v>
      </c>
      <c r="B58" s="40" t="s">
        <v>1324</v>
      </c>
    </row>
    <row r="59" spans="1:3" x14ac:dyDescent="0.2">
      <c r="A59" s="39">
        <v>1552</v>
      </c>
      <c r="B59" s="40" t="s">
        <v>1325</v>
      </c>
    </row>
    <row r="60" spans="1:3" x14ac:dyDescent="0.2">
      <c r="A60" s="151">
        <v>1553</v>
      </c>
      <c r="B60" s="154" t="s">
        <v>2815</v>
      </c>
      <c r="C60" s="146"/>
    </row>
    <row r="61" spans="1:3" x14ac:dyDescent="0.2">
      <c r="A61" s="39">
        <v>1554</v>
      </c>
      <c r="B61" s="40" t="s">
        <v>1326</v>
      </c>
    </row>
    <row r="62" spans="1:3" x14ac:dyDescent="0.2">
      <c r="A62" s="151">
        <v>1555</v>
      </c>
      <c r="B62" s="154" t="s">
        <v>2816</v>
      </c>
      <c r="C62" s="146"/>
    </row>
    <row r="63" spans="1:3" x14ac:dyDescent="0.2">
      <c r="A63" s="39">
        <v>1556</v>
      </c>
      <c r="B63" s="40" t="s">
        <v>1327</v>
      </c>
    </row>
    <row r="64" spans="1:3" x14ac:dyDescent="0.2">
      <c r="A64" s="151">
        <v>1557</v>
      </c>
      <c r="B64" s="154" t="s">
        <v>2817</v>
      </c>
      <c r="C64" s="146"/>
    </row>
    <row r="65" spans="1:3" x14ac:dyDescent="0.2">
      <c r="A65" s="151">
        <v>1558</v>
      </c>
      <c r="B65" s="154" t="s">
        <v>2818</v>
      </c>
      <c r="C65" s="146"/>
    </row>
    <row r="66" spans="1:3" x14ac:dyDescent="0.2">
      <c r="A66" s="151">
        <v>1559</v>
      </c>
      <c r="B66" s="154" t="s">
        <v>2819</v>
      </c>
      <c r="C66" s="146"/>
    </row>
    <row r="67" spans="1:3" x14ac:dyDescent="0.2">
      <c r="A67" s="39">
        <v>1561</v>
      </c>
      <c r="B67" s="40" t="s">
        <v>2136</v>
      </c>
    </row>
    <row r="68" spans="1:3" x14ac:dyDescent="0.2">
      <c r="A68" s="151">
        <v>1562</v>
      </c>
      <c r="B68" s="154" t="s">
        <v>2821</v>
      </c>
      <c r="C68" s="146"/>
    </row>
    <row r="69" spans="1:3" x14ac:dyDescent="0.2">
      <c r="A69" s="151">
        <v>1563</v>
      </c>
      <c r="B69" s="154" t="s">
        <v>2822</v>
      </c>
      <c r="C69" s="146"/>
    </row>
    <row r="70" spans="1:3" x14ac:dyDescent="0.2">
      <c r="A70" s="39">
        <v>1564</v>
      </c>
      <c r="B70" s="40" t="s">
        <v>1328</v>
      </c>
    </row>
    <row r="71" spans="1:3" x14ac:dyDescent="0.2">
      <c r="A71" s="151">
        <v>1566</v>
      </c>
      <c r="B71" s="154" t="s">
        <v>2824</v>
      </c>
      <c r="C71" s="146"/>
    </row>
    <row r="72" spans="1:3" x14ac:dyDescent="0.2">
      <c r="A72" s="151">
        <v>1568</v>
      </c>
      <c r="B72" s="154" t="s">
        <v>2825</v>
      </c>
      <c r="C72" s="146"/>
    </row>
    <row r="73" spans="1:3" x14ac:dyDescent="0.2">
      <c r="A73" s="151">
        <v>1570</v>
      </c>
      <c r="B73" s="154" t="s">
        <v>2826</v>
      </c>
      <c r="C73" s="146"/>
    </row>
    <row r="74" spans="1:3" x14ac:dyDescent="0.2">
      <c r="A74" s="151">
        <v>1571</v>
      </c>
      <c r="B74" s="154" t="s">
        <v>2827</v>
      </c>
      <c r="C74" s="146"/>
    </row>
    <row r="75" spans="1:3" x14ac:dyDescent="0.2">
      <c r="A75" s="151">
        <v>1572</v>
      </c>
      <c r="B75" s="154" t="s">
        <v>2828</v>
      </c>
      <c r="C75" s="146"/>
    </row>
    <row r="76" spans="1:3" x14ac:dyDescent="0.2">
      <c r="A76" s="151">
        <v>1573</v>
      </c>
      <c r="B76" s="154" t="s">
        <v>2829</v>
      </c>
      <c r="C76" s="146"/>
    </row>
    <row r="77" spans="1:3" x14ac:dyDescent="0.2">
      <c r="A77" s="151">
        <v>1574</v>
      </c>
      <c r="B77" s="154" t="s">
        <v>2830</v>
      </c>
      <c r="C77" s="146"/>
    </row>
    <row r="78" spans="1:3" x14ac:dyDescent="0.2">
      <c r="A78" s="151">
        <v>1575</v>
      </c>
      <c r="B78" s="154" t="s">
        <v>2831</v>
      </c>
      <c r="C78" s="146"/>
    </row>
    <row r="79" spans="1:3" x14ac:dyDescent="0.2">
      <c r="A79" s="151">
        <v>1576</v>
      </c>
      <c r="B79" s="154" t="s">
        <v>2832</v>
      </c>
      <c r="C79" s="146"/>
    </row>
    <row r="80" spans="1:3" x14ac:dyDescent="0.2">
      <c r="A80" s="151">
        <v>1577</v>
      </c>
      <c r="B80" s="154" t="s">
        <v>2833</v>
      </c>
      <c r="C80" s="146"/>
    </row>
    <row r="81" spans="1:3" x14ac:dyDescent="0.2">
      <c r="A81" s="39">
        <v>1578</v>
      </c>
      <c r="B81" s="40" t="s">
        <v>1329</v>
      </c>
    </row>
    <row r="82" spans="1:3" x14ac:dyDescent="0.2">
      <c r="A82" s="151">
        <v>1579</v>
      </c>
      <c r="B82" s="154" t="s">
        <v>2834</v>
      </c>
      <c r="C82" s="146"/>
    </row>
    <row r="83" spans="1:3" x14ac:dyDescent="0.2">
      <c r="A83" s="39">
        <v>1580</v>
      </c>
      <c r="B83" s="40" t="s">
        <v>2090</v>
      </c>
    </row>
    <row r="84" spans="1:3" x14ac:dyDescent="0.2">
      <c r="A84" s="39">
        <v>1581</v>
      </c>
      <c r="B84" s="40" t="s">
        <v>1330</v>
      </c>
    </row>
    <row r="85" spans="1:3" x14ac:dyDescent="0.2">
      <c r="A85" s="151">
        <v>1582</v>
      </c>
      <c r="B85" s="154" t="s">
        <v>2836</v>
      </c>
      <c r="C85" s="146"/>
    </row>
    <row r="86" spans="1:3" x14ac:dyDescent="0.2">
      <c r="A86" s="39">
        <v>1583</v>
      </c>
      <c r="B86" s="40" t="s">
        <v>1331</v>
      </c>
    </row>
    <row r="87" spans="1:3" x14ac:dyDescent="0.2">
      <c r="A87" s="39">
        <v>1585</v>
      </c>
      <c r="B87" s="40" t="s">
        <v>1332</v>
      </c>
    </row>
    <row r="88" spans="1:3" x14ac:dyDescent="0.2">
      <c r="A88" s="151">
        <v>1586</v>
      </c>
      <c r="B88" s="154" t="s">
        <v>2837</v>
      </c>
      <c r="C88" s="146"/>
    </row>
    <row r="89" spans="1:3" x14ac:dyDescent="0.2">
      <c r="A89" s="151">
        <v>1587</v>
      </c>
      <c r="B89" s="154" t="s">
        <v>2838</v>
      </c>
      <c r="C89" s="146"/>
    </row>
    <row r="90" spans="1:3" x14ac:dyDescent="0.2">
      <c r="A90" s="39">
        <v>1590</v>
      </c>
      <c r="B90" s="40" t="s">
        <v>1333</v>
      </c>
    </row>
    <row r="91" spans="1:3" x14ac:dyDescent="0.2">
      <c r="A91" s="151">
        <v>1591</v>
      </c>
      <c r="B91" s="154" t="s">
        <v>2840</v>
      </c>
      <c r="C91" s="146"/>
    </row>
    <row r="92" spans="1:3" x14ac:dyDescent="0.2">
      <c r="A92" s="151">
        <v>1592</v>
      </c>
      <c r="B92" s="154" t="s">
        <v>2841</v>
      </c>
      <c r="C92" s="146"/>
    </row>
    <row r="93" spans="1:3" x14ac:dyDescent="0.2">
      <c r="A93" s="39">
        <v>1593</v>
      </c>
      <c r="B93" s="40" t="s">
        <v>1334</v>
      </c>
    </row>
    <row r="94" spans="1:3" x14ac:dyDescent="0.2">
      <c r="A94" s="151">
        <v>1594</v>
      </c>
      <c r="B94" s="154" t="s">
        <v>2842</v>
      </c>
      <c r="C94" s="146"/>
    </row>
    <row r="95" spans="1:3" x14ac:dyDescent="0.2">
      <c r="A95" s="39">
        <v>1595</v>
      </c>
      <c r="B95" s="40" t="s">
        <v>1335</v>
      </c>
    </row>
    <row r="96" spans="1:3" x14ac:dyDescent="0.2">
      <c r="A96" s="39">
        <v>1596</v>
      </c>
      <c r="B96" s="40" t="s">
        <v>1336</v>
      </c>
    </row>
    <row r="97" spans="1:3" x14ac:dyDescent="0.2">
      <c r="A97" s="39">
        <v>1597</v>
      </c>
      <c r="B97" s="40" t="s">
        <v>1337</v>
      </c>
    </row>
    <row r="98" spans="1:3" x14ac:dyDescent="0.2">
      <c r="A98" s="151">
        <v>1598</v>
      </c>
      <c r="B98" s="154" t="s">
        <v>2843</v>
      </c>
      <c r="C98" s="146"/>
    </row>
    <row r="99" spans="1:3" x14ac:dyDescent="0.2">
      <c r="A99" s="151">
        <v>1599</v>
      </c>
      <c r="B99" s="154" t="s">
        <v>2844</v>
      </c>
      <c r="C99" s="146"/>
    </row>
    <row r="100" spans="1:3" x14ac:dyDescent="0.2">
      <c r="A100" s="151">
        <v>1600</v>
      </c>
      <c r="B100" s="154" t="s">
        <v>2845</v>
      </c>
      <c r="C100" s="146"/>
    </row>
    <row r="101" spans="1:3" x14ac:dyDescent="0.2">
      <c r="A101" s="151">
        <v>1601</v>
      </c>
      <c r="B101" s="154" t="s">
        <v>2846</v>
      </c>
      <c r="C101" s="146"/>
    </row>
    <row r="102" spans="1:3" x14ac:dyDescent="0.2">
      <c r="A102" s="151">
        <v>1602</v>
      </c>
      <c r="B102" s="154" t="s">
        <v>2847</v>
      </c>
      <c r="C102" s="146"/>
    </row>
    <row r="103" spans="1:3" x14ac:dyDescent="0.2">
      <c r="A103" s="39">
        <v>1604</v>
      </c>
      <c r="B103" s="40" t="s">
        <v>1371</v>
      </c>
    </row>
    <row r="104" spans="1:3" x14ac:dyDescent="0.2">
      <c r="A104" s="151">
        <v>1605</v>
      </c>
      <c r="B104" s="154" t="s">
        <v>2848</v>
      </c>
      <c r="C104" s="146"/>
    </row>
    <row r="105" spans="1:3" x14ac:dyDescent="0.2">
      <c r="A105" s="151">
        <v>1606</v>
      </c>
      <c r="B105" s="154" t="s">
        <v>2849</v>
      </c>
      <c r="C105" s="146"/>
    </row>
    <row r="106" spans="1:3" x14ac:dyDescent="0.2">
      <c r="A106" s="39">
        <v>1607</v>
      </c>
      <c r="B106" s="40" t="s">
        <v>1372</v>
      </c>
    </row>
    <row r="107" spans="1:3" x14ac:dyDescent="0.2">
      <c r="A107" s="151">
        <v>1608</v>
      </c>
      <c r="B107" s="154" t="s">
        <v>2850</v>
      </c>
      <c r="C107" s="146"/>
    </row>
    <row r="108" spans="1:3" x14ac:dyDescent="0.2">
      <c r="A108" s="151">
        <v>1609</v>
      </c>
      <c r="B108" s="154" t="s">
        <v>2851</v>
      </c>
      <c r="C108" s="146"/>
    </row>
    <row r="109" spans="1:3" x14ac:dyDescent="0.2">
      <c r="A109" s="151">
        <v>1610</v>
      </c>
      <c r="B109" s="154" t="s">
        <v>2852</v>
      </c>
      <c r="C109" s="146"/>
    </row>
    <row r="110" spans="1:3" x14ac:dyDescent="0.2">
      <c r="A110" s="39">
        <v>1611</v>
      </c>
      <c r="B110" s="40" t="s">
        <v>1373</v>
      </c>
    </row>
    <row r="111" spans="1:3" x14ac:dyDescent="0.2">
      <c r="A111" s="39">
        <v>1612</v>
      </c>
      <c r="B111" s="40" t="s">
        <v>1338</v>
      </c>
    </row>
    <row r="112" spans="1:3" x14ac:dyDescent="0.2">
      <c r="A112" s="151">
        <v>1613</v>
      </c>
      <c r="B112" s="154" t="s">
        <v>2853</v>
      </c>
      <c r="C112" s="146"/>
    </row>
    <row r="113" spans="1:3" x14ac:dyDescent="0.2">
      <c r="A113" s="151">
        <v>1614</v>
      </c>
      <c r="B113" s="154" t="s">
        <v>2854</v>
      </c>
      <c r="C113" s="146"/>
    </row>
    <row r="114" spans="1:3" x14ac:dyDescent="0.2">
      <c r="A114" s="151">
        <v>1615</v>
      </c>
      <c r="B114" s="154" t="s">
        <v>2855</v>
      </c>
      <c r="C114" s="146"/>
    </row>
    <row r="115" spans="1:3" x14ac:dyDescent="0.2">
      <c r="A115" s="151">
        <v>1616</v>
      </c>
      <c r="B115" s="154" t="s">
        <v>2856</v>
      </c>
      <c r="C115" s="146"/>
    </row>
    <row r="116" spans="1:3" x14ac:dyDescent="0.2">
      <c r="A116" s="39">
        <v>1617</v>
      </c>
      <c r="B116" s="40" t="s">
        <v>1374</v>
      </c>
    </row>
    <row r="117" spans="1:3" x14ac:dyDescent="0.2">
      <c r="A117" s="151">
        <v>1619</v>
      </c>
      <c r="B117" s="154" t="s">
        <v>2857</v>
      </c>
      <c r="C117" s="146"/>
    </row>
    <row r="118" spans="1:3" x14ac:dyDescent="0.2">
      <c r="A118" s="151">
        <v>1620</v>
      </c>
      <c r="B118" s="154" t="s">
        <v>2858</v>
      </c>
      <c r="C118" s="146"/>
    </row>
    <row r="119" spans="1:3" x14ac:dyDescent="0.2">
      <c r="A119" s="151">
        <v>1621</v>
      </c>
      <c r="B119" s="154" t="s">
        <v>2859</v>
      </c>
      <c r="C119" s="146"/>
    </row>
    <row r="120" spans="1:3" x14ac:dyDescent="0.2">
      <c r="A120" s="151">
        <v>1622</v>
      </c>
      <c r="B120" s="154" t="s">
        <v>2860</v>
      </c>
      <c r="C120" s="146"/>
    </row>
    <row r="121" spans="1:3" x14ac:dyDescent="0.2">
      <c r="A121" s="151">
        <v>1623</v>
      </c>
      <c r="B121" s="154" t="s">
        <v>2861</v>
      </c>
      <c r="C121" s="146"/>
    </row>
    <row r="122" spans="1:3" x14ac:dyDescent="0.2">
      <c r="A122" s="39">
        <v>1624</v>
      </c>
      <c r="B122" s="40" t="s">
        <v>1375</v>
      </c>
    </row>
    <row r="123" spans="1:3" x14ac:dyDescent="0.2">
      <c r="A123" s="39">
        <v>1625</v>
      </c>
      <c r="B123" s="40" t="s">
        <v>1376</v>
      </c>
    </row>
    <row r="124" spans="1:3" x14ac:dyDescent="0.2">
      <c r="A124" s="39">
        <v>1701</v>
      </c>
      <c r="B124" s="40" t="s">
        <v>1385</v>
      </c>
    </row>
    <row r="125" spans="1:3" x14ac:dyDescent="0.2">
      <c r="A125" s="151">
        <v>1702</v>
      </c>
      <c r="B125" s="154" t="s">
        <v>2862</v>
      </c>
      <c r="C125" s="146"/>
    </row>
    <row r="126" spans="1:3" x14ac:dyDescent="0.2">
      <c r="A126" s="39">
        <v>1703</v>
      </c>
      <c r="B126" s="40" t="s">
        <v>1386</v>
      </c>
    </row>
    <row r="127" spans="1:3" x14ac:dyDescent="0.2">
      <c r="A127" s="151">
        <v>1704</v>
      </c>
      <c r="B127" s="154" t="s">
        <v>2863</v>
      </c>
      <c r="C127" s="146"/>
    </row>
    <row r="128" spans="1:3" x14ac:dyDescent="0.2">
      <c r="A128" s="151">
        <v>1705</v>
      </c>
      <c r="B128" s="154" t="s">
        <v>2864</v>
      </c>
      <c r="C128" s="146"/>
    </row>
    <row r="129" spans="1:3" x14ac:dyDescent="0.2">
      <c r="A129" s="151">
        <v>1706</v>
      </c>
      <c r="B129" s="154" t="s">
        <v>2865</v>
      </c>
      <c r="C129" s="146"/>
    </row>
    <row r="130" spans="1:3" x14ac:dyDescent="0.2">
      <c r="A130" s="151">
        <v>1707</v>
      </c>
      <c r="B130" s="154" t="s">
        <v>2866</v>
      </c>
      <c r="C130" s="146"/>
    </row>
    <row r="131" spans="1:3" x14ac:dyDescent="0.2">
      <c r="A131" s="100">
        <v>1708</v>
      </c>
      <c r="B131" s="99" t="s">
        <v>2001</v>
      </c>
    </row>
    <row r="132" spans="1:3" x14ac:dyDescent="0.2">
      <c r="A132" s="151">
        <v>1804</v>
      </c>
      <c r="B132" s="154" t="s">
        <v>2867</v>
      </c>
      <c r="C132" s="146"/>
    </row>
    <row r="133" spans="1:3" x14ac:dyDescent="0.2">
      <c r="A133" s="151">
        <v>1805</v>
      </c>
      <c r="B133" s="154" t="s">
        <v>2868</v>
      </c>
      <c r="C133" s="146"/>
    </row>
    <row r="134" spans="1:3" x14ac:dyDescent="0.2">
      <c r="A134" s="39">
        <v>1806</v>
      </c>
      <c r="B134" s="40" t="s">
        <v>1391</v>
      </c>
    </row>
    <row r="135" spans="1:3" x14ac:dyDescent="0.2">
      <c r="A135" s="39">
        <v>1807</v>
      </c>
      <c r="B135" s="40" t="s">
        <v>1392</v>
      </c>
    </row>
    <row r="136" spans="1:3" x14ac:dyDescent="0.2">
      <c r="A136" s="151">
        <v>1808</v>
      </c>
      <c r="B136" s="154" t="s">
        <v>2869</v>
      </c>
      <c r="C136" s="146"/>
    </row>
    <row r="137" spans="1:3" x14ac:dyDescent="0.2">
      <c r="A137" s="151">
        <v>1809</v>
      </c>
      <c r="B137" s="154" t="s">
        <v>2870</v>
      </c>
      <c r="C137" s="146"/>
    </row>
    <row r="138" spans="1:3" x14ac:dyDescent="0.2">
      <c r="A138" s="39">
        <v>1810</v>
      </c>
      <c r="B138" s="40" t="s">
        <v>1393</v>
      </c>
    </row>
    <row r="139" spans="1:3" x14ac:dyDescent="0.2">
      <c r="A139" s="39">
        <v>1811</v>
      </c>
      <c r="B139" s="40" t="s">
        <v>1394</v>
      </c>
    </row>
    <row r="140" spans="1:3" x14ac:dyDescent="0.2">
      <c r="A140" s="39">
        <v>1812</v>
      </c>
      <c r="B140" s="40" t="s">
        <v>1395</v>
      </c>
    </row>
    <row r="141" spans="1:3" x14ac:dyDescent="0.2">
      <c r="A141" s="151">
        <v>1813</v>
      </c>
      <c r="B141" s="154" t="s">
        <v>2871</v>
      </c>
      <c r="C141" s="146"/>
    </row>
    <row r="142" spans="1:3" x14ac:dyDescent="0.2">
      <c r="A142" s="39">
        <v>1814</v>
      </c>
      <c r="B142" s="40" t="s">
        <v>1396</v>
      </c>
    </row>
    <row r="143" spans="1:3" x14ac:dyDescent="0.2">
      <c r="A143" s="39">
        <v>1817</v>
      </c>
      <c r="B143" s="40" t="s">
        <v>1397</v>
      </c>
    </row>
    <row r="144" spans="1:3" x14ac:dyDescent="0.2">
      <c r="A144" s="39">
        <v>1818</v>
      </c>
      <c r="B144" s="40" t="s">
        <v>1398</v>
      </c>
    </row>
    <row r="145" spans="1:3" x14ac:dyDescent="0.2">
      <c r="A145" s="39">
        <v>1819</v>
      </c>
      <c r="B145" s="40" t="s">
        <v>1399</v>
      </c>
    </row>
    <row r="146" spans="1:3" x14ac:dyDescent="0.2">
      <c r="A146" s="39">
        <v>1821</v>
      </c>
      <c r="B146" s="40" t="s">
        <v>1400</v>
      </c>
    </row>
    <row r="147" spans="1:3" x14ac:dyDescent="0.2">
      <c r="A147" s="151">
        <v>1822</v>
      </c>
      <c r="B147" s="154" t="s">
        <v>2872</v>
      </c>
      <c r="C147" s="146"/>
    </row>
    <row r="148" spans="1:3" x14ac:dyDescent="0.2">
      <c r="A148" s="151">
        <v>1824</v>
      </c>
      <c r="B148" s="154" t="s">
        <v>2874</v>
      </c>
      <c r="C148" s="146"/>
    </row>
    <row r="149" spans="1:3" x14ac:dyDescent="0.2">
      <c r="A149" s="151">
        <v>1825</v>
      </c>
      <c r="B149" s="154" t="s">
        <v>2875</v>
      </c>
      <c r="C149" s="146"/>
    </row>
    <row r="150" spans="1:3" x14ac:dyDescent="0.2">
      <c r="A150" s="151">
        <v>1826</v>
      </c>
      <c r="B150" s="154" t="s">
        <v>2876</v>
      </c>
      <c r="C150" s="146"/>
    </row>
    <row r="151" spans="1:3" x14ac:dyDescent="0.2">
      <c r="A151" s="151">
        <v>1827</v>
      </c>
      <c r="B151" s="154" t="s">
        <v>2877</v>
      </c>
      <c r="C151" s="146"/>
    </row>
    <row r="152" spans="1:3" x14ac:dyDescent="0.2">
      <c r="A152" s="39">
        <v>1828</v>
      </c>
      <c r="B152" s="40" t="s">
        <v>1401</v>
      </c>
    </row>
    <row r="153" spans="1:3" x14ac:dyDescent="0.2">
      <c r="A153" s="151">
        <v>1829</v>
      </c>
      <c r="B153" s="154" t="s">
        <v>2878</v>
      </c>
      <c r="C153" s="146"/>
    </row>
    <row r="154" spans="1:3" x14ac:dyDescent="0.2">
      <c r="A154" s="100">
        <v>1830</v>
      </c>
      <c r="B154" s="99" t="s">
        <v>2003</v>
      </c>
    </row>
    <row r="155" spans="1:3" x14ac:dyDescent="0.2">
      <c r="A155" s="39">
        <v>1831</v>
      </c>
      <c r="B155" s="40" t="s">
        <v>1402</v>
      </c>
    </row>
    <row r="156" spans="1:3" x14ac:dyDescent="0.2">
      <c r="A156" s="151">
        <v>1833</v>
      </c>
      <c r="B156" s="154" t="s">
        <v>2879</v>
      </c>
      <c r="C156" s="146"/>
    </row>
    <row r="157" spans="1:3" x14ac:dyDescent="0.2">
      <c r="A157" s="151">
        <v>1834</v>
      </c>
      <c r="B157" s="154" t="s">
        <v>2880</v>
      </c>
      <c r="C157" s="146"/>
    </row>
    <row r="158" spans="1:3" x14ac:dyDescent="0.2">
      <c r="A158" s="151">
        <v>1835</v>
      </c>
      <c r="B158" s="154" t="s">
        <v>2881</v>
      </c>
      <c r="C158" s="146"/>
    </row>
    <row r="159" spans="1:3" x14ac:dyDescent="0.2">
      <c r="A159" s="39">
        <v>1836</v>
      </c>
      <c r="B159" s="40" t="s">
        <v>1403</v>
      </c>
    </row>
    <row r="160" spans="1:3" x14ac:dyDescent="0.2">
      <c r="A160" s="39">
        <v>1837</v>
      </c>
      <c r="B160" s="40" t="s">
        <v>1404</v>
      </c>
    </row>
    <row r="161" spans="1:3" x14ac:dyDescent="0.2">
      <c r="A161" s="39">
        <v>1839</v>
      </c>
      <c r="B161" s="40" t="s">
        <v>1422</v>
      </c>
    </row>
    <row r="162" spans="1:3" x14ac:dyDescent="0.2">
      <c r="A162" s="151">
        <v>1840</v>
      </c>
      <c r="B162" s="154" t="s">
        <v>2882</v>
      </c>
      <c r="C162" s="146"/>
    </row>
    <row r="163" spans="1:3" x14ac:dyDescent="0.2">
      <c r="A163" s="151">
        <v>1841</v>
      </c>
      <c r="B163" s="154" t="s">
        <v>2883</v>
      </c>
      <c r="C163" s="146"/>
    </row>
    <row r="164" spans="1:3" x14ac:dyDescent="0.2">
      <c r="A164" s="151">
        <v>1842</v>
      </c>
      <c r="B164" s="154" t="s">
        <v>2884</v>
      </c>
      <c r="C164" s="146"/>
    </row>
    <row r="165" spans="1:3" x14ac:dyDescent="0.2">
      <c r="A165" s="39">
        <v>1843</v>
      </c>
      <c r="B165" s="40" t="s">
        <v>1405</v>
      </c>
    </row>
    <row r="166" spans="1:3" x14ac:dyDescent="0.2">
      <c r="A166" s="151">
        <v>1844</v>
      </c>
      <c r="B166" s="154" t="s">
        <v>2885</v>
      </c>
      <c r="C166" s="146"/>
    </row>
    <row r="167" spans="1:3" x14ac:dyDescent="0.2">
      <c r="A167" s="151">
        <v>1845</v>
      </c>
      <c r="B167" s="154" t="s">
        <v>2886</v>
      </c>
      <c r="C167" s="146"/>
    </row>
    <row r="168" spans="1:3" x14ac:dyDescent="0.2">
      <c r="A168" s="39">
        <v>1847</v>
      </c>
      <c r="B168" s="40" t="s">
        <v>1406</v>
      </c>
    </row>
    <row r="169" spans="1:3" x14ac:dyDescent="0.2">
      <c r="A169" s="151">
        <v>1849</v>
      </c>
      <c r="B169" s="154" t="s">
        <v>2887</v>
      </c>
      <c r="C169" s="146"/>
    </row>
    <row r="170" spans="1:3" x14ac:dyDescent="0.2">
      <c r="A170" s="151">
        <v>1850</v>
      </c>
      <c r="B170" s="154" t="s">
        <v>2888</v>
      </c>
      <c r="C170" s="146"/>
    </row>
    <row r="171" spans="1:3" x14ac:dyDescent="0.2">
      <c r="A171" s="39">
        <v>1853</v>
      </c>
      <c r="B171" s="40" t="s">
        <v>1407</v>
      </c>
    </row>
    <row r="172" spans="1:3" x14ac:dyDescent="0.2">
      <c r="A172" s="39">
        <v>1854</v>
      </c>
      <c r="B172" s="40" t="s">
        <v>1408</v>
      </c>
    </row>
    <row r="173" spans="1:3" x14ac:dyDescent="0.2">
      <c r="A173" s="151">
        <v>1855</v>
      </c>
      <c r="B173" s="154" t="s">
        <v>2890</v>
      </c>
      <c r="C173" s="146"/>
    </row>
    <row r="174" spans="1:3" x14ac:dyDescent="0.2">
      <c r="A174" s="39">
        <v>1857</v>
      </c>
      <c r="B174" s="40" t="s">
        <v>1409</v>
      </c>
    </row>
    <row r="175" spans="1:3" x14ac:dyDescent="0.2">
      <c r="A175" s="151">
        <v>1858</v>
      </c>
      <c r="B175" s="154" t="s">
        <v>2891</v>
      </c>
      <c r="C175" s="146"/>
    </row>
    <row r="176" spans="1:3" x14ac:dyDescent="0.2">
      <c r="A176" s="151">
        <v>1859</v>
      </c>
      <c r="B176" s="154" t="s">
        <v>2892</v>
      </c>
      <c r="C176" s="146"/>
    </row>
    <row r="177" spans="1:3" x14ac:dyDescent="0.2">
      <c r="A177" s="39">
        <v>1860</v>
      </c>
      <c r="B177" s="40" t="s">
        <v>2142</v>
      </c>
    </row>
    <row r="178" spans="1:3" x14ac:dyDescent="0.2">
      <c r="A178" s="39">
        <v>1861</v>
      </c>
      <c r="B178" s="40" t="s">
        <v>1410</v>
      </c>
    </row>
    <row r="179" spans="1:3" x14ac:dyDescent="0.2">
      <c r="A179" s="151">
        <v>1901</v>
      </c>
      <c r="B179" s="154" t="s">
        <v>2894</v>
      </c>
      <c r="C179" s="146"/>
    </row>
    <row r="180" spans="1:3" x14ac:dyDescent="0.2">
      <c r="A180" s="39">
        <v>1902</v>
      </c>
      <c r="B180" s="40" t="s">
        <v>1423</v>
      </c>
    </row>
    <row r="181" spans="1:3" x14ac:dyDescent="0.2">
      <c r="A181" s="39">
        <v>1903</v>
      </c>
      <c r="B181" s="40" t="s">
        <v>1424</v>
      </c>
    </row>
    <row r="182" spans="1:3" x14ac:dyDescent="0.2">
      <c r="A182" s="151">
        <v>1904</v>
      </c>
      <c r="B182" s="154" t="s">
        <v>2895</v>
      </c>
      <c r="C182" s="146"/>
    </row>
    <row r="183" spans="1:3" x14ac:dyDescent="0.2">
      <c r="A183" s="39">
        <v>1905</v>
      </c>
      <c r="B183" s="40" t="s">
        <v>1425</v>
      </c>
    </row>
    <row r="184" spans="1:3" x14ac:dyDescent="0.2">
      <c r="A184" s="39">
        <v>1906</v>
      </c>
      <c r="B184" s="40" t="s">
        <v>1426</v>
      </c>
    </row>
    <row r="185" spans="1:3" x14ac:dyDescent="0.2">
      <c r="A185" s="39">
        <v>1907</v>
      </c>
      <c r="B185" s="40" t="s">
        <v>1427</v>
      </c>
    </row>
    <row r="186" spans="1:3" x14ac:dyDescent="0.2">
      <c r="A186" s="151">
        <v>1908</v>
      </c>
      <c r="B186" s="154" t="s">
        <v>2896</v>
      </c>
      <c r="C186" s="146"/>
    </row>
    <row r="187" spans="1:3" x14ac:dyDescent="0.2">
      <c r="A187" s="151">
        <v>1910</v>
      </c>
      <c r="B187" s="154" t="s">
        <v>2897</v>
      </c>
      <c r="C187" s="146"/>
    </row>
    <row r="188" spans="1:3" x14ac:dyDescent="0.2">
      <c r="A188" s="151">
        <v>1912</v>
      </c>
      <c r="B188" s="154" t="s">
        <v>2898</v>
      </c>
      <c r="C188" s="146"/>
    </row>
    <row r="189" spans="1:3" x14ac:dyDescent="0.2">
      <c r="A189" s="39">
        <v>1913</v>
      </c>
      <c r="B189" s="40" t="s">
        <v>1428</v>
      </c>
    </row>
    <row r="190" spans="1:3" x14ac:dyDescent="0.2">
      <c r="A190" s="39">
        <v>1915</v>
      </c>
      <c r="B190" s="40" t="s">
        <v>1429</v>
      </c>
    </row>
    <row r="191" spans="1:3" x14ac:dyDescent="0.2">
      <c r="A191" s="151">
        <v>1916</v>
      </c>
      <c r="B191" s="154" t="s">
        <v>2899</v>
      </c>
      <c r="C191" s="146"/>
    </row>
    <row r="192" spans="1:3" x14ac:dyDescent="0.2">
      <c r="A192" s="151">
        <v>1917</v>
      </c>
      <c r="B192" s="154" t="s">
        <v>2900</v>
      </c>
      <c r="C192" s="146"/>
    </row>
    <row r="193" spans="1:3" x14ac:dyDescent="0.2">
      <c r="A193" s="151">
        <v>1918</v>
      </c>
      <c r="B193" s="154" t="s">
        <v>2901</v>
      </c>
      <c r="C193" s="146"/>
    </row>
    <row r="194" spans="1:3" x14ac:dyDescent="0.2">
      <c r="A194" s="151">
        <v>1919</v>
      </c>
      <c r="B194" s="154" t="s">
        <v>2902</v>
      </c>
      <c r="C194" s="146"/>
    </row>
    <row r="195" spans="1:3" x14ac:dyDescent="0.2">
      <c r="A195" s="39">
        <v>1920</v>
      </c>
      <c r="B195" s="40" t="s">
        <v>1430</v>
      </c>
    </row>
    <row r="196" spans="1:3" x14ac:dyDescent="0.2">
      <c r="A196" s="151">
        <v>1921</v>
      </c>
      <c r="B196" s="154" t="s">
        <v>2009</v>
      </c>
      <c r="C196" s="146"/>
    </row>
    <row r="197" spans="1:3" x14ac:dyDescent="0.2">
      <c r="A197" s="151">
        <v>1922</v>
      </c>
      <c r="B197" s="154" t="s">
        <v>2903</v>
      </c>
      <c r="C197" s="146"/>
    </row>
    <row r="198" spans="1:3" x14ac:dyDescent="0.2">
      <c r="A198" s="151">
        <v>1923</v>
      </c>
      <c r="B198" s="154" t="s">
        <v>2904</v>
      </c>
      <c r="C198" s="146"/>
    </row>
    <row r="199" spans="1:3" x14ac:dyDescent="0.2">
      <c r="A199" s="151">
        <v>1924</v>
      </c>
      <c r="B199" s="154" t="s">
        <v>2905</v>
      </c>
      <c r="C199" s="146"/>
    </row>
    <row r="200" spans="1:3" x14ac:dyDescent="0.2">
      <c r="A200" s="151">
        <v>1925</v>
      </c>
      <c r="B200" s="154" t="s">
        <v>2906</v>
      </c>
      <c r="C200" s="146"/>
    </row>
    <row r="201" spans="1:3" x14ac:dyDescent="0.2">
      <c r="A201" s="152">
        <v>1926</v>
      </c>
      <c r="B201" s="149" t="s">
        <v>1431</v>
      </c>
    </row>
    <row r="202" spans="1:3" x14ac:dyDescent="0.2">
      <c r="A202" s="152">
        <v>1927</v>
      </c>
      <c r="B202" s="149" t="s">
        <v>2068</v>
      </c>
    </row>
    <row r="203" spans="1:3" x14ac:dyDescent="0.2">
      <c r="A203" s="152">
        <v>1928</v>
      </c>
      <c r="B203" s="149" t="s">
        <v>2127</v>
      </c>
    </row>
    <row r="204" spans="1:3" x14ac:dyDescent="0.2">
      <c r="A204" s="165">
        <v>1929</v>
      </c>
      <c r="B204" s="166" t="s">
        <v>2909</v>
      </c>
      <c r="C204" s="146"/>
    </row>
    <row r="205" spans="1:3" x14ac:dyDescent="0.2">
      <c r="A205" s="165">
        <v>1930</v>
      </c>
      <c r="B205" s="166" t="s">
        <v>2910</v>
      </c>
      <c r="C205" s="146"/>
    </row>
    <row r="206" spans="1:3" x14ac:dyDescent="0.2">
      <c r="A206" s="165">
        <v>1931</v>
      </c>
      <c r="B206" s="166" t="s">
        <v>2911</v>
      </c>
      <c r="C206" s="146"/>
    </row>
    <row r="207" spans="1:3" x14ac:dyDescent="0.2">
      <c r="A207" s="165">
        <v>1932</v>
      </c>
      <c r="B207" s="166" t="s">
        <v>2912</v>
      </c>
      <c r="C207" s="146"/>
    </row>
    <row r="208" spans="1:3" x14ac:dyDescent="0.2">
      <c r="A208" s="165">
        <v>1933</v>
      </c>
      <c r="B208" s="166" t="s">
        <v>2913</v>
      </c>
      <c r="C208" s="146"/>
    </row>
    <row r="209" spans="1:3" x14ac:dyDescent="0.2">
      <c r="A209" s="152">
        <v>1934</v>
      </c>
      <c r="B209" s="167" t="s">
        <v>2008</v>
      </c>
    </row>
    <row r="210" spans="1:3" x14ac:dyDescent="0.2">
      <c r="A210" s="165">
        <v>1935</v>
      </c>
      <c r="B210" s="166" t="s">
        <v>2914</v>
      </c>
      <c r="C210" s="146"/>
    </row>
    <row r="211" spans="1:3" x14ac:dyDescent="0.2">
      <c r="A211" s="165">
        <v>1936</v>
      </c>
      <c r="B211" s="166" t="s">
        <v>2915</v>
      </c>
      <c r="C211" s="146"/>
    </row>
    <row r="212" spans="1:3" x14ac:dyDescent="0.2">
      <c r="A212" s="165">
        <v>1937</v>
      </c>
      <c r="B212" s="166" t="s">
        <v>2916</v>
      </c>
      <c r="C212" s="146"/>
    </row>
    <row r="213" spans="1:3" x14ac:dyDescent="0.2">
      <c r="A213" s="165">
        <v>1939</v>
      </c>
      <c r="B213" s="166" t="s">
        <v>2917</v>
      </c>
      <c r="C213" s="146"/>
    </row>
    <row r="214" spans="1:3" x14ac:dyDescent="0.2">
      <c r="A214" s="165">
        <v>1940</v>
      </c>
      <c r="B214" s="166" t="s">
        <v>2918</v>
      </c>
      <c r="C214" s="146"/>
    </row>
    <row r="215" spans="1:3" x14ac:dyDescent="0.2">
      <c r="A215" s="165">
        <v>1941</v>
      </c>
      <c r="B215" s="166" t="s">
        <v>2919</v>
      </c>
      <c r="C215" s="146"/>
    </row>
    <row r="216" spans="1:3" x14ac:dyDescent="0.2">
      <c r="A216" s="152">
        <v>1942</v>
      </c>
      <c r="B216" s="149" t="s">
        <v>1432</v>
      </c>
    </row>
    <row r="217" spans="1:3" x14ac:dyDescent="0.2">
      <c r="A217" s="165">
        <v>1943</v>
      </c>
      <c r="B217" s="166" t="s">
        <v>2920</v>
      </c>
      <c r="C217" s="146"/>
    </row>
    <row r="218" spans="1:3" x14ac:dyDescent="0.2">
      <c r="A218" s="152">
        <v>1944</v>
      </c>
      <c r="B218" s="149" t="s">
        <v>1433</v>
      </c>
    </row>
    <row r="219" spans="1:3" x14ac:dyDescent="0.2">
      <c r="A219" s="165">
        <v>1945</v>
      </c>
      <c r="B219" s="166" t="s">
        <v>2921</v>
      </c>
      <c r="C219" s="146"/>
    </row>
    <row r="220" spans="1:3" x14ac:dyDescent="0.2">
      <c r="A220" s="152">
        <v>1948</v>
      </c>
      <c r="B220" s="149" t="s">
        <v>1434</v>
      </c>
    </row>
    <row r="221" spans="1:3" x14ac:dyDescent="0.2">
      <c r="A221" s="165">
        <v>1949</v>
      </c>
      <c r="B221" s="166" t="s">
        <v>2922</v>
      </c>
      <c r="C221" s="146"/>
    </row>
    <row r="222" spans="1:3" x14ac:dyDescent="0.2">
      <c r="A222" s="165">
        <v>1950</v>
      </c>
      <c r="B222" s="166" t="s">
        <v>2923</v>
      </c>
      <c r="C222" s="146"/>
    </row>
    <row r="223" spans="1:3" x14ac:dyDescent="0.2">
      <c r="A223" s="152">
        <v>1951</v>
      </c>
      <c r="B223" s="149" t="s">
        <v>1435</v>
      </c>
    </row>
    <row r="224" spans="1:3" x14ac:dyDescent="0.2">
      <c r="A224" s="152">
        <v>1952</v>
      </c>
      <c r="B224" s="149" t="s">
        <v>1436</v>
      </c>
    </row>
    <row r="225" spans="1:3" x14ac:dyDescent="0.2">
      <c r="A225" s="165">
        <v>1953</v>
      </c>
      <c r="B225" s="166" t="s">
        <v>2924</v>
      </c>
      <c r="C225" s="146"/>
    </row>
    <row r="226" spans="1:3" x14ac:dyDescent="0.2">
      <c r="A226" s="165">
        <v>1954</v>
      </c>
      <c r="B226" s="166" t="s">
        <v>2925</v>
      </c>
      <c r="C226" s="146"/>
    </row>
    <row r="227" spans="1:3" x14ac:dyDescent="0.2">
      <c r="A227" s="165">
        <v>1955</v>
      </c>
      <c r="B227" s="166" t="s">
        <v>2926</v>
      </c>
      <c r="C227" s="146"/>
    </row>
    <row r="228" spans="1:3" x14ac:dyDescent="0.2">
      <c r="A228" s="165">
        <v>1956</v>
      </c>
      <c r="B228" s="166" t="s">
        <v>2927</v>
      </c>
      <c r="C228" s="146"/>
    </row>
    <row r="229" spans="1:3" x14ac:dyDescent="0.2">
      <c r="A229" s="165">
        <v>1957</v>
      </c>
      <c r="B229" s="166" t="s">
        <v>2928</v>
      </c>
      <c r="C229" s="146"/>
    </row>
    <row r="230" spans="1:3" x14ac:dyDescent="0.2">
      <c r="A230" s="152">
        <v>1958</v>
      </c>
      <c r="B230" s="149" t="s">
        <v>1437</v>
      </c>
    </row>
    <row r="231" spans="1:3" x14ac:dyDescent="0.2">
      <c r="A231" s="165">
        <v>1959</v>
      </c>
      <c r="B231" s="166" t="s">
        <v>2929</v>
      </c>
      <c r="C231" s="146"/>
    </row>
    <row r="232" spans="1:3" x14ac:dyDescent="0.2">
      <c r="A232" s="165">
        <v>1960</v>
      </c>
      <c r="B232" s="166" t="s">
        <v>2930</v>
      </c>
      <c r="C232" s="146"/>
    </row>
    <row r="233" spans="1:3" x14ac:dyDescent="0.2">
      <c r="A233" s="165">
        <v>1961</v>
      </c>
      <c r="B233" s="166" t="s">
        <v>2931</v>
      </c>
      <c r="C233" s="146"/>
    </row>
    <row r="234" spans="1:3" x14ac:dyDescent="0.2">
      <c r="A234" s="165">
        <v>1962</v>
      </c>
      <c r="B234" s="166" t="s">
        <v>2932</v>
      </c>
      <c r="C234" s="146"/>
    </row>
    <row r="235" spans="1:3" x14ac:dyDescent="0.2">
      <c r="A235" s="165">
        <v>1963</v>
      </c>
      <c r="B235" s="166" t="s">
        <v>2933</v>
      </c>
      <c r="C235" s="146"/>
    </row>
    <row r="236" spans="1:3" x14ac:dyDescent="0.2">
      <c r="A236" s="165">
        <v>1964</v>
      </c>
      <c r="B236" s="166" t="s">
        <v>2934</v>
      </c>
      <c r="C236" s="146"/>
    </row>
    <row r="237" spans="1:3" x14ac:dyDescent="0.2">
      <c r="A237" s="152">
        <v>1965</v>
      </c>
      <c r="B237" s="149" t="s">
        <v>1438</v>
      </c>
    </row>
    <row r="238" spans="1:3" x14ac:dyDescent="0.2">
      <c r="A238" s="165">
        <v>1966</v>
      </c>
      <c r="B238" s="166" t="s">
        <v>2935</v>
      </c>
      <c r="C238" s="146"/>
    </row>
    <row r="239" spans="1:3" x14ac:dyDescent="0.2">
      <c r="A239" s="165">
        <v>1967</v>
      </c>
      <c r="B239" s="166" t="s">
        <v>2936</v>
      </c>
      <c r="C239" s="146"/>
    </row>
    <row r="240" spans="1:3" x14ac:dyDescent="0.2">
      <c r="A240" s="165">
        <v>1968</v>
      </c>
      <c r="B240" s="166" t="s">
        <v>2937</v>
      </c>
      <c r="C240" s="146"/>
    </row>
    <row r="241" spans="1:3" x14ac:dyDescent="0.2">
      <c r="A241" s="152">
        <v>1969</v>
      </c>
      <c r="B241" s="149" t="s">
        <v>1439</v>
      </c>
    </row>
    <row r="242" spans="1:3" x14ac:dyDescent="0.2">
      <c r="A242" s="152">
        <v>1970</v>
      </c>
      <c r="B242" s="149" t="s">
        <v>1440</v>
      </c>
    </row>
    <row r="243" spans="1:3" x14ac:dyDescent="0.2">
      <c r="A243" s="152">
        <v>1971</v>
      </c>
      <c r="B243" s="149" t="s">
        <v>1441</v>
      </c>
    </row>
    <row r="244" spans="1:3" x14ac:dyDescent="0.2">
      <c r="A244" s="165">
        <v>1972</v>
      </c>
      <c r="B244" s="166" t="s">
        <v>2938</v>
      </c>
      <c r="C244" s="146"/>
    </row>
    <row r="245" spans="1:3" x14ac:dyDescent="0.2">
      <c r="A245" s="152">
        <v>1973</v>
      </c>
      <c r="B245" s="149" t="s">
        <v>1442</v>
      </c>
    </row>
    <row r="246" spans="1:3" x14ac:dyDescent="0.2">
      <c r="A246" s="165">
        <v>1974</v>
      </c>
      <c r="B246" s="166" t="s">
        <v>2939</v>
      </c>
      <c r="C246" s="146"/>
    </row>
    <row r="247" spans="1:3" x14ac:dyDescent="0.2">
      <c r="A247" s="152">
        <v>1975</v>
      </c>
      <c r="B247" s="149" t="s">
        <v>1443</v>
      </c>
    </row>
    <row r="248" spans="1:3" x14ac:dyDescent="0.2">
      <c r="A248" s="165">
        <v>1976</v>
      </c>
      <c r="B248" s="166" t="s">
        <v>2940</v>
      </c>
      <c r="C248" s="146"/>
    </row>
    <row r="249" spans="1:3" x14ac:dyDescent="0.2">
      <c r="A249" s="152">
        <v>1978</v>
      </c>
      <c r="B249" s="149" t="s">
        <v>1444</v>
      </c>
    </row>
    <row r="250" spans="1:3" x14ac:dyDescent="0.2">
      <c r="A250" s="152">
        <v>1979</v>
      </c>
      <c r="B250" s="149" t="s">
        <v>1445</v>
      </c>
    </row>
    <row r="251" spans="1:3" x14ac:dyDescent="0.2">
      <c r="A251" s="165">
        <v>1980</v>
      </c>
      <c r="B251" s="166" t="s">
        <v>2941</v>
      </c>
      <c r="C251" s="146"/>
    </row>
    <row r="252" spans="1:3" x14ac:dyDescent="0.2">
      <c r="A252" s="152">
        <v>1981</v>
      </c>
      <c r="B252" s="167" t="s">
        <v>2009</v>
      </c>
    </row>
    <row r="253" spans="1:3" x14ac:dyDescent="0.2">
      <c r="A253" s="165">
        <v>1982</v>
      </c>
      <c r="B253" s="166" t="s">
        <v>2942</v>
      </c>
      <c r="C253" s="146"/>
    </row>
    <row r="254" spans="1:3" x14ac:dyDescent="0.2">
      <c r="A254" s="165">
        <v>1983</v>
      </c>
      <c r="B254" s="166" t="s">
        <v>2943</v>
      </c>
      <c r="C254" s="146"/>
    </row>
    <row r="255" spans="1:3" x14ac:dyDescent="0.2">
      <c r="A255" s="165">
        <v>1985</v>
      </c>
      <c r="B255" s="166" t="s">
        <v>2944</v>
      </c>
      <c r="C255" s="146"/>
    </row>
    <row r="256" spans="1:3" x14ac:dyDescent="0.2">
      <c r="A256" s="165">
        <v>1986</v>
      </c>
      <c r="B256" s="166" t="s">
        <v>2945</v>
      </c>
      <c r="C256" s="146"/>
    </row>
    <row r="257" spans="1:5" x14ac:dyDescent="0.2">
      <c r="A257" s="165">
        <v>1987</v>
      </c>
      <c r="B257" s="166" t="s">
        <v>2946</v>
      </c>
      <c r="C257" s="146"/>
    </row>
    <row r="258" spans="1:5" x14ac:dyDescent="0.2">
      <c r="A258" s="152">
        <v>1988</v>
      </c>
      <c r="B258" s="149" t="s">
        <v>1446</v>
      </c>
    </row>
    <row r="259" spans="1:5" x14ac:dyDescent="0.2">
      <c r="A259" s="165">
        <v>1989</v>
      </c>
      <c r="B259" s="166" t="s">
        <v>2947</v>
      </c>
      <c r="C259" s="146"/>
    </row>
    <row r="260" spans="1:5" x14ac:dyDescent="0.2">
      <c r="A260" s="165">
        <v>1990</v>
      </c>
      <c r="B260" s="166" t="s">
        <v>2948</v>
      </c>
      <c r="C260" s="146"/>
    </row>
    <row r="261" spans="1:5" x14ac:dyDescent="0.2">
      <c r="A261" s="165">
        <v>1991</v>
      </c>
      <c r="B261" s="166" t="s">
        <v>2949</v>
      </c>
      <c r="C261" s="146"/>
    </row>
    <row r="262" spans="1:5" x14ac:dyDescent="0.2">
      <c r="A262" s="152">
        <v>1992</v>
      </c>
      <c r="B262" s="149" t="s">
        <v>1447</v>
      </c>
    </row>
    <row r="263" spans="1:5" x14ac:dyDescent="0.2">
      <c r="A263" s="165">
        <v>1993</v>
      </c>
      <c r="B263" s="166" t="s">
        <v>2950</v>
      </c>
      <c r="C263" s="146"/>
    </row>
    <row r="264" spans="1:5" x14ac:dyDescent="0.2">
      <c r="A264" s="165">
        <v>1994</v>
      </c>
      <c r="B264" s="166" t="s">
        <v>2951</v>
      </c>
      <c r="C264" s="146"/>
    </row>
    <row r="265" spans="1:5" x14ac:dyDescent="0.2">
      <c r="A265" s="165">
        <v>1996</v>
      </c>
      <c r="B265" s="166" t="s">
        <v>2952</v>
      </c>
      <c r="C265" s="146"/>
    </row>
    <row r="266" spans="1:5" x14ac:dyDescent="0.2">
      <c r="A266" s="165">
        <v>1997</v>
      </c>
      <c r="B266" s="166" t="s">
        <v>2953</v>
      </c>
      <c r="C266" s="146"/>
    </row>
    <row r="267" spans="1:5" x14ac:dyDescent="0.2">
      <c r="A267" s="165">
        <v>1998</v>
      </c>
      <c r="B267" s="166" t="s">
        <v>2954</v>
      </c>
      <c r="C267" s="146"/>
    </row>
    <row r="268" spans="1:5" x14ac:dyDescent="0.2">
      <c r="A268" s="165">
        <v>1999</v>
      </c>
      <c r="B268" s="166" t="s">
        <v>2955</v>
      </c>
      <c r="C268" s="146"/>
    </row>
    <row r="269" spans="1:5" x14ac:dyDescent="0.2">
      <c r="A269" s="165">
        <v>2000</v>
      </c>
      <c r="B269" s="166" t="s">
        <v>2956</v>
      </c>
      <c r="C269" s="146"/>
    </row>
    <row r="270" spans="1:5" x14ac:dyDescent="0.2">
      <c r="A270" s="152">
        <v>2141</v>
      </c>
      <c r="B270" s="149" t="s">
        <v>1339</v>
      </c>
    </row>
    <row r="271" spans="1:5" x14ac:dyDescent="0.2">
      <c r="A271" s="165">
        <v>2229</v>
      </c>
      <c r="B271" s="166" t="s">
        <v>3068</v>
      </c>
      <c r="C271" s="146"/>
    </row>
    <row r="272" spans="1:5" x14ac:dyDescent="0.2">
      <c r="A272" s="161">
        <v>2607</v>
      </c>
      <c r="B272" s="155" t="s">
        <v>3170</v>
      </c>
      <c r="C272" s="146"/>
      <c r="D272" s="176"/>
      <c r="E272" s="147"/>
    </row>
    <row r="273" spans="1:3" x14ac:dyDescent="0.2">
      <c r="A273" s="165">
        <v>2638</v>
      </c>
      <c r="B273" s="166" t="s">
        <v>3189</v>
      </c>
      <c r="C273" s="146"/>
    </row>
    <row r="274" spans="1:3" x14ac:dyDescent="0.2">
      <c r="A274" s="152">
        <v>2738</v>
      </c>
      <c r="B274" s="149" t="s">
        <v>1448</v>
      </c>
    </row>
    <row r="275" spans="1:3" x14ac:dyDescent="0.2">
      <c r="A275" s="152">
        <v>3619</v>
      </c>
      <c r="B275" s="149" t="s">
        <v>1340</v>
      </c>
    </row>
    <row r="276" spans="1:3" x14ac:dyDescent="0.2">
      <c r="A276" s="168">
        <v>3640</v>
      </c>
      <c r="B276" s="167" t="s">
        <v>2010</v>
      </c>
    </row>
    <row r="277" spans="1:3" x14ac:dyDescent="0.2">
      <c r="A277" s="152">
        <v>5001</v>
      </c>
      <c r="B277" s="149" t="s">
        <v>1449</v>
      </c>
    </row>
    <row r="278" spans="1:3" x14ac:dyDescent="0.2">
      <c r="A278" s="152">
        <v>5002</v>
      </c>
      <c r="B278" s="149" t="s">
        <v>1450</v>
      </c>
    </row>
    <row r="279" spans="1:3" x14ac:dyDescent="0.2">
      <c r="A279" s="152">
        <v>5003</v>
      </c>
      <c r="B279" s="149" t="s">
        <v>1451</v>
      </c>
    </row>
    <row r="280" spans="1:3" x14ac:dyDescent="0.2">
      <c r="A280" s="165">
        <v>5004</v>
      </c>
      <c r="B280" s="166" t="s">
        <v>3641</v>
      </c>
      <c r="C280" s="146"/>
    </row>
    <row r="281" spans="1:3" x14ac:dyDescent="0.2">
      <c r="A281" s="165">
        <v>5005</v>
      </c>
      <c r="B281" s="166" t="s">
        <v>3642</v>
      </c>
      <c r="C281" s="146"/>
    </row>
    <row r="282" spans="1:3" x14ac:dyDescent="0.2">
      <c r="A282" s="152">
        <v>5006</v>
      </c>
      <c r="B282" s="149" t="s">
        <v>1452</v>
      </c>
    </row>
    <row r="283" spans="1:3" x14ac:dyDescent="0.2">
      <c r="A283" s="165">
        <v>5007</v>
      </c>
      <c r="B283" s="166" t="s">
        <v>3643</v>
      </c>
      <c r="C283" s="146"/>
    </row>
    <row r="284" spans="1:3" x14ac:dyDescent="0.2">
      <c r="A284" s="165">
        <v>5008</v>
      </c>
      <c r="B284" s="166" t="s">
        <v>3644</v>
      </c>
      <c r="C284" s="146"/>
    </row>
    <row r="285" spans="1:3" x14ac:dyDescent="0.2">
      <c r="A285" s="165">
        <v>5010</v>
      </c>
      <c r="B285" s="166" t="s">
        <v>3645</v>
      </c>
      <c r="C285" s="146"/>
    </row>
    <row r="286" spans="1:3" x14ac:dyDescent="0.2">
      <c r="A286" s="152">
        <v>5011</v>
      </c>
      <c r="B286" s="149" t="s">
        <v>1453</v>
      </c>
    </row>
    <row r="287" spans="1:3" x14ac:dyDescent="0.2">
      <c r="A287" s="165">
        <v>5012</v>
      </c>
      <c r="B287" s="166" t="s">
        <v>3646</v>
      </c>
      <c r="C287" s="146"/>
    </row>
    <row r="288" spans="1:3" x14ac:dyDescent="0.2">
      <c r="A288" s="165">
        <v>5013</v>
      </c>
      <c r="B288" s="166" t="s">
        <v>3647</v>
      </c>
      <c r="C288" s="146"/>
    </row>
    <row r="289" spans="1:3" x14ac:dyDescent="0.2">
      <c r="A289" s="152">
        <v>5014</v>
      </c>
      <c r="B289" s="149" t="s">
        <v>1454</v>
      </c>
    </row>
    <row r="290" spans="1:3" x14ac:dyDescent="0.2">
      <c r="A290" s="152">
        <v>5015</v>
      </c>
      <c r="B290" s="149" t="s">
        <v>1455</v>
      </c>
    </row>
    <row r="291" spans="1:3" x14ac:dyDescent="0.2">
      <c r="A291" s="165">
        <v>5016</v>
      </c>
      <c r="B291" s="166" t="s">
        <v>3648</v>
      </c>
      <c r="C291" s="146"/>
    </row>
    <row r="292" spans="1:3" x14ac:dyDescent="0.2">
      <c r="A292" s="165">
        <v>5017</v>
      </c>
      <c r="B292" s="166" t="s">
        <v>3649</v>
      </c>
      <c r="C292" s="146"/>
    </row>
    <row r="293" spans="1:3" x14ac:dyDescent="0.2">
      <c r="A293" s="165">
        <v>5018</v>
      </c>
      <c r="B293" s="166" t="s">
        <v>3650</v>
      </c>
      <c r="C293" s="146"/>
    </row>
    <row r="294" spans="1:3" x14ac:dyDescent="0.2">
      <c r="A294" s="165">
        <v>5019</v>
      </c>
      <c r="B294" s="166" t="s">
        <v>3651</v>
      </c>
      <c r="C294" s="146"/>
    </row>
    <row r="295" spans="1:3" x14ac:dyDescent="0.2">
      <c r="A295" s="165">
        <v>5020</v>
      </c>
      <c r="B295" s="166" t="s">
        <v>3652</v>
      </c>
      <c r="C295" s="146"/>
    </row>
    <row r="296" spans="1:3" x14ac:dyDescent="0.2">
      <c r="A296" s="152">
        <v>5021</v>
      </c>
      <c r="B296" s="149" t="s">
        <v>1456</v>
      </c>
    </row>
    <row r="297" spans="1:3" x14ac:dyDescent="0.2">
      <c r="A297" s="152">
        <v>5022</v>
      </c>
      <c r="B297" s="149" t="s">
        <v>1457</v>
      </c>
    </row>
    <row r="298" spans="1:3" x14ac:dyDescent="0.2">
      <c r="A298" s="165">
        <v>5023</v>
      </c>
      <c r="B298" s="166" t="s">
        <v>3653</v>
      </c>
      <c r="C298" s="146"/>
    </row>
    <row r="299" spans="1:3" x14ac:dyDescent="0.2">
      <c r="A299" s="165">
        <v>5025</v>
      </c>
      <c r="B299" s="166" t="s">
        <v>3654</v>
      </c>
      <c r="C299" s="146"/>
    </row>
    <row r="300" spans="1:3" x14ac:dyDescent="0.2">
      <c r="A300" s="152">
        <v>5026</v>
      </c>
      <c r="B300" s="149" t="s">
        <v>1458</v>
      </c>
    </row>
    <row r="301" spans="1:3" x14ac:dyDescent="0.2">
      <c r="A301" s="165">
        <v>5027</v>
      </c>
      <c r="B301" s="166" t="s">
        <v>3655</v>
      </c>
      <c r="C301" s="146"/>
    </row>
    <row r="302" spans="1:3" x14ac:dyDescent="0.2">
      <c r="A302" s="165">
        <v>5028</v>
      </c>
      <c r="B302" s="166" t="s">
        <v>3656</v>
      </c>
      <c r="C302" s="146"/>
    </row>
    <row r="303" spans="1:3" x14ac:dyDescent="0.2">
      <c r="A303" s="152">
        <v>5029</v>
      </c>
      <c r="B303" s="149" t="s">
        <v>1459</v>
      </c>
    </row>
    <row r="304" spans="1:3" x14ac:dyDescent="0.2">
      <c r="A304" s="152">
        <v>5030</v>
      </c>
      <c r="B304" s="149" t="s">
        <v>1460</v>
      </c>
    </row>
    <row r="305" spans="1:3" x14ac:dyDescent="0.2">
      <c r="A305" s="165">
        <v>5031</v>
      </c>
      <c r="B305" s="166" t="s">
        <v>3657</v>
      </c>
      <c r="C305" s="146"/>
    </row>
    <row r="306" spans="1:3" x14ac:dyDescent="0.2">
      <c r="A306" s="165">
        <v>5032</v>
      </c>
      <c r="B306" s="166" t="s">
        <v>3658</v>
      </c>
      <c r="C306" s="146"/>
    </row>
    <row r="307" spans="1:3" x14ac:dyDescent="0.2">
      <c r="A307" s="165">
        <v>5033</v>
      </c>
      <c r="B307" s="166" t="s">
        <v>3659</v>
      </c>
      <c r="C307" s="146"/>
    </row>
    <row r="308" spans="1:3" x14ac:dyDescent="0.2">
      <c r="A308" s="165">
        <v>5034</v>
      </c>
      <c r="B308" s="166" t="s">
        <v>3660</v>
      </c>
      <c r="C308" s="146"/>
    </row>
    <row r="309" spans="1:3" x14ac:dyDescent="0.2">
      <c r="A309" s="152">
        <v>5035</v>
      </c>
      <c r="B309" s="149" t="s">
        <v>1461</v>
      </c>
    </row>
    <row r="310" spans="1:3" x14ac:dyDescent="0.2">
      <c r="A310" s="165">
        <v>5036</v>
      </c>
      <c r="B310" s="166" t="s">
        <v>3661</v>
      </c>
      <c r="C310" s="146"/>
    </row>
    <row r="311" spans="1:3" x14ac:dyDescent="0.2">
      <c r="A311" s="152">
        <v>5037</v>
      </c>
      <c r="B311" s="149" t="s">
        <v>1462</v>
      </c>
    </row>
    <row r="312" spans="1:3" x14ac:dyDescent="0.2">
      <c r="A312" s="152">
        <v>5038</v>
      </c>
      <c r="B312" s="149" t="s">
        <v>1463</v>
      </c>
    </row>
    <row r="313" spans="1:3" x14ac:dyDescent="0.2">
      <c r="A313" s="165">
        <v>5039</v>
      </c>
      <c r="B313" s="166" t="s">
        <v>3662</v>
      </c>
      <c r="C313" s="146"/>
    </row>
    <row r="314" spans="1:3" x14ac:dyDescent="0.2">
      <c r="A314" s="152">
        <v>5040</v>
      </c>
      <c r="B314" s="149" t="s">
        <v>1464</v>
      </c>
    </row>
    <row r="315" spans="1:3" x14ac:dyDescent="0.2">
      <c r="A315" s="165">
        <v>5041</v>
      </c>
      <c r="B315" s="166" t="s">
        <v>3663</v>
      </c>
      <c r="C315" s="146"/>
    </row>
    <row r="316" spans="1:3" x14ac:dyDescent="0.2">
      <c r="A316" s="152">
        <v>5042</v>
      </c>
      <c r="B316" s="149" t="s">
        <v>4117</v>
      </c>
    </row>
    <row r="317" spans="1:3" x14ac:dyDescent="0.2">
      <c r="A317" s="165">
        <v>5043</v>
      </c>
      <c r="B317" s="166" t="s">
        <v>3664</v>
      </c>
      <c r="C317" s="146"/>
    </row>
    <row r="318" spans="1:3" x14ac:dyDescent="0.2">
      <c r="A318" s="165">
        <v>5044</v>
      </c>
      <c r="B318" s="166" t="s">
        <v>3665</v>
      </c>
      <c r="C318" s="146"/>
    </row>
    <row r="319" spans="1:3" x14ac:dyDescent="0.2">
      <c r="A319" s="165">
        <v>5051</v>
      </c>
      <c r="B319" s="166" t="s">
        <v>3666</v>
      </c>
      <c r="C319" s="146"/>
    </row>
    <row r="320" spans="1:3" x14ac:dyDescent="0.2">
      <c r="A320" s="165">
        <v>5052</v>
      </c>
      <c r="B320" s="166" t="s">
        <v>3667</v>
      </c>
      <c r="C320" s="146"/>
    </row>
    <row r="321" spans="1:3" x14ac:dyDescent="0.2">
      <c r="A321" s="165">
        <v>5053</v>
      </c>
      <c r="B321" s="166" t="s">
        <v>3668</v>
      </c>
      <c r="C321" s="146"/>
    </row>
    <row r="322" spans="1:3" x14ac:dyDescent="0.2">
      <c r="A322" s="165">
        <v>5054</v>
      </c>
      <c r="B322" s="166" t="s">
        <v>3669</v>
      </c>
      <c r="C322" s="146"/>
    </row>
    <row r="323" spans="1:3" x14ac:dyDescent="0.2">
      <c r="A323" s="165">
        <v>5055</v>
      </c>
      <c r="B323" s="166" t="s">
        <v>3670</v>
      </c>
      <c r="C323" s="146"/>
    </row>
    <row r="324" spans="1:3" x14ac:dyDescent="0.2">
      <c r="A324" s="165">
        <v>5056</v>
      </c>
      <c r="B324" s="166" t="s">
        <v>3671</v>
      </c>
      <c r="C324" s="146"/>
    </row>
    <row r="325" spans="1:3" x14ac:dyDescent="0.2">
      <c r="A325" s="165">
        <v>5057</v>
      </c>
      <c r="B325" s="166" t="s">
        <v>3672</v>
      </c>
      <c r="C325" s="146"/>
    </row>
    <row r="326" spans="1:3" x14ac:dyDescent="0.2">
      <c r="A326" s="165">
        <v>5058</v>
      </c>
      <c r="B326" s="166" t="s">
        <v>3673</v>
      </c>
      <c r="C326" s="146"/>
    </row>
    <row r="327" spans="1:3" x14ac:dyDescent="0.2">
      <c r="A327" s="152">
        <v>5059</v>
      </c>
      <c r="B327" s="149" t="s">
        <v>1341</v>
      </c>
    </row>
    <row r="328" spans="1:3" x14ac:dyDescent="0.2">
      <c r="A328" s="165">
        <v>5060</v>
      </c>
      <c r="B328" s="166" t="s">
        <v>3674</v>
      </c>
      <c r="C328" s="146"/>
    </row>
    <row r="329" spans="1:3" x14ac:dyDescent="0.2">
      <c r="A329" s="165">
        <v>5061</v>
      </c>
      <c r="B329" s="166" t="s">
        <v>3675</v>
      </c>
      <c r="C329" s="146"/>
    </row>
    <row r="330" spans="1:3" x14ac:dyDescent="0.2">
      <c r="A330" s="165">
        <v>5063</v>
      </c>
      <c r="B330" s="166" t="s">
        <v>3676</v>
      </c>
      <c r="C330" s="146"/>
    </row>
    <row r="331" spans="1:3" x14ac:dyDescent="0.2">
      <c r="A331" s="152">
        <v>5064</v>
      </c>
      <c r="B331" s="149" t="s">
        <v>1342</v>
      </c>
    </row>
    <row r="332" spans="1:3" x14ac:dyDescent="0.2">
      <c r="A332" s="165">
        <v>5065</v>
      </c>
      <c r="B332" s="166" t="s">
        <v>3677</v>
      </c>
      <c r="C332" s="146"/>
    </row>
    <row r="333" spans="1:3" x14ac:dyDescent="0.2">
      <c r="A333" s="152">
        <v>5066</v>
      </c>
      <c r="B333" s="149" t="s">
        <v>1343</v>
      </c>
    </row>
    <row r="334" spans="1:3" x14ac:dyDescent="0.2">
      <c r="A334" s="165">
        <v>5067</v>
      </c>
      <c r="B334" s="166" t="s">
        <v>3678</v>
      </c>
      <c r="C334" s="146"/>
    </row>
    <row r="335" spans="1:3" x14ac:dyDescent="0.2">
      <c r="A335" s="165">
        <v>5068</v>
      </c>
      <c r="B335" s="166" t="s">
        <v>3679</v>
      </c>
      <c r="C335" s="146"/>
    </row>
    <row r="336" spans="1:3" x14ac:dyDescent="0.2">
      <c r="A336" s="165">
        <v>5069</v>
      </c>
      <c r="B336" s="166" t="s">
        <v>3680</v>
      </c>
      <c r="C336" s="146"/>
    </row>
    <row r="337" spans="1:3" x14ac:dyDescent="0.2">
      <c r="A337" s="165">
        <v>5070</v>
      </c>
      <c r="B337" s="166" t="s">
        <v>3681</v>
      </c>
      <c r="C337" s="146"/>
    </row>
    <row r="338" spans="1:3" x14ac:dyDescent="0.2">
      <c r="A338" s="152">
        <v>5071</v>
      </c>
      <c r="B338" s="149" t="s">
        <v>1344</v>
      </c>
    </row>
    <row r="339" spans="1:3" x14ac:dyDescent="0.2">
      <c r="A339" s="165">
        <v>5072</v>
      </c>
      <c r="B339" s="166" t="s">
        <v>3682</v>
      </c>
      <c r="C339" s="146"/>
    </row>
    <row r="340" spans="1:3" x14ac:dyDescent="0.2">
      <c r="A340" s="152">
        <v>5073</v>
      </c>
      <c r="B340" s="149" t="s">
        <v>1345</v>
      </c>
    </row>
    <row r="341" spans="1:3" x14ac:dyDescent="0.2">
      <c r="A341" s="152">
        <v>5074</v>
      </c>
      <c r="B341" s="149" t="s">
        <v>1411</v>
      </c>
    </row>
    <row r="342" spans="1:3" x14ac:dyDescent="0.2">
      <c r="A342" s="165">
        <v>5075</v>
      </c>
      <c r="B342" s="166" t="s">
        <v>3683</v>
      </c>
      <c r="C342" s="146"/>
    </row>
    <row r="343" spans="1:3" x14ac:dyDescent="0.2">
      <c r="A343" s="165">
        <v>5076</v>
      </c>
      <c r="B343" s="166" t="s">
        <v>3684</v>
      </c>
      <c r="C343" s="146"/>
    </row>
    <row r="344" spans="1:3" x14ac:dyDescent="0.2">
      <c r="A344" s="165">
        <v>5077</v>
      </c>
      <c r="B344" s="166" t="s">
        <v>3685</v>
      </c>
      <c r="C344" s="146"/>
    </row>
    <row r="345" spans="1:3" x14ac:dyDescent="0.2">
      <c r="A345" s="152">
        <v>5078</v>
      </c>
      <c r="B345" s="149" t="s">
        <v>1346</v>
      </c>
    </row>
    <row r="346" spans="1:3" x14ac:dyDescent="0.2">
      <c r="A346" s="152">
        <v>5079</v>
      </c>
      <c r="B346" s="149" t="s">
        <v>1347</v>
      </c>
    </row>
    <row r="347" spans="1:3" x14ac:dyDescent="0.2">
      <c r="A347" s="165">
        <v>5080</v>
      </c>
      <c r="B347" s="166" t="s">
        <v>3686</v>
      </c>
      <c r="C347" s="146"/>
    </row>
    <row r="348" spans="1:3" x14ac:dyDescent="0.2">
      <c r="A348" s="165">
        <v>5081</v>
      </c>
      <c r="B348" s="166" t="s">
        <v>3687</v>
      </c>
      <c r="C348" s="146"/>
    </row>
    <row r="349" spans="1:3" x14ac:dyDescent="0.2">
      <c r="A349" s="152">
        <v>5082</v>
      </c>
      <c r="B349" s="149" t="s">
        <v>1348</v>
      </c>
    </row>
    <row r="350" spans="1:3" x14ac:dyDescent="0.2">
      <c r="A350" s="152">
        <v>5083</v>
      </c>
      <c r="B350" s="149" t="s">
        <v>1349</v>
      </c>
    </row>
    <row r="351" spans="1:3" x14ac:dyDescent="0.2">
      <c r="A351" s="152">
        <v>5084</v>
      </c>
      <c r="B351" s="149" t="s">
        <v>1350</v>
      </c>
    </row>
    <row r="352" spans="1:3" x14ac:dyDescent="0.2">
      <c r="A352" s="152">
        <v>5085</v>
      </c>
      <c r="B352" s="149" t="s">
        <v>1351</v>
      </c>
    </row>
    <row r="353" spans="1:3" x14ac:dyDescent="0.2">
      <c r="A353" s="152">
        <v>5086</v>
      </c>
      <c r="B353" s="149" t="s">
        <v>1352</v>
      </c>
    </row>
    <row r="354" spans="1:3" x14ac:dyDescent="0.2">
      <c r="A354" s="152">
        <v>5087</v>
      </c>
      <c r="B354" s="149" t="s">
        <v>1353</v>
      </c>
    </row>
    <row r="355" spans="1:3" x14ac:dyDescent="0.2">
      <c r="A355" s="165">
        <v>5088</v>
      </c>
      <c r="B355" s="166" t="s">
        <v>3688</v>
      </c>
      <c r="C355" s="146"/>
    </row>
    <row r="356" spans="1:3" x14ac:dyDescent="0.2">
      <c r="A356" s="165">
        <v>5089</v>
      </c>
      <c r="B356" s="166" t="s">
        <v>3689</v>
      </c>
      <c r="C356" s="146"/>
    </row>
    <row r="357" spans="1:3" x14ac:dyDescent="0.2">
      <c r="A357" s="165">
        <v>5090</v>
      </c>
      <c r="B357" s="166" t="s">
        <v>3690</v>
      </c>
      <c r="C357" s="146"/>
    </row>
    <row r="358" spans="1:3" x14ac:dyDescent="0.2">
      <c r="A358" s="165">
        <v>5091</v>
      </c>
      <c r="B358" s="166" t="s">
        <v>3691</v>
      </c>
      <c r="C358" s="146"/>
    </row>
    <row r="359" spans="1:3" x14ac:dyDescent="0.2">
      <c r="A359" s="152">
        <v>5093</v>
      </c>
      <c r="B359" s="149" t="s">
        <v>1354</v>
      </c>
    </row>
    <row r="360" spans="1:3" x14ac:dyDescent="0.2">
      <c r="A360" s="165">
        <v>5094</v>
      </c>
      <c r="B360" s="166" t="s">
        <v>3692</v>
      </c>
      <c r="C360" s="146"/>
    </row>
    <row r="361" spans="1:3" x14ac:dyDescent="0.2">
      <c r="A361" s="152">
        <v>5095</v>
      </c>
      <c r="B361" s="149" t="s">
        <v>1355</v>
      </c>
    </row>
    <row r="362" spans="1:3" x14ac:dyDescent="0.2">
      <c r="A362" s="152">
        <v>5096</v>
      </c>
      <c r="B362" s="149" t="s">
        <v>1356</v>
      </c>
    </row>
    <row r="363" spans="1:3" x14ac:dyDescent="0.2">
      <c r="A363" s="152">
        <v>5097</v>
      </c>
      <c r="B363" s="149" t="s">
        <v>1357</v>
      </c>
    </row>
    <row r="364" spans="1:3" x14ac:dyDescent="0.2">
      <c r="A364" s="165">
        <v>5098</v>
      </c>
      <c r="B364" s="166" t="s">
        <v>3693</v>
      </c>
      <c r="C364" s="146"/>
    </row>
    <row r="365" spans="1:3" x14ac:dyDescent="0.2">
      <c r="A365" s="165">
        <v>5099</v>
      </c>
      <c r="B365" s="166" t="s">
        <v>3694</v>
      </c>
      <c r="C365" s="146"/>
    </row>
    <row r="366" spans="1:3" x14ac:dyDescent="0.2">
      <c r="A366" s="165">
        <v>5100</v>
      </c>
      <c r="B366" s="166" t="s">
        <v>3695</v>
      </c>
      <c r="C366" s="146"/>
    </row>
    <row r="367" spans="1:3" x14ac:dyDescent="0.2">
      <c r="A367" s="152">
        <v>5509</v>
      </c>
      <c r="B367" s="149" t="s">
        <v>1465</v>
      </c>
    </row>
    <row r="368" spans="1:3" x14ac:dyDescent="0.2">
      <c r="A368" s="152">
        <v>5514</v>
      </c>
      <c r="B368" s="149" t="s">
        <v>1387</v>
      </c>
    </row>
    <row r="369" spans="1:3" x14ac:dyDescent="0.2">
      <c r="A369" s="165">
        <v>5515</v>
      </c>
      <c r="B369" s="166" t="s">
        <v>3766</v>
      </c>
      <c r="C369" s="146"/>
    </row>
    <row r="370" spans="1:3" x14ac:dyDescent="0.2">
      <c r="A370" s="165">
        <v>5538</v>
      </c>
      <c r="B370" s="166" t="s">
        <v>3781</v>
      </c>
      <c r="C370" s="146"/>
    </row>
    <row r="371" spans="1:3" x14ac:dyDescent="0.2">
      <c r="A371" s="152">
        <v>5550</v>
      </c>
      <c r="B371" s="149" t="s">
        <v>1412</v>
      </c>
    </row>
    <row r="372" spans="1:3" x14ac:dyDescent="0.2">
      <c r="A372" s="165">
        <v>5552</v>
      </c>
      <c r="B372" s="166" t="s">
        <v>3789</v>
      </c>
      <c r="C372" s="146"/>
    </row>
    <row r="373" spans="1:3" x14ac:dyDescent="0.2">
      <c r="A373" s="165">
        <v>5553</v>
      </c>
      <c r="B373" s="166" t="s">
        <v>3790</v>
      </c>
      <c r="C373" s="146"/>
    </row>
    <row r="374" spans="1:3" x14ac:dyDescent="0.2">
      <c r="A374" s="165">
        <v>5560</v>
      </c>
      <c r="B374" s="166" t="s">
        <v>3793</v>
      </c>
      <c r="C374" s="146"/>
    </row>
    <row r="375" spans="1:3" x14ac:dyDescent="0.2">
      <c r="A375" s="165">
        <v>5562</v>
      </c>
      <c r="B375" s="166" t="s">
        <v>3794</v>
      </c>
      <c r="C375" s="146"/>
    </row>
    <row r="376" spans="1:3" x14ac:dyDescent="0.2">
      <c r="A376" s="152">
        <v>5574</v>
      </c>
      <c r="B376" s="149" t="s">
        <v>1358</v>
      </c>
    </row>
    <row r="377" spans="1:3" x14ac:dyDescent="0.2">
      <c r="A377" s="152">
        <v>5578</v>
      </c>
      <c r="B377" s="149" t="s">
        <v>1466</v>
      </c>
    </row>
    <row r="378" spans="1:3" x14ac:dyDescent="0.2">
      <c r="A378" s="152">
        <v>5590</v>
      </c>
      <c r="B378" s="149" t="s">
        <v>1359</v>
      </c>
    </row>
    <row r="379" spans="1:3" x14ac:dyDescent="0.2">
      <c r="A379" s="152">
        <v>5593</v>
      </c>
      <c r="B379" s="149" t="s">
        <v>1377</v>
      </c>
    </row>
    <row r="380" spans="1:3" x14ac:dyDescent="0.2">
      <c r="A380" s="152">
        <v>5597</v>
      </c>
      <c r="B380" s="149" t="s">
        <v>1413</v>
      </c>
    </row>
    <row r="381" spans="1:3" x14ac:dyDescent="0.2">
      <c r="A381" s="152">
        <v>5598</v>
      </c>
      <c r="B381" s="149" t="s">
        <v>1467</v>
      </c>
    </row>
    <row r="382" spans="1:3" x14ac:dyDescent="0.2">
      <c r="A382" s="165">
        <v>5604</v>
      </c>
      <c r="B382" s="166" t="s">
        <v>3807</v>
      </c>
      <c r="C382" s="146"/>
    </row>
    <row r="383" spans="1:3" x14ac:dyDescent="0.2">
      <c r="A383" s="165">
        <v>5611</v>
      </c>
      <c r="B383" s="166" t="s">
        <v>3810</v>
      </c>
      <c r="C383" s="146"/>
    </row>
    <row r="384" spans="1:3" x14ac:dyDescent="0.2">
      <c r="A384" s="165">
        <v>5612</v>
      </c>
      <c r="B384" s="166" t="s">
        <v>3811</v>
      </c>
      <c r="C384" s="146"/>
    </row>
    <row r="385" spans="1:3" x14ac:dyDescent="0.2">
      <c r="A385" s="165">
        <v>5625</v>
      </c>
      <c r="B385" s="166" t="s">
        <v>3823</v>
      </c>
      <c r="C385" s="146"/>
    </row>
    <row r="386" spans="1:3" x14ac:dyDescent="0.2">
      <c r="A386" s="165">
        <v>5628</v>
      </c>
      <c r="B386" s="166" t="s">
        <v>1422</v>
      </c>
      <c r="C386" s="146"/>
    </row>
    <row r="387" spans="1:3" x14ac:dyDescent="0.2">
      <c r="A387" s="165">
        <v>5629</v>
      </c>
      <c r="B387" s="166" t="s">
        <v>3824</v>
      </c>
      <c r="C387" s="146"/>
    </row>
    <row r="388" spans="1:3" x14ac:dyDescent="0.2">
      <c r="A388" s="152">
        <v>5631</v>
      </c>
      <c r="B388" s="149" t="s">
        <v>1388</v>
      </c>
    </row>
    <row r="389" spans="1:3" x14ac:dyDescent="0.2">
      <c r="A389" s="152">
        <v>5632</v>
      </c>
      <c r="B389" s="149" t="s">
        <v>1468</v>
      </c>
    </row>
    <row r="390" spans="1:3" x14ac:dyDescent="0.2">
      <c r="A390" s="152">
        <v>5633</v>
      </c>
      <c r="B390" s="149" t="s">
        <v>1469</v>
      </c>
    </row>
    <row r="391" spans="1:3" x14ac:dyDescent="0.2">
      <c r="A391" s="165">
        <v>5637</v>
      </c>
      <c r="B391" s="166" t="s">
        <v>3827</v>
      </c>
      <c r="C391" s="146"/>
    </row>
    <row r="392" spans="1:3" x14ac:dyDescent="0.2">
      <c r="A392" s="165">
        <v>5641</v>
      </c>
      <c r="B392" s="166" t="s">
        <v>3828</v>
      </c>
      <c r="C392" s="146"/>
    </row>
    <row r="393" spans="1:3" x14ac:dyDescent="0.2">
      <c r="A393" s="152">
        <v>5644</v>
      </c>
      <c r="B393" s="149" t="s">
        <v>1470</v>
      </c>
    </row>
    <row r="394" spans="1:3" x14ac:dyDescent="0.2">
      <c r="A394" s="165">
        <v>5677</v>
      </c>
      <c r="B394" s="166" t="s">
        <v>3837</v>
      </c>
      <c r="C394" s="146"/>
    </row>
    <row r="395" spans="1:3" x14ac:dyDescent="0.2">
      <c r="A395" s="165">
        <v>5703</v>
      </c>
      <c r="B395" s="166" t="s">
        <v>3849</v>
      </c>
      <c r="C395" s="146"/>
    </row>
    <row r="396" spans="1:3" x14ac:dyDescent="0.2">
      <c r="A396" s="165">
        <v>5705</v>
      </c>
      <c r="B396" s="166" t="s">
        <v>3851</v>
      </c>
      <c r="C396" s="146"/>
    </row>
    <row r="397" spans="1:3" x14ac:dyDescent="0.2">
      <c r="A397" s="165">
        <v>5708</v>
      </c>
      <c r="B397" s="166" t="s">
        <v>3852</v>
      </c>
      <c r="C397" s="146"/>
    </row>
    <row r="398" spans="1:3" x14ac:dyDescent="0.2">
      <c r="A398" s="165">
        <v>5714</v>
      </c>
      <c r="B398" s="166" t="s">
        <v>3856</v>
      </c>
      <c r="C398" s="146"/>
    </row>
    <row r="399" spans="1:3" x14ac:dyDescent="0.2">
      <c r="A399" s="152">
        <v>5715</v>
      </c>
      <c r="B399" s="149" t="s">
        <v>1360</v>
      </c>
    </row>
    <row r="400" spans="1:3" x14ac:dyDescent="0.2">
      <c r="A400" s="152">
        <v>5716</v>
      </c>
      <c r="B400" s="149" t="s">
        <v>1389</v>
      </c>
    </row>
    <row r="401" spans="1:3" x14ac:dyDescent="0.2">
      <c r="A401" s="152">
        <v>5731</v>
      </c>
      <c r="B401" s="149" t="s">
        <v>1378</v>
      </c>
    </row>
    <row r="402" spans="1:3" x14ac:dyDescent="0.2">
      <c r="A402" s="152">
        <v>5733</v>
      </c>
      <c r="B402" s="149" t="s">
        <v>1471</v>
      </c>
    </row>
    <row r="403" spans="1:3" x14ac:dyDescent="0.2">
      <c r="A403" s="152">
        <v>5735</v>
      </c>
      <c r="B403" s="149" t="s">
        <v>1472</v>
      </c>
    </row>
    <row r="404" spans="1:3" x14ac:dyDescent="0.2">
      <c r="A404" s="152">
        <v>5740</v>
      </c>
      <c r="B404" s="149" t="s">
        <v>1361</v>
      </c>
    </row>
    <row r="405" spans="1:3" x14ac:dyDescent="0.2">
      <c r="A405" s="152">
        <v>5741</v>
      </c>
      <c r="B405" s="149" t="s">
        <v>1414</v>
      </c>
    </row>
    <row r="406" spans="1:3" x14ac:dyDescent="0.2">
      <c r="A406" s="152">
        <v>5753</v>
      </c>
      <c r="B406" s="149" t="s">
        <v>1473</v>
      </c>
    </row>
    <row r="407" spans="1:3" x14ac:dyDescent="0.2">
      <c r="A407" s="152">
        <v>5754</v>
      </c>
      <c r="B407" s="149" t="s">
        <v>1362</v>
      </c>
    </row>
    <row r="408" spans="1:3" x14ac:dyDescent="0.2">
      <c r="A408" s="165">
        <v>5755</v>
      </c>
      <c r="B408" s="166" t="s">
        <v>3863</v>
      </c>
      <c r="C408" s="146"/>
    </row>
    <row r="409" spans="1:3" x14ac:dyDescent="0.2">
      <c r="A409" s="165">
        <v>5779</v>
      </c>
      <c r="B409" s="166" t="s">
        <v>3873</v>
      </c>
      <c r="C409" s="146"/>
    </row>
    <row r="410" spans="1:3" x14ac:dyDescent="0.2">
      <c r="A410" s="165">
        <v>5781</v>
      </c>
      <c r="B410" s="166" t="s">
        <v>3874</v>
      </c>
      <c r="C410" s="146"/>
    </row>
    <row r="411" spans="1:3" x14ac:dyDescent="0.2">
      <c r="A411" s="152">
        <v>5783</v>
      </c>
      <c r="B411" s="149" t="s">
        <v>1474</v>
      </c>
    </row>
    <row r="412" spans="1:3" x14ac:dyDescent="0.2">
      <c r="A412" s="165">
        <v>5785</v>
      </c>
      <c r="B412" s="166" t="s">
        <v>3875</v>
      </c>
      <c r="C412" s="146"/>
    </row>
    <row r="413" spans="1:3" x14ac:dyDescent="0.2">
      <c r="A413" s="165">
        <v>5787</v>
      </c>
      <c r="B413" s="166" t="s">
        <v>3877</v>
      </c>
      <c r="C413" s="146"/>
    </row>
    <row r="414" spans="1:3" x14ac:dyDescent="0.2">
      <c r="A414" s="152">
        <v>5796</v>
      </c>
      <c r="B414" s="149" t="s">
        <v>1415</v>
      </c>
    </row>
    <row r="415" spans="1:3" x14ac:dyDescent="0.2">
      <c r="A415" s="152">
        <v>5815</v>
      </c>
      <c r="B415" s="149" t="s">
        <v>1475</v>
      </c>
    </row>
    <row r="416" spans="1:3" x14ac:dyDescent="0.2">
      <c r="A416" s="152">
        <v>5816</v>
      </c>
      <c r="B416" s="149" t="s">
        <v>1416</v>
      </c>
    </row>
    <row r="417" spans="1:3" x14ac:dyDescent="0.2">
      <c r="A417" s="152">
        <v>5817</v>
      </c>
      <c r="B417" s="149" t="s">
        <v>1379</v>
      </c>
    </row>
    <row r="418" spans="1:3" x14ac:dyDescent="0.2">
      <c r="A418" s="152">
        <v>5821</v>
      </c>
      <c r="B418" s="149" t="s">
        <v>1363</v>
      </c>
    </row>
    <row r="419" spans="1:3" x14ac:dyDescent="0.2">
      <c r="A419" s="152">
        <v>5822</v>
      </c>
      <c r="B419" s="149" t="s">
        <v>1417</v>
      </c>
    </row>
    <row r="420" spans="1:3" x14ac:dyDescent="0.2">
      <c r="A420" s="152">
        <v>5825</v>
      </c>
      <c r="B420" s="149"/>
    </row>
    <row r="421" spans="1:3" x14ac:dyDescent="0.2">
      <c r="A421" s="168">
        <v>5845</v>
      </c>
      <c r="B421" s="167" t="s">
        <v>1998</v>
      </c>
    </row>
    <row r="422" spans="1:3" x14ac:dyDescent="0.2">
      <c r="A422" s="165">
        <v>5852</v>
      </c>
      <c r="B422" s="166" t="s">
        <v>3897</v>
      </c>
      <c r="C422" s="146"/>
    </row>
    <row r="423" spans="1:3" x14ac:dyDescent="0.2">
      <c r="A423" s="152">
        <v>5855</v>
      </c>
      <c r="B423" s="149" t="s">
        <v>1418</v>
      </c>
    </row>
    <row r="424" spans="1:3" x14ac:dyDescent="0.2">
      <c r="A424" s="152">
        <v>5868</v>
      </c>
      <c r="B424" s="149" t="s">
        <v>1364</v>
      </c>
    </row>
    <row r="425" spans="1:3" x14ac:dyDescent="0.2">
      <c r="A425" s="152">
        <v>5870</v>
      </c>
      <c r="B425" s="149" t="s">
        <v>1476</v>
      </c>
    </row>
    <row r="426" spans="1:3" x14ac:dyDescent="0.2">
      <c r="A426" s="165">
        <v>5878</v>
      </c>
      <c r="B426" s="166" t="s">
        <v>3911</v>
      </c>
      <c r="C426" s="146"/>
    </row>
    <row r="427" spans="1:3" x14ac:dyDescent="0.2">
      <c r="A427" s="152">
        <v>5884</v>
      </c>
      <c r="B427" s="149" t="s">
        <v>1477</v>
      </c>
    </row>
    <row r="428" spans="1:3" x14ac:dyDescent="0.2">
      <c r="A428" s="152">
        <v>5887</v>
      </c>
      <c r="B428" s="149" t="s">
        <v>1365</v>
      </c>
    </row>
    <row r="429" spans="1:3" x14ac:dyDescent="0.2">
      <c r="A429" s="152">
        <v>5890</v>
      </c>
      <c r="B429" s="149" t="s">
        <v>1380</v>
      </c>
    </row>
    <row r="430" spans="1:3" x14ac:dyDescent="0.2">
      <c r="A430" s="152">
        <v>5895</v>
      </c>
      <c r="B430" s="149" t="s">
        <v>1478</v>
      </c>
    </row>
    <row r="431" spans="1:3" x14ac:dyDescent="0.2">
      <c r="A431" s="152">
        <v>5905</v>
      </c>
      <c r="B431" s="149" t="s">
        <v>1479</v>
      </c>
    </row>
    <row r="432" spans="1:3" x14ac:dyDescent="0.2">
      <c r="A432" s="165">
        <v>5919</v>
      </c>
      <c r="B432" s="166" t="s">
        <v>3921</v>
      </c>
      <c r="C432" s="146"/>
    </row>
    <row r="433" spans="1:3" x14ac:dyDescent="0.2">
      <c r="A433" s="152">
        <v>5928</v>
      </c>
      <c r="B433" s="149" t="s">
        <v>1381</v>
      </c>
    </row>
    <row r="434" spans="1:3" x14ac:dyDescent="0.2">
      <c r="A434" s="165">
        <v>5937</v>
      </c>
      <c r="B434" s="166" t="s">
        <v>3928</v>
      </c>
      <c r="C434" s="146"/>
    </row>
    <row r="435" spans="1:3" x14ac:dyDescent="0.2">
      <c r="A435" s="152">
        <v>5959</v>
      </c>
      <c r="B435" s="149" t="s">
        <v>1366</v>
      </c>
    </row>
    <row r="436" spans="1:3" x14ac:dyDescent="0.2">
      <c r="A436" s="152">
        <v>5962</v>
      </c>
      <c r="B436" s="149" t="s">
        <v>1382</v>
      </c>
    </row>
    <row r="437" spans="1:3" x14ac:dyDescent="0.2">
      <c r="A437" s="152">
        <v>5970</v>
      </c>
      <c r="B437" s="149" t="s">
        <v>1367</v>
      </c>
    </row>
    <row r="438" spans="1:3" x14ac:dyDescent="0.2">
      <c r="A438" s="152">
        <v>5975</v>
      </c>
      <c r="B438" s="149" t="s">
        <v>1368</v>
      </c>
    </row>
    <row r="439" spans="1:3" x14ac:dyDescent="0.2">
      <c r="A439" s="152">
        <v>5990</v>
      </c>
      <c r="B439" s="149" t="s">
        <v>1480</v>
      </c>
    </row>
    <row r="440" spans="1:3" x14ac:dyDescent="0.2">
      <c r="A440" s="152">
        <v>5992</v>
      </c>
      <c r="B440" s="149" t="s">
        <v>1481</v>
      </c>
    </row>
    <row r="441" spans="1:3" x14ac:dyDescent="0.2">
      <c r="A441" s="152">
        <v>5996</v>
      </c>
      <c r="B441" s="149" t="s">
        <v>1369</v>
      </c>
    </row>
    <row r="442" spans="1:3" x14ac:dyDescent="0.2">
      <c r="A442" s="152">
        <v>6003</v>
      </c>
      <c r="B442" s="149" t="s">
        <v>1383</v>
      </c>
    </row>
    <row r="443" spans="1:3" x14ac:dyDescent="0.2">
      <c r="A443" s="152">
        <v>6007</v>
      </c>
      <c r="B443" s="149" t="s">
        <v>1482</v>
      </c>
    </row>
    <row r="444" spans="1:3" x14ac:dyDescent="0.2">
      <c r="A444" s="152">
        <v>6020</v>
      </c>
      <c r="B444" s="149" t="s">
        <v>2067</v>
      </c>
    </row>
    <row r="445" spans="1:3" x14ac:dyDescent="0.2">
      <c r="A445" s="152">
        <v>6033</v>
      </c>
      <c r="B445" s="149" t="s">
        <v>2066</v>
      </c>
    </row>
    <row r="446" spans="1:3" x14ac:dyDescent="0.2">
      <c r="A446" s="152">
        <v>6034</v>
      </c>
      <c r="B446" s="149" t="s">
        <v>1370</v>
      </c>
    </row>
    <row r="447" spans="1:3" x14ac:dyDescent="0.2">
      <c r="A447" s="165">
        <v>6040</v>
      </c>
      <c r="B447" s="166" t="s">
        <v>1322</v>
      </c>
      <c r="C447" s="146"/>
    </row>
    <row r="448" spans="1:3" x14ac:dyDescent="0.2">
      <c r="A448" s="168">
        <v>6043</v>
      </c>
      <c r="B448" s="167" t="s">
        <v>2004</v>
      </c>
    </row>
    <row r="449" spans="1:3" x14ac:dyDescent="0.2">
      <c r="A449" s="168">
        <v>6045</v>
      </c>
      <c r="B449" s="167" t="s">
        <v>2005</v>
      </c>
    </row>
    <row r="450" spans="1:3" x14ac:dyDescent="0.2">
      <c r="A450" s="168">
        <v>6067</v>
      </c>
      <c r="B450" s="167" t="s">
        <v>1999</v>
      </c>
    </row>
    <row r="451" spans="1:3" x14ac:dyDescent="0.2">
      <c r="A451" s="168">
        <v>6091</v>
      </c>
      <c r="B451" s="167" t="s">
        <v>2002</v>
      </c>
    </row>
    <row r="452" spans="1:3" x14ac:dyDescent="0.2">
      <c r="A452" s="168">
        <v>6106</v>
      </c>
      <c r="B452" s="167" t="s">
        <v>2000</v>
      </c>
    </row>
    <row r="453" spans="1:3" x14ac:dyDescent="0.2">
      <c r="A453" s="168">
        <v>6107</v>
      </c>
      <c r="B453" s="167" t="s">
        <v>2006</v>
      </c>
    </row>
    <row r="454" spans="1:3" x14ac:dyDescent="0.2">
      <c r="A454" s="168">
        <v>6124</v>
      </c>
      <c r="B454" s="167" t="s">
        <v>2011</v>
      </c>
    </row>
    <row r="455" spans="1:3" x14ac:dyDescent="0.2">
      <c r="A455" s="168">
        <v>6129</v>
      </c>
      <c r="B455" s="167" t="s">
        <v>2007</v>
      </c>
    </row>
    <row r="456" spans="1:3" x14ac:dyDescent="0.2">
      <c r="A456" s="168">
        <v>6145</v>
      </c>
      <c r="B456" s="167" t="s">
        <v>2126</v>
      </c>
    </row>
    <row r="457" spans="1:3" x14ac:dyDescent="0.2">
      <c r="A457" s="165">
        <v>6148</v>
      </c>
      <c r="B457" s="166" t="s">
        <v>4004</v>
      </c>
      <c r="C457" s="146"/>
    </row>
    <row r="458" spans="1:3" x14ac:dyDescent="0.2">
      <c r="A458" s="165">
        <v>6154</v>
      </c>
      <c r="B458" s="166" t="s">
        <v>4010</v>
      </c>
      <c r="C458" s="146"/>
    </row>
    <row r="459" spans="1:3" x14ac:dyDescent="0.2">
      <c r="A459" s="165">
        <v>6164</v>
      </c>
      <c r="B459" s="166" t="s">
        <v>4020</v>
      </c>
      <c r="C459" s="146"/>
    </row>
    <row r="460" spans="1:3" x14ac:dyDescent="0.2">
      <c r="A460" s="165">
        <v>6170</v>
      </c>
      <c r="B460" s="166" t="s">
        <v>4026</v>
      </c>
      <c r="C460" s="146"/>
    </row>
    <row r="461" spans="1:3" x14ac:dyDescent="0.2">
      <c r="A461" s="165">
        <v>6174</v>
      </c>
      <c r="B461" s="166" t="s">
        <v>4030</v>
      </c>
      <c r="C461" s="146"/>
    </row>
    <row r="462" spans="1:3" x14ac:dyDescent="0.2">
      <c r="A462" s="165">
        <v>6176</v>
      </c>
      <c r="B462" s="166" t="s">
        <v>4032</v>
      </c>
      <c r="C462" s="146"/>
    </row>
    <row r="463" spans="1:3" x14ac:dyDescent="0.2">
      <c r="A463" s="165">
        <v>6185</v>
      </c>
      <c r="B463" s="166" t="s">
        <v>4041</v>
      </c>
      <c r="C463" s="146"/>
    </row>
    <row r="464" spans="1:3" x14ac:dyDescent="0.2">
      <c r="A464" s="165">
        <v>6194</v>
      </c>
      <c r="B464" s="166" t="s">
        <v>4050</v>
      </c>
      <c r="C464" s="146"/>
    </row>
    <row r="465" spans="1:3" x14ac:dyDescent="0.2">
      <c r="A465" s="165">
        <v>6202</v>
      </c>
      <c r="B465" s="166" t="s">
        <v>4057</v>
      </c>
      <c r="C465" s="146"/>
    </row>
    <row r="466" spans="1:3" x14ac:dyDescent="0.2">
      <c r="A466" s="165">
        <v>6209</v>
      </c>
      <c r="B466" s="166" t="s">
        <v>4064</v>
      </c>
      <c r="C466" s="146"/>
    </row>
    <row r="467" spans="1:3" x14ac:dyDescent="0.2">
      <c r="A467" s="165">
        <v>6212</v>
      </c>
      <c r="B467" s="166" t="s">
        <v>4067</v>
      </c>
      <c r="C467" s="146"/>
    </row>
    <row r="468" spans="1:3" x14ac:dyDescent="0.2">
      <c r="A468" s="165">
        <v>6216</v>
      </c>
      <c r="B468" s="166" t="s">
        <v>4071</v>
      </c>
      <c r="C468" s="146"/>
    </row>
    <row r="469" spans="1:3" x14ac:dyDescent="0.2">
      <c r="A469" s="165">
        <v>6217</v>
      </c>
      <c r="B469" s="166" t="s">
        <v>4072</v>
      </c>
      <c r="C469" s="146"/>
    </row>
    <row r="470" spans="1:3" x14ac:dyDescent="0.2">
      <c r="A470" s="168">
        <v>6258</v>
      </c>
      <c r="B470" s="167" t="s">
        <v>4093</v>
      </c>
    </row>
    <row r="471" spans="1:3" x14ac:dyDescent="0.2">
      <c r="A471" s="168">
        <v>6252</v>
      </c>
      <c r="B471" s="167" t="s">
        <v>4092</v>
      </c>
    </row>
    <row r="472" spans="1:3" x14ac:dyDescent="0.2">
      <c r="A472" s="168">
        <v>6248</v>
      </c>
      <c r="B472" s="167" t="s">
        <v>4091</v>
      </c>
    </row>
  </sheetData>
  <sortState xmlns:xlrd2="http://schemas.microsoft.com/office/spreadsheetml/2017/richdata2" ref="A2:C469">
    <sortCondition ref="A1"/>
  </sortState>
  <phoneticPr fontId="1"/>
  <dataValidations count="2">
    <dataValidation imeMode="hiragana" allowBlank="1" showInputMessage="1" showErrorMessage="1" sqref="B64365 B129901 B195437 B260973 B326509 B392045 B457581 B523117 B588653 B654189 B719725 B785261 B850797 B916333 B981869 B981851:B981867 B64367:B65571 B129903:B131107 B195439:B196643 B260975:B262179 B326511:B327715 B392047:B393251 B457583:B458787 B523119:B524323 B588655:B589859 B654191:B655395 B719727:B720931 B785263:B786467 B850799:B852003 B916335:B917539 B981871:B983075 B64347:B64363 B129883:B129899 B195419:B195435 B260955:B260971 B326491:B326507 B392027:B392043 B457563:B457579 B523099:B523115 B588635:B588651 B654171:B654187 B719707:B719723 B785243:B785259 B850779:B850795 B916315:B916331 B2:B200 B272 E272" xr:uid="{00000000-0002-0000-0900-000000000000}"/>
    <dataValidation imeMode="halfAlpha" allowBlank="1" showInputMessage="1" showErrorMessage="1" sqref="A981851:A983075 A64347:A65571 A129883:A131107 A195419:A196643 A260955:A262179 A326491:A327715 A392027:A393251 A457563:A458787 A523099:A524323 A588635:A589859 A654171:A655395 A719707:A720931 A785243:A786467 A850779:A852003 A916315:A917539 A2:A200 A272 D272" xr:uid="{00000000-0002-0000-0900-00000100000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66"/>
  <sheetViews>
    <sheetView workbookViewId="0">
      <pane ySplit="1" topLeftCell="A2" activePane="bottomLeft" state="frozen"/>
      <selection pane="bottomLeft" activeCell="A295" sqref="A295:XFD295"/>
    </sheetView>
  </sheetViews>
  <sheetFormatPr defaultColWidth="9" defaultRowHeight="13.2" x14ac:dyDescent="0.2"/>
  <cols>
    <col min="1" max="1" width="10.5546875" style="160" bestFit="1" customWidth="1"/>
    <col min="2" max="2" width="39.77734375" style="43" bestFit="1" customWidth="1"/>
    <col min="3" max="16384" width="9" style="157"/>
  </cols>
  <sheetData>
    <row r="1" spans="1:2" x14ac:dyDescent="0.2">
      <c r="A1" s="38" t="s">
        <v>2069</v>
      </c>
      <c r="B1" s="38" t="s">
        <v>761</v>
      </c>
    </row>
    <row r="2" spans="1:2" x14ac:dyDescent="0.2">
      <c r="A2" s="161">
        <v>146</v>
      </c>
      <c r="B2" s="155" t="s">
        <v>2242</v>
      </c>
    </row>
    <row r="3" spans="1:2" x14ac:dyDescent="0.2">
      <c r="A3" s="161">
        <v>147</v>
      </c>
      <c r="B3" s="155" t="s">
        <v>2243</v>
      </c>
    </row>
    <row r="4" spans="1:2" x14ac:dyDescent="0.2">
      <c r="A4" s="161">
        <v>249</v>
      </c>
      <c r="B4" s="155" t="s">
        <v>2272</v>
      </c>
    </row>
    <row r="5" spans="1:2" x14ac:dyDescent="0.2">
      <c r="A5" s="39">
        <v>338</v>
      </c>
      <c r="B5" s="40" t="s">
        <v>1499</v>
      </c>
    </row>
    <row r="6" spans="1:2" x14ac:dyDescent="0.2">
      <c r="A6" s="161">
        <v>384</v>
      </c>
      <c r="B6" s="155" t="s">
        <v>2333</v>
      </c>
    </row>
    <row r="7" spans="1:2" x14ac:dyDescent="0.2">
      <c r="A7" s="39">
        <v>734</v>
      </c>
      <c r="B7" s="40" t="s">
        <v>1500</v>
      </c>
    </row>
    <row r="8" spans="1:2" x14ac:dyDescent="0.2">
      <c r="A8" s="158">
        <v>954</v>
      </c>
      <c r="B8" s="159" t="s">
        <v>2013</v>
      </c>
    </row>
    <row r="9" spans="1:2" x14ac:dyDescent="0.2">
      <c r="A9" s="39">
        <v>1298</v>
      </c>
      <c r="B9" s="40" t="s">
        <v>1501</v>
      </c>
    </row>
    <row r="10" spans="1:2" x14ac:dyDescent="0.2">
      <c r="A10" s="39">
        <v>1802</v>
      </c>
      <c r="B10" s="40" t="s">
        <v>1502</v>
      </c>
    </row>
    <row r="11" spans="1:2" x14ac:dyDescent="0.2">
      <c r="A11" s="39">
        <v>2001</v>
      </c>
      <c r="B11" s="40" t="s">
        <v>1483</v>
      </c>
    </row>
    <row r="12" spans="1:2" x14ac:dyDescent="0.2">
      <c r="A12" s="161">
        <v>2002</v>
      </c>
      <c r="B12" s="155" t="s">
        <v>2957</v>
      </c>
    </row>
    <row r="13" spans="1:2" x14ac:dyDescent="0.2">
      <c r="A13" s="161">
        <v>2003</v>
      </c>
      <c r="B13" s="155" t="s">
        <v>2958</v>
      </c>
    </row>
    <row r="14" spans="1:2" x14ac:dyDescent="0.2">
      <c r="A14" s="161">
        <v>2004</v>
      </c>
      <c r="B14" s="155" t="s">
        <v>2959</v>
      </c>
    </row>
    <row r="15" spans="1:2" x14ac:dyDescent="0.2">
      <c r="A15" s="161">
        <v>2005</v>
      </c>
      <c r="B15" s="155" t="s">
        <v>2960</v>
      </c>
    </row>
    <row r="16" spans="1:2" x14ac:dyDescent="0.2">
      <c r="A16" s="161">
        <v>2006</v>
      </c>
      <c r="B16" s="155" t="s">
        <v>2961</v>
      </c>
    </row>
    <row r="17" spans="1:2" x14ac:dyDescent="0.2">
      <c r="A17" s="161">
        <v>2007</v>
      </c>
      <c r="B17" s="155" t="s">
        <v>2962</v>
      </c>
    </row>
    <row r="18" spans="1:2" x14ac:dyDescent="0.2">
      <c r="A18" s="39">
        <v>2008</v>
      </c>
      <c r="B18" s="40" t="s">
        <v>1484</v>
      </c>
    </row>
    <row r="19" spans="1:2" x14ac:dyDescent="0.2">
      <c r="A19" s="161">
        <v>2009</v>
      </c>
      <c r="B19" s="155" t="s">
        <v>2963</v>
      </c>
    </row>
    <row r="20" spans="1:2" x14ac:dyDescent="0.2">
      <c r="A20" s="161">
        <v>2010</v>
      </c>
      <c r="B20" s="155" t="s">
        <v>2964</v>
      </c>
    </row>
    <row r="21" spans="1:2" x14ac:dyDescent="0.2">
      <c r="A21" s="161">
        <v>2011</v>
      </c>
      <c r="B21" s="155" t="s">
        <v>2965</v>
      </c>
    </row>
    <row r="22" spans="1:2" x14ac:dyDescent="0.2">
      <c r="A22" s="161">
        <v>2012</v>
      </c>
      <c r="B22" s="155" t="s">
        <v>2966</v>
      </c>
    </row>
    <row r="23" spans="1:2" x14ac:dyDescent="0.2">
      <c r="A23" s="161">
        <v>2013</v>
      </c>
      <c r="B23" s="155" t="s">
        <v>2967</v>
      </c>
    </row>
    <row r="24" spans="1:2" x14ac:dyDescent="0.2">
      <c r="A24" s="161">
        <v>2014</v>
      </c>
      <c r="B24" s="155" t="s">
        <v>2968</v>
      </c>
    </row>
    <row r="25" spans="1:2" x14ac:dyDescent="0.2">
      <c r="A25" s="39">
        <v>2015</v>
      </c>
      <c r="B25" s="40" t="s">
        <v>1485</v>
      </c>
    </row>
    <row r="26" spans="1:2" x14ac:dyDescent="0.2">
      <c r="A26" s="39">
        <v>2016</v>
      </c>
      <c r="B26" s="40" t="s">
        <v>1486</v>
      </c>
    </row>
    <row r="27" spans="1:2" x14ac:dyDescent="0.2">
      <c r="A27" s="39">
        <v>2017</v>
      </c>
      <c r="B27" s="40" t="s">
        <v>1487</v>
      </c>
    </row>
    <row r="28" spans="1:2" x14ac:dyDescent="0.2">
      <c r="A28" s="39">
        <v>2018</v>
      </c>
      <c r="B28" s="40" t="s">
        <v>1488</v>
      </c>
    </row>
    <row r="29" spans="1:2" x14ac:dyDescent="0.2">
      <c r="A29" s="161">
        <v>2019</v>
      </c>
      <c r="B29" s="155" t="s">
        <v>2969</v>
      </c>
    </row>
    <row r="30" spans="1:2" x14ac:dyDescent="0.2">
      <c r="A30" s="161">
        <v>2020</v>
      </c>
      <c r="B30" s="155" t="s">
        <v>2970</v>
      </c>
    </row>
    <row r="31" spans="1:2" x14ac:dyDescent="0.2">
      <c r="A31" s="161">
        <v>2021</v>
      </c>
      <c r="B31" s="155" t="s">
        <v>2971</v>
      </c>
    </row>
    <row r="32" spans="1:2" x14ac:dyDescent="0.2">
      <c r="A32" s="161">
        <v>2022</v>
      </c>
      <c r="B32" s="155" t="s">
        <v>2972</v>
      </c>
    </row>
    <row r="33" spans="1:2" x14ac:dyDescent="0.2">
      <c r="A33" s="161">
        <v>2023</v>
      </c>
      <c r="B33" s="155" t="s">
        <v>2973</v>
      </c>
    </row>
    <row r="34" spans="1:2" x14ac:dyDescent="0.2">
      <c r="A34" s="158">
        <v>2024</v>
      </c>
      <c r="B34" s="159" t="s">
        <v>2012</v>
      </c>
    </row>
    <row r="35" spans="1:2" x14ac:dyDescent="0.2">
      <c r="A35" s="161">
        <v>2025</v>
      </c>
      <c r="B35" s="155" t="s">
        <v>2974</v>
      </c>
    </row>
    <row r="36" spans="1:2" x14ac:dyDescent="0.2">
      <c r="A36" s="161">
        <v>2026</v>
      </c>
      <c r="B36" s="155" t="s">
        <v>2975</v>
      </c>
    </row>
    <row r="37" spans="1:2" x14ac:dyDescent="0.2">
      <c r="A37" s="161">
        <v>2027</v>
      </c>
      <c r="B37" s="155" t="s">
        <v>2976</v>
      </c>
    </row>
    <row r="38" spans="1:2" x14ac:dyDescent="0.2">
      <c r="A38" s="39">
        <v>2028</v>
      </c>
      <c r="B38" s="40" t="s">
        <v>1489</v>
      </c>
    </row>
    <row r="39" spans="1:2" x14ac:dyDescent="0.2">
      <c r="A39" s="39">
        <v>2029</v>
      </c>
      <c r="B39" s="40" t="s">
        <v>1490</v>
      </c>
    </row>
    <row r="40" spans="1:2" x14ac:dyDescent="0.2">
      <c r="A40" s="161">
        <v>2030</v>
      </c>
      <c r="B40" s="155" t="s">
        <v>2977</v>
      </c>
    </row>
    <row r="41" spans="1:2" x14ac:dyDescent="0.2">
      <c r="A41" s="161">
        <v>2033</v>
      </c>
      <c r="B41" s="155" t="s">
        <v>2978</v>
      </c>
    </row>
    <row r="42" spans="1:2" x14ac:dyDescent="0.2">
      <c r="A42" s="161">
        <v>2034</v>
      </c>
      <c r="B42" s="155" t="s">
        <v>2979</v>
      </c>
    </row>
    <row r="43" spans="1:2" x14ac:dyDescent="0.2">
      <c r="A43" s="161">
        <v>2035</v>
      </c>
      <c r="B43" s="155" t="s">
        <v>2980</v>
      </c>
    </row>
    <row r="44" spans="1:2" x14ac:dyDescent="0.2">
      <c r="A44" s="161">
        <v>2036</v>
      </c>
      <c r="B44" s="155" t="s">
        <v>2981</v>
      </c>
    </row>
    <row r="45" spans="1:2" x14ac:dyDescent="0.2">
      <c r="A45" s="161">
        <v>2037</v>
      </c>
      <c r="B45" s="155" t="s">
        <v>2982</v>
      </c>
    </row>
    <row r="46" spans="1:2" x14ac:dyDescent="0.2">
      <c r="A46" s="161">
        <v>2038</v>
      </c>
      <c r="B46" s="155" t="s">
        <v>2983</v>
      </c>
    </row>
    <row r="47" spans="1:2" x14ac:dyDescent="0.2">
      <c r="A47" s="39">
        <v>2039</v>
      </c>
      <c r="B47" s="40" t="s">
        <v>1491</v>
      </c>
    </row>
    <row r="48" spans="1:2" x14ac:dyDescent="0.2">
      <c r="A48" s="39">
        <v>2040</v>
      </c>
      <c r="B48" s="40" t="s">
        <v>1492</v>
      </c>
    </row>
    <row r="49" spans="1:2" x14ac:dyDescent="0.2">
      <c r="A49" s="161">
        <v>2041</v>
      </c>
      <c r="B49" s="155" t="s">
        <v>2984</v>
      </c>
    </row>
    <row r="50" spans="1:2" x14ac:dyDescent="0.2">
      <c r="A50" s="161">
        <v>2042</v>
      </c>
      <c r="B50" s="155" t="s">
        <v>2985</v>
      </c>
    </row>
    <row r="51" spans="1:2" x14ac:dyDescent="0.2">
      <c r="A51" s="161">
        <v>2043</v>
      </c>
      <c r="B51" s="155" t="s">
        <v>2986</v>
      </c>
    </row>
    <row r="52" spans="1:2" x14ac:dyDescent="0.2">
      <c r="A52" s="39">
        <v>2044</v>
      </c>
      <c r="B52" s="40" t="s">
        <v>1493</v>
      </c>
    </row>
    <row r="53" spans="1:2" x14ac:dyDescent="0.2">
      <c r="A53" s="39">
        <v>2045</v>
      </c>
      <c r="B53" s="40" t="s">
        <v>1494</v>
      </c>
    </row>
    <row r="54" spans="1:2" x14ac:dyDescent="0.2">
      <c r="A54" s="161">
        <v>2046</v>
      </c>
      <c r="B54" s="155" t="s">
        <v>2987</v>
      </c>
    </row>
    <row r="55" spans="1:2" x14ac:dyDescent="0.2">
      <c r="A55" s="39">
        <v>2047</v>
      </c>
      <c r="B55" s="40" t="s">
        <v>1495</v>
      </c>
    </row>
    <row r="56" spans="1:2" x14ac:dyDescent="0.2">
      <c r="A56" s="39">
        <v>2048</v>
      </c>
      <c r="B56" s="40" t="s">
        <v>1496</v>
      </c>
    </row>
    <row r="57" spans="1:2" x14ac:dyDescent="0.2">
      <c r="A57" s="161">
        <v>2049</v>
      </c>
      <c r="B57" s="155" t="s">
        <v>2988</v>
      </c>
    </row>
    <row r="58" spans="1:2" x14ac:dyDescent="0.2">
      <c r="A58" s="161">
        <v>2050</v>
      </c>
      <c r="B58" s="155" t="s">
        <v>2989</v>
      </c>
    </row>
    <row r="59" spans="1:2" x14ac:dyDescent="0.2">
      <c r="A59" s="161">
        <v>2051</v>
      </c>
      <c r="B59" s="155" t="s">
        <v>2990</v>
      </c>
    </row>
    <row r="60" spans="1:2" x14ac:dyDescent="0.2">
      <c r="A60" s="161">
        <v>2101</v>
      </c>
      <c r="B60" s="155" t="s">
        <v>2991</v>
      </c>
    </row>
    <row r="61" spans="1:2" x14ac:dyDescent="0.2">
      <c r="A61" s="161">
        <v>2102</v>
      </c>
      <c r="B61" s="155" t="s">
        <v>2992</v>
      </c>
    </row>
    <row r="62" spans="1:2" x14ac:dyDescent="0.2">
      <c r="A62" s="161">
        <v>2103</v>
      </c>
      <c r="B62" s="155" t="s">
        <v>2993</v>
      </c>
    </row>
    <row r="63" spans="1:2" x14ac:dyDescent="0.2">
      <c r="A63" s="161">
        <v>2104</v>
      </c>
      <c r="B63" s="155" t="s">
        <v>2994</v>
      </c>
    </row>
    <row r="64" spans="1:2" x14ac:dyDescent="0.2">
      <c r="A64" s="39">
        <v>2105</v>
      </c>
      <c r="B64" s="40" t="s">
        <v>1503</v>
      </c>
    </row>
    <row r="65" spans="1:2" x14ac:dyDescent="0.2">
      <c r="A65" s="161">
        <v>2107</v>
      </c>
      <c r="B65" s="155" t="s">
        <v>2995</v>
      </c>
    </row>
    <row r="66" spans="1:2" x14ac:dyDescent="0.2">
      <c r="A66" s="161">
        <v>2108</v>
      </c>
      <c r="B66" s="155" t="s">
        <v>2996</v>
      </c>
    </row>
    <row r="67" spans="1:2" x14ac:dyDescent="0.2">
      <c r="A67" s="161">
        <v>2109</v>
      </c>
      <c r="B67" s="155" t="s">
        <v>2997</v>
      </c>
    </row>
    <row r="68" spans="1:2" x14ac:dyDescent="0.2">
      <c r="A68" s="161">
        <v>2110</v>
      </c>
      <c r="B68" s="155" t="s">
        <v>2998</v>
      </c>
    </row>
    <row r="69" spans="1:2" x14ac:dyDescent="0.2">
      <c r="A69" s="39">
        <v>2111</v>
      </c>
      <c r="B69" s="40" t="s">
        <v>1504</v>
      </c>
    </row>
    <row r="70" spans="1:2" x14ac:dyDescent="0.2">
      <c r="A70" s="161">
        <v>2112</v>
      </c>
      <c r="B70" s="155" t="s">
        <v>2999</v>
      </c>
    </row>
    <row r="71" spans="1:2" x14ac:dyDescent="0.2">
      <c r="A71" s="161">
        <v>2113</v>
      </c>
      <c r="B71" s="155" t="s">
        <v>3000</v>
      </c>
    </row>
    <row r="72" spans="1:2" x14ac:dyDescent="0.2">
      <c r="A72" s="39">
        <v>2114</v>
      </c>
      <c r="B72" s="40" t="s">
        <v>1505</v>
      </c>
    </row>
    <row r="73" spans="1:2" x14ac:dyDescent="0.2">
      <c r="A73" s="39">
        <v>2115</v>
      </c>
      <c r="B73" s="40" t="s">
        <v>1506</v>
      </c>
    </row>
    <row r="74" spans="1:2" x14ac:dyDescent="0.2">
      <c r="A74" s="161">
        <v>2117</v>
      </c>
      <c r="B74" s="155" t="s">
        <v>3001</v>
      </c>
    </row>
    <row r="75" spans="1:2" x14ac:dyDescent="0.2">
      <c r="A75" s="39">
        <v>2118</v>
      </c>
      <c r="B75" s="40" t="s">
        <v>1507</v>
      </c>
    </row>
    <row r="76" spans="1:2" x14ac:dyDescent="0.2">
      <c r="A76" s="161">
        <v>2119</v>
      </c>
      <c r="B76" s="155" t="s">
        <v>3002</v>
      </c>
    </row>
    <row r="77" spans="1:2" x14ac:dyDescent="0.2">
      <c r="A77" s="39">
        <v>2120</v>
      </c>
      <c r="B77" s="40" t="s">
        <v>1508</v>
      </c>
    </row>
    <row r="78" spans="1:2" x14ac:dyDescent="0.2">
      <c r="A78" s="39">
        <v>2121</v>
      </c>
      <c r="B78" s="40" t="s">
        <v>1509</v>
      </c>
    </row>
    <row r="79" spans="1:2" x14ac:dyDescent="0.2">
      <c r="A79" s="39">
        <v>2122</v>
      </c>
      <c r="B79" s="40" t="s">
        <v>1510</v>
      </c>
    </row>
    <row r="80" spans="1:2" x14ac:dyDescent="0.2">
      <c r="A80" s="161">
        <v>2123</v>
      </c>
      <c r="B80" s="155" t="s">
        <v>3003</v>
      </c>
    </row>
    <row r="81" spans="1:2" x14ac:dyDescent="0.2">
      <c r="A81" s="161">
        <v>2124</v>
      </c>
      <c r="B81" s="155" t="s">
        <v>3004</v>
      </c>
    </row>
    <row r="82" spans="1:2" x14ac:dyDescent="0.2">
      <c r="A82" s="39">
        <v>2125</v>
      </c>
      <c r="B82" s="40" t="s">
        <v>1511</v>
      </c>
    </row>
    <row r="83" spans="1:2" x14ac:dyDescent="0.2">
      <c r="A83" s="39">
        <v>2126</v>
      </c>
      <c r="B83" s="40" t="s">
        <v>1512</v>
      </c>
    </row>
    <row r="84" spans="1:2" x14ac:dyDescent="0.2">
      <c r="A84" s="39">
        <v>2127</v>
      </c>
      <c r="B84" s="40" t="s">
        <v>1513</v>
      </c>
    </row>
    <row r="85" spans="1:2" x14ac:dyDescent="0.2">
      <c r="A85" s="39">
        <v>2128</v>
      </c>
      <c r="B85" s="40" t="s">
        <v>1514</v>
      </c>
    </row>
    <row r="86" spans="1:2" x14ac:dyDescent="0.2">
      <c r="A86" s="161">
        <v>2130</v>
      </c>
      <c r="B86" s="155" t="s">
        <v>3005</v>
      </c>
    </row>
    <row r="87" spans="1:2" x14ac:dyDescent="0.2">
      <c r="A87" s="161">
        <v>2131</v>
      </c>
      <c r="B87" s="155" t="s">
        <v>3006</v>
      </c>
    </row>
    <row r="88" spans="1:2" x14ac:dyDescent="0.2">
      <c r="A88" s="161">
        <v>2132</v>
      </c>
      <c r="B88" s="155" t="s">
        <v>3007</v>
      </c>
    </row>
    <row r="89" spans="1:2" x14ac:dyDescent="0.2">
      <c r="A89" s="161">
        <v>2133</v>
      </c>
      <c r="B89" s="155" t="s">
        <v>3008</v>
      </c>
    </row>
    <row r="90" spans="1:2" x14ac:dyDescent="0.2">
      <c r="A90" s="161">
        <v>2134</v>
      </c>
      <c r="B90" s="155" t="s">
        <v>3009</v>
      </c>
    </row>
    <row r="91" spans="1:2" x14ac:dyDescent="0.2">
      <c r="A91" s="161">
        <v>2136</v>
      </c>
      <c r="B91" s="155" t="s">
        <v>3011</v>
      </c>
    </row>
    <row r="92" spans="1:2" x14ac:dyDescent="0.2">
      <c r="A92" s="161">
        <v>2138</v>
      </c>
      <c r="B92" s="155" t="s">
        <v>3012</v>
      </c>
    </row>
    <row r="93" spans="1:2" x14ac:dyDescent="0.2">
      <c r="A93" s="39">
        <v>2139</v>
      </c>
      <c r="B93" s="40" t="s">
        <v>1515</v>
      </c>
    </row>
    <row r="94" spans="1:2" x14ac:dyDescent="0.2">
      <c r="A94" s="39">
        <v>2140</v>
      </c>
      <c r="B94" s="40" t="s">
        <v>1516</v>
      </c>
    </row>
    <row r="95" spans="1:2" x14ac:dyDescent="0.2">
      <c r="A95" s="39">
        <v>2142</v>
      </c>
      <c r="B95" s="40" t="s">
        <v>1517</v>
      </c>
    </row>
    <row r="96" spans="1:2" x14ac:dyDescent="0.2">
      <c r="A96" s="161">
        <v>2144</v>
      </c>
      <c r="B96" s="155" t="s">
        <v>3014</v>
      </c>
    </row>
    <row r="97" spans="1:2" x14ac:dyDescent="0.2">
      <c r="A97" s="39">
        <v>2145</v>
      </c>
      <c r="B97" s="40" t="s">
        <v>1518</v>
      </c>
    </row>
    <row r="98" spans="1:2" x14ac:dyDescent="0.2">
      <c r="A98" s="161">
        <v>2146</v>
      </c>
      <c r="B98" s="155" t="s">
        <v>3015</v>
      </c>
    </row>
    <row r="99" spans="1:2" x14ac:dyDescent="0.2">
      <c r="A99" s="161">
        <v>2147</v>
      </c>
      <c r="B99" s="155" t="s">
        <v>3016</v>
      </c>
    </row>
    <row r="100" spans="1:2" x14ac:dyDescent="0.2">
      <c r="A100" s="161">
        <v>2148</v>
      </c>
      <c r="B100" s="155" t="s">
        <v>3017</v>
      </c>
    </row>
    <row r="101" spans="1:2" x14ac:dyDescent="0.2">
      <c r="A101" s="39">
        <v>2150</v>
      </c>
      <c r="B101" s="40" t="s">
        <v>1519</v>
      </c>
    </row>
    <row r="102" spans="1:2" x14ac:dyDescent="0.2">
      <c r="A102" s="161">
        <v>2151</v>
      </c>
      <c r="B102" s="155" t="s">
        <v>3019</v>
      </c>
    </row>
    <row r="103" spans="1:2" x14ac:dyDescent="0.2">
      <c r="A103" s="161">
        <v>2152</v>
      </c>
      <c r="B103" s="155" t="s">
        <v>3020</v>
      </c>
    </row>
    <row r="104" spans="1:2" x14ac:dyDescent="0.2">
      <c r="A104" s="161">
        <v>2153</v>
      </c>
      <c r="B104" s="155" t="s">
        <v>3021</v>
      </c>
    </row>
    <row r="105" spans="1:2" x14ac:dyDescent="0.2">
      <c r="A105" s="161">
        <v>2154</v>
      </c>
      <c r="B105" s="155" t="s">
        <v>3022</v>
      </c>
    </row>
    <row r="106" spans="1:2" x14ac:dyDescent="0.2">
      <c r="A106" s="161">
        <v>2155</v>
      </c>
      <c r="B106" s="155" t="s">
        <v>3023</v>
      </c>
    </row>
    <row r="107" spans="1:2" x14ac:dyDescent="0.2">
      <c r="A107" s="39">
        <v>2157</v>
      </c>
      <c r="B107" s="40" t="s">
        <v>1520</v>
      </c>
    </row>
    <row r="108" spans="1:2" x14ac:dyDescent="0.2">
      <c r="A108" s="161">
        <v>2158</v>
      </c>
      <c r="B108" s="155" t="s">
        <v>3024</v>
      </c>
    </row>
    <row r="109" spans="1:2" x14ac:dyDescent="0.2">
      <c r="A109" s="161">
        <v>2159</v>
      </c>
      <c r="B109" s="155" t="s">
        <v>3025</v>
      </c>
    </row>
    <row r="110" spans="1:2" x14ac:dyDescent="0.2">
      <c r="A110" s="161">
        <v>2160</v>
      </c>
      <c r="B110" s="155" t="s">
        <v>3026</v>
      </c>
    </row>
    <row r="111" spans="1:2" x14ac:dyDescent="0.2">
      <c r="A111" s="39">
        <v>2161</v>
      </c>
      <c r="B111" s="40" t="s">
        <v>1521</v>
      </c>
    </row>
    <row r="112" spans="1:2" x14ac:dyDescent="0.2">
      <c r="A112" s="39">
        <v>2162</v>
      </c>
      <c r="B112" s="40" t="s">
        <v>1522</v>
      </c>
    </row>
    <row r="113" spans="1:2" x14ac:dyDescent="0.2">
      <c r="A113" s="161">
        <v>2163</v>
      </c>
      <c r="B113" s="155" t="s">
        <v>3027</v>
      </c>
    </row>
    <row r="114" spans="1:2" x14ac:dyDescent="0.2">
      <c r="A114" s="39">
        <v>2164</v>
      </c>
      <c r="B114" s="40" t="s">
        <v>1523</v>
      </c>
    </row>
    <row r="115" spans="1:2" x14ac:dyDescent="0.2">
      <c r="A115" s="161">
        <v>2165</v>
      </c>
      <c r="B115" s="155" t="s">
        <v>3028</v>
      </c>
    </row>
    <row r="116" spans="1:2" x14ac:dyDescent="0.2">
      <c r="A116" s="161">
        <v>2166</v>
      </c>
      <c r="B116" s="155" t="s">
        <v>3029</v>
      </c>
    </row>
    <row r="117" spans="1:2" x14ac:dyDescent="0.2">
      <c r="A117" s="39">
        <v>2167</v>
      </c>
      <c r="B117" s="40" t="s">
        <v>1524</v>
      </c>
    </row>
    <row r="118" spans="1:2" x14ac:dyDescent="0.2">
      <c r="A118" s="161">
        <v>2168</v>
      </c>
      <c r="B118" s="155" t="s">
        <v>3030</v>
      </c>
    </row>
    <row r="119" spans="1:2" x14ac:dyDescent="0.2">
      <c r="A119" s="161">
        <v>2169</v>
      </c>
      <c r="B119" s="155" t="s">
        <v>3031</v>
      </c>
    </row>
    <row r="120" spans="1:2" x14ac:dyDescent="0.2">
      <c r="A120" s="161">
        <v>2170</v>
      </c>
      <c r="B120" s="155" t="s">
        <v>3032</v>
      </c>
    </row>
    <row r="121" spans="1:2" x14ac:dyDescent="0.2">
      <c r="A121" s="161">
        <v>2171</v>
      </c>
      <c r="B121" s="155" t="s">
        <v>3033</v>
      </c>
    </row>
    <row r="122" spans="1:2" x14ac:dyDescent="0.2">
      <c r="A122" s="161">
        <v>2172</v>
      </c>
      <c r="B122" s="155" t="s">
        <v>3034</v>
      </c>
    </row>
    <row r="123" spans="1:2" x14ac:dyDescent="0.2">
      <c r="A123" s="161">
        <v>2173</v>
      </c>
      <c r="B123" s="155" t="s">
        <v>3035</v>
      </c>
    </row>
    <row r="124" spans="1:2" x14ac:dyDescent="0.2">
      <c r="A124" s="161">
        <v>2174</v>
      </c>
      <c r="B124" s="155" t="s">
        <v>3036</v>
      </c>
    </row>
    <row r="125" spans="1:2" x14ac:dyDescent="0.2">
      <c r="A125" s="161">
        <v>2175</v>
      </c>
      <c r="B125" s="155" t="s">
        <v>3037</v>
      </c>
    </row>
    <row r="126" spans="1:2" x14ac:dyDescent="0.2">
      <c r="A126" s="39">
        <v>2176</v>
      </c>
      <c r="B126" s="40" t="s">
        <v>2141</v>
      </c>
    </row>
    <row r="127" spans="1:2" x14ac:dyDescent="0.2">
      <c r="A127" s="161">
        <v>2177</v>
      </c>
      <c r="B127" s="155" t="s">
        <v>3039</v>
      </c>
    </row>
    <row r="128" spans="1:2" x14ac:dyDescent="0.2">
      <c r="A128" s="161">
        <v>2178</v>
      </c>
      <c r="B128" s="155" t="s">
        <v>3040</v>
      </c>
    </row>
    <row r="129" spans="1:2" x14ac:dyDescent="0.2">
      <c r="A129" s="161">
        <v>2179</v>
      </c>
      <c r="B129" s="155" t="s">
        <v>3041</v>
      </c>
    </row>
    <row r="130" spans="1:2" x14ac:dyDescent="0.2">
      <c r="A130" s="152">
        <v>2180</v>
      </c>
      <c r="B130" s="149" t="s">
        <v>1525</v>
      </c>
    </row>
    <row r="131" spans="1:2" x14ac:dyDescent="0.2">
      <c r="A131" s="150">
        <v>2181</v>
      </c>
      <c r="B131" s="148" t="s">
        <v>3042</v>
      </c>
    </row>
    <row r="132" spans="1:2" x14ac:dyDescent="0.2">
      <c r="A132" s="152">
        <v>2182</v>
      </c>
      <c r="B132" s="149" t="s">
        <v>1526</v>
      </c>
    </row>
    <row r="133" spans="1:2" x14ac:dyDescent="0.2">
      <c r="A133" s="152">
        <v>2183</v>
      </c>
      <c r="B133" s="149" t="s">
        <v>1527</v>
      </c>
    </row>
    <row r="134" spans="1:2" x14ac:dyDescent="0.2">
      <c r="A134" s="152">
        <v>2184</v>
      </c>
      <c r="B134" s="149" t="s">
        <v>1528</v>
      </c>
    </row>
    <row r="135" spans="1:2" x14ac:dyDescent="0.2">
      <c r="A135" s="150">
        <v>2185</v>
      </c>
      <c r="B135" s="148" t="s">
        <v>3043</v>
      </c>
    </row>
    <row r="136" spans="1:2" x14ac:dyDescent="0.2">
      <c r="A136" s="150">
        <v>2186</v>
      </c>
      <c r="B136" s="148" t="s">
        <v>3044</v>
      </c>
    </row>
    <row r="137" spans="1:2" x14ac:dyDescent="0.2">
      <c r="A137" s="150">
        <v>2187</v>
      </c>
      <c r="B137" s="148" t="s">
        <v>3045</v>
      </c>
    </row>
    <row r="138" spans="1:2" x14ac:dyDescent="0.2">
      <c r="A138" s="150">
        <v>2188</v>
      </c>
      <c r="B138" s="148" t="s">
        <v>3046</v>
      </c>
    </row>
    <row r="139" spans="1:2" x14ac:dyDescent="0.2">
      <c r="A139" s="150">
        <v>2189</v>
      </c>
      <c r="B139" s="148" t="s">
        <v>3047</v>
      </c>
    </row>
    <row r="140" spans="1:2" x14ac:dyDescent="0.2">
      <c r="A140" s="150">
        <v>2190</v>
      </c>
      <c r="B140" s="148" t="s">
        <v>3048</v>
      </c>
    </row>
    <row r="141" spans="1:2" x14ac:dyDescent="0.2">
      <c r="A141" s="162">
        <v>2192</v>
      </c>
      <c r="B141" s="163" t="s">
        <v>2014</v>
      </c>
    </row>
    <row r="142" spans="1:2" x14ac:dyDescent="0.2">
      <c r="A142" s="150">
        <v>2193</v>
      </c>
      <c r="B142" s="148" t="s">
        <v>3049</v>
      </c>
    </row>
    <row r="143" spans="1:2" x14ac:dyDescent="0.2">
      <c r="A143" s="150">
        <v>2197</v>
      </c>
      <c r="B143" s="148" t="s">
        <v>3051</v>
      </c>
    </row>
    <row r="144" spans="1:2" x14ac:dyDescent="0.2">
      <c r="A144" s="152">
        <v>2198</v>
      </c>
      <c r="B144" s="149" t="s">
        <v>1529</v>
      </c>
    </row>
    <row r="145" spans="1:2" x14ac:dyDescent="0.2">
      <c r="A145" s="150">
        <v>2200</v>
      </c>
      <c r="B145" s="148" t="s">
        <v>3052</v>
      </c>
    </row>
    <row r="146" spans="1:2" x14ac:dyDescent="0.2">
      <c r="A146" s="150">
        <v>2201</v>
      </c>
      <c r="B146" s="148" t="s">
        <v>3053</v>
      </c>
    </row>
    <row r="147" spans="1:2" x14ac:dyDescent="0.2">
      <c r="A147" s="150">
        <v>2202</v>
      </c>
      <c r="B147" s="148" t="s">
        <v>3054</v>
      </c>
    </row>
    <row r="148" spans="1:2" x14ac:dyDescent="0.2">
      <c r="A148" s="152">
        <v>2203</v>
      </c>
      <c r="B148" s="149" t="s">
        <v>1530</v>
      </c>
    </row>
    <row r="149" spans="1:2" x14ac:dyDescent="0.2">
      <c r="A149" s="150">
        <v>2204</v>
      </c>
      <c r="B149" s="148" t="s">
        <v>3055</v>
      </c>
    </row>
    <row r="150" spans="1:2" x14ac:dyDescent="0.2">
      <c r="A150" s="152">
        <v>2206</v>
      </c>
      <c r="B150" s="149" t="s">
        <v>1531</v>
      </c>
    </row>
    <row r="151" spans="1:2" x14ac:dyDescent="0.2">
      <c r="A151" s="150">
        <v>2207</v>
      </c>
      <c r="B151" s="148" t="s">
        <v>3056</v>
      </c>
    </row>
    <row r="152" spans="1:2" x14ac:dyDescent="0.2">
      <c r="A152" s="150">
        <v>2208</v>
      </c>
      <c r="B152" s="148" t="s">
        <v>3057</v>
      </c>
    </row>
    <row r="153" spans="1:2" x14ac:dyDescent="0.2">
      <c r="A153" s="152">
        <v>2209</v>
      </c>
      <c r="B153" s="149" t="s">
        <v>1532</v>
      </c>
    </row>
    <row r="154" spans="1:2" x14ac:dyDescent="0.2">
      <c r="A154" s="150">
        <v>2211</v>
      </c>
      <c r="B154" s="148" t="s">
        <v>3058</v>
      </c>
    </row>
    <row r="155" spans="1:2" x14ac:dyDescent="0.2">
      <c r="A155" s="150">
        <v>2214</v>
      </c>
      <c r="B155" s="148" t="s">
        <v>3059</v>
      </c>
    </row>
    <row r="156" spans="1:2" x14ac:dyDescent="0.2">
      <c r="A156" s="152">
        <v>2216</v>
      </c>
      <c r="B156" s="149" t="s">
        <v>1533</v>
      </c>
    </row>
    <row r="157" spans="1:2" x14ac:dyDescent="0.2">
      <c r="A157" s="150">
        <v>2219</v>
      </c>
      <c r="B157" s="148" t="s">
        <v>3060</v>
      </c>
    </row>
    <row r="158" spans="1:2" x14ac:dyDescent="0.2">
      <c r="A158" s="150">
        <v>2220</v>
      </c>
      <c r="B158" s="148" t="s">
        <v>3061</v>
      </c>
    </row>
    <row r="159" spans="1:2" x14ac:dyDescent="0.2">
      <c r="A159" s="152">
        <v>2221</v>
      </c>
      <c r="B159" s="149" t="s">
        <v>1534</v>
      </c>
    </row>
    <row r="160" spans="1:2" x14ac:dyDescent="0.2">
      <c r="A160" s="150">
        <v>2222</v>
      </c>
      <c r="B160" s="148" t="s">
        <v>3062</v>
      </c>
    </row>
    <row r="161" spans="1:2" x14ac:dyDescent="0.2">
      <c r="A161" s="150">
        <v>2223</v>
      </c>
      <c r="B161" s="148" t="s">
        <v>3063</v>
      </c>
    </row>
    <row r="162" spans="1:2" x14ac:dyDescent="0.2">
      <c r="A162" s="150">
        <v>2224</v>
      </c>
      <c r="B162" s="148" t="s">
        <v>3064</v>
      </c>
    </row>
    <row r="163" spans="1:2" x14ac:dyDescent="0.2">
      <c r="A163" s="150">
        <v>2225</v>
      </c>
      <c r="B163" s="148" t="s">
        <v>3065</v>
      </c>
    </row>
    <row r="164" spans="1:2" x14ac:dyDescent="0.2">
      <c r="A164" s="150">
        <v>2226</v>
      </c>
      <c r="B164" s="148" t="s">
        <v>3066</v>
      </c>
    </row>
    <row r="165" spans="1:2" x14ac:dyDescent="0.2">
      <c r="A165" s="152">
        <v>2227</v>
      </c>
      <c r="B165" s="149" t="s">
        <v>1535</v>
      </c>
    </row>
    <row r="166" spans="1:2" x14ac:dyDescent="0.2">
      <c r="A166" s="150">
        <v>2228</v>
      </c>
      <c r="B166" s="148" t="s">
        <v>3067</v>
      </c>
    </row>
    <row r="167" spans="1:2" x14ac:dyDescent="0.2">
      <c r="A167" s="150">
        <v>2230</v>
      </c>
      <c r="B167" s="148" t="s">
        <v>3069</v>
      </c>
    </row>
    <row r="168" spans="1:2" x14ac:dyDescent="0.2">
      <c r="A168" s="150">
        <v>2231</v>
      </c>
      <c r="B168" s="148" t="s">
        <v>3070</v>
      </c>
    </row>
    <row r="169" spans="1:2" x14ac:dyDescent="0.2">
      <c r="A169" s="150">
        <v>2232</v>
      </c>
      <c r="B169" s="148" t="s">
        <v>3071</v>
      </c>
    </row>
    <row r="170" spans="1:2" x14ac:dyDescent="0.2">
      <c r="A170" s="150">
        <v>2233</v>
      </c>
      <c r="B170" s="148" t="s">
        <v>3072</v>
      </c>
    </row>
    <row r="171" spans="1:2" x14ac:dyDescent="0.2">
      <c r="A171" s="150">
        <v>2235</v>
      </c>
      <c r="B171" s="148" t="s">
        <v>3073</v>
      </c>
    </row>
    <row r="172" spans="1:2" x14ac:dyDescent="0.2">
      <c r="A172" s="150">
        <v>2236</v>
      </c>
      <c r="B172" s="148" t="s">
        <v>3074</v>
      </c>
    </row>
    <row r="173" spans="1:2" x14ac:dyDescent="0.2">
      <c r="A173" s="150">
        <v>2237</v>
      </c>
      <c r="B173" s="148" t="s">
        <v>3075</v>
      </c>
    </row>
    <row r="174" spans="1:2" x14ac:dyDescent="0.2">
      <c r="A174" s="150">
        <v>2238</v>
      </c>
      <c r="B174" s="148" t="s">
        <v>3076</v>
      </c>
    </row>
    <row r="175" spans="1:2" x14ac:dyDescent="0.2">
      <c r="A175" s="150">
        <v>2239</v>
      </c>
      <c r="B175" s="148" t="s">
        <v>3077</v>
      </c>
    </row>
    <row r="176" spans="1:2" x14ac:dyDescent="0.2">
      <c r="A176" s="150">
        <v>2240</v>
      </c>
      <c r="B176" s="148" t="s">
        <v>3078</v>
      </c>
    </row>
    <row r="177" spans="1:2" x14ac:dyDescent="0.2">
      <c r="A177" s="150">
        <v>2241</v>
      </c>
      <c r="B177" s="148" t="s">
        <v>3079</v>
      </c>
    </row>
    <row r="178" spans="1:2" x14ac:dyDescent="0.2">
      <c r="A178" s="150">
        <v>2242</v>
      </c>
      <c r="B178" s="148" t="s">
        <v>3080</v>
      </c>
    </row>
    <row r="179" spans="1:2" x14ac:dyDescent="0.2">
      <c r="A179" s="150">
        <v>2243</v>
      </c>
      <c r="B179" s="148" t="s">
        <v>3081</v>
      </c>
    </row>
    <row r="180" spans="1:2" x14ac:dyDescent="0.2">
      <c r="A180" s="150">
        <v>2244</v>
      </c>
      <c r="B180" s="148" t="s">
        <v>3082</v>
      </c>
    </row>
    <row r="181" spans="1:2" x14ac:dyDescent="0.2">
      <c r="A181" s="152">
        <v>2247</v>
      </c>
      <c r="B181" s="149" t="s">
        <v>1536</v>
      </c>
    </row>
    <row r="182" spans="1:2" x14ac:dyDescent="0.2">
      <c r="A182" s="150">
        <v>2248</v>
      </c>
      <c r="B182" s="148" t="s">
        <v>3084</v>
      </c>
    </row>
    <row r="183" spans="1:2" x14ac:dyDescent="0.2">
      <c r="A183" s="150">
        <v>2249</v>
      </c>
      <c r="B183" s="148" t="s">
        <v>3085</v>
      </c>
    </row>
    <row r="184" spans="1:2" x14ac:dyDescent="0.2">
      <c r="A184" s="150">
        <v>2251</v>
      </c>
      <c r="B184" s="148" t="s">
        <v>3086</v>
      </c>
    </row>
    <row r="185" spans="1:2" x14ac:dyDescent="0.2">
      <c r="A185" s="150">
        <v>2252</v>
      </c>
      <c r="B185" s="148" t="s">
        <v>3087</v>
      </c>
    </row>
    <row r="186" spans="1:2" x14ac:dyDescent="0.2">
      <c r="A186" s="162">
        <v>2253</v>
      </c>
      <c r="B186" s="163" t="s">
        <v>2015</v>
      </c>
    </row>
    <row r="187" spans="1:2" x14ac:dyDescent="0.2">
      <c r="A187" s="150">
        <v>2254</v>
      </c>
      <c r="B187" s="148" t="s">
        <v>3088</v>
      </c>
    </row>
    <row r="188" spans="1:2" x14ac:dyDescent="0.2">
      <c r="A188" s="150">
        <v>2255</v>
      </c>
      <c r="B188" s="148" t="s">
        <v>3089</v>
      </c>
    </row>
    <row r="189" spans="1:2" x14ac:dyDescent="0.2">
      <c r="A189" s="150">
        <v>2256</v>
      </c>
      <c r="B189" s="148" t="s">
        <v>3090</v>
      </c>
    </row>
    <row r="190" spans="1:2" x14ac:dyDescent="0.2">
      <c r="A190" s="150">
        <v>2257</v>
      </c>
      <c r="B190" s="148" t="s">
        <v>3091</v>
      </c>
    </row>
    <row r="191" spans="1:2" x14ac:dyDescent="0.2">
      <c r="A191" s="150">
        <v>2259</v>
      </c>
      <c r="B191" s="148" t="s">
        <v>3092</v>
      </c>
    </row>
    <row r="192" spans="1:2" x14ac:dyDescent="0.2">
      <c r="A192" s="150">
        <v>2260</v>
      </c>
      <c r="B192" s="148" t="s">
        <v>3093</v>
      </c>
    </row>
    <row r="193" spans="1:2" x14ac:dyDescent="0.2">
      <c r="A193" s="152">
        <v>2262</v>
      </c>
      <c r="B193" s="149" t="s">
        <v>1537</v>
      </c>
    </row>
    <row r="194" spans="1:2" x14ac:dyDescent="0.2">
      <c r="A194" s="150">
        <v>2263</v>
      </c>
      <c r="B194" s="148" t="s">
        <v>3094</v>
      </c>
    </row>
    <row r="195" spans="1:2" x14ac:dyDescent="0.2">
      <c r="A195" s="150">
        <v>2264</v>
      </c>
      <c r="B195" s="148" t="s">
        <v>3059</v>
      </c>
    </row>
    <row r="196" spans="1:2" x14ac:dyDescent="0.2">
      <c r="A196" s="150">
        <v>2265</v>
      </c>
      <c r="B196" s="148" t="s">
        <v>3095</v>
      </c>
    </row>
    <row r="197" spans="1:2" x14ac:dyDescent="0.2">
      <c r="A197" s="150">
        <v>2268</v>
      </c>
      <c r="B197" s="148" t="s">
        <v>3096</v>
      </c>
    </row>
    <row r="198" spans="1:2" x14ac:dyDescent="0.2">
      <c r="A198" s="150">
        <v>2269</v>
      </c>
      <c r="B198" s="148" t="s">
        <v>3097</v>
      </c>
    </row>
    <row r="199" spans="1:2" x14ac:dyDescent="0.2">
      <c r="A199" s="150">
        <v>2271</v>
      </c>
      <c r="B199" s="148" t="s">
        <v>3098</v>
      </c>
    </row>
    <row r="200" spans="1:2" x14ac:dyDescent="0.2">
      <c r="A200" s="150">
        <v>2272</v>
      </c>
      <c r="B200" s="148" t="s">
        <v>3099</v>
      </c>
    </row>
    <row r="201" spans="1:2" x14ac:dyDescent="0.2">
      <c r="A201" s="152">
        <v>2273</v>
      </c>
      <c r="B201" s="149" t="s">
        <v>1538</v>
      </c>
    </row>
    <row r="202" spans="1:2" x14ac:dyDescent="0.2">
      <c r="A202" s="150">
        <v>2274</v>
      </c>
      <c r="B202" s="148" t="s">
        <v>3100</v>
      </c>
    </row>
    <row r="203" spans="1:2" x14ac:dyDescent="0.2">
      <c r="A203" s="150">
        <v>2275</v>
      </c>
      <c r="B203" s="148" t="s">
        <v>3101</v>
      </c>
    </row>
    <row r="204" spans="1:2" x14ac:dyDescent="0.2">
      <c r="A204" s="150">
        <v>2276</v>
      </c>
      <c r="B204" s="148" t="s">
        <v>3102</v>
      </c>
    </row>
    <row r="205" spans="1:2" x14ac:dyDescent="0.2">
      <c r="A205" s="152">
        <v>2277</v>
      </c>
      <c r="B205" s="149" t="s">
        <v>1539</v>
      </c>
    </row>
    <row r="206" spans="1:2" x14ac:dyDescent="0.2">
      <c r="A206" s="150">
        <v>2278</v>
      </c>
      <c r="B206" s="148" t="s">
        <v>3103</v>
      </c>
    </row>
    <row r="207" spans="1:2" x14ac:dyDescent="0.2">
      <c r="A207" s="150">
        <v>2279</v>
      </c>
      <c r="B207" s="148" t="s">
        <v>3104</v>
      </c>
    </row>
    <row r="208" spans="1:2" x14ac:dyDescent="0.2">
      <c r="A208" s="152">
        <v>2280</v>
      </c>
      <c r="B208" s="149" t="s">
        <v>1540</v>
      </c>
    </row>
    <row r="209" spans="1:2" x14ac:dyDescent="0.2">
      <c r="A209" s="152">
        <v>2281</v>
      </c>
      <c r="B209" s="149" t="s">
        <v>1541</v>
      </c>
    </row>
    <row r="210" spans="1:2" x14ac:dyDescent="0.2">
      <c r="A210" s="152">
        <v>2282</v>
      </c>
      <c r="B210" s="149" t="s">
        <v>1542</v>
      </c>
    </row>
    <row r="211" spans="1:2" x14ac:dyDescent="0.2">
      <c r="A211" s="150">
        <v>2283</v>
      </c>
      <c r="B211" s="148" t="s">
        <v>3105</v>
      </c>
    </row>
    <row r="212" spans="1:2" x14ac:dyDescent="0.2">
      <c r="A212" s="152">
        <v>2285</v>
      </c>
      <c r="B212" s="149" t="s">
        <v>1543</v>
      </c>
    </row>
    <row r="213" spans="1:2" x14ac:dyDescent="0.2">
      <c r="A213" s="152">
        <v>2286</v>
      </c>
      <c r="B213" s="149" t="s">
        <v>1544</v>
      </c>
    </row>
    <row r="214" spans="1:2" x14ac:dyDescent="0.2">
      <c r="A214" s="150">
        <v>2287</v>
      </c>
      <c r="B214" s="148" t="s">
        <v>3106</v>
      </c>
    </row>
    <row r="215" spans="1:2" x14ac:dyDescent="0.2">
      <c r="A215" s="150">
        <v>2288</v>
      </c>
      <c r="B215" s="148" t="s">
        <v>3107</v>
      </c>
    </row>
    <row r="216" spans="1:2" x14ac:dyDescent="0.2">
      <c r="A216" s="150">
        <v>2290</v>
      </c>
      <c r="B216" s="148" t="s">
        <v>3108</v>
      </c>
    </row>
    <row r="217" spans="1:2" x14ac:dyDescent="0.2">
      <c r="A217" s="150">
        <v>2291</v>
      </c>
      <c r="B217" s="148" t="s">
        <v>3109</v>
      </c>
    </row>
    <row r="218" spans="1:2" x14ac:dyDescent="0.2">
      <c r="A218" s="150">
        <v>2292</v>
      </c>
      <c r="B218" s="148" t="s">
        <v>3110</v>
      </c>
    </row>
    <row r="219" spans="1:2" x14ac:dyDescent="0.2">
      <c r="A219" s="150">
        <v>2293</v>
      </c>
      <c r="B219" s="148" t="s">
        <v>3111</v>
      </c>
    </row>
    <row r="220" spans="1:2" x14ac:dyDescent="0.2">
      <c r="A220" s="150">
        <v>2295</v>
      </c>
      <c r="B220" s="148" t="s">
        <v>3112</v>
      </c>
    </row>
    <row r="221" spans="1:2" x14ac:dyDescent="0.2">
      <c r="A221" s="150">
        <v>2296</v>
      </c>
      <c r="B221" s="148" t="s">
        <v>3113</v>
      </c>
    </row>
    <row r="222" spans="1:2" x14ac:dyDescent="0.2">
      <c r="A222" s="152">
        <v>2297</v>
      </c>
      <c r="B222" s="149" t="s">
        <v>1545</v>
      </c>
    </row>
    <row r="223" spans="1:2" x14ac:dyDescent="0.2">
      <c r="A223" s="150">
        <v>2298</v>
      </c>
      <c r="B223" s="148" t="s">
        <v>3114</v>
      </c>
    </row>
    <row r="224" spans="1:2" x14ac:dyDescent="0.2">
      <c r="A224" s="152">
        <v>2300</v>
      </c>
      <c r="B224" s="149" t="s">
        <v>1546</v>
      </c>
    </row>
    <row r="225" spans="1:2" x14ac:dyDescent="0.2">
      <c r="A225" s="150">
        <v>2327</v>
      </c>
      <c r="B225" s="148" t="s">
        <v>3115</v>
      </c>
    </row>
    <row r="226" spans="1:2" x14ac:dyDescent="0.2">
      <c r="A226" s="150">
        <v>2328</v>
      </c>
      <c r="B226" s="148" t="s">
        <v>3116</v>
      </c>
    </row>
    <row r="227" spans="1:2" x14ac:dyDescent="0.2">
      <c r="A227" s="152">
        <v>2329</v>
      </c>
      <c r="B227" s="149" t="s">
        <v>1547</v>
      </c>
    </row>
    <row r="228" spans="1:2" x14ac:dyDescent="0.2">
      <c r="A228" s="150">
        <v>2330</v>
      </c>
      <c r="B228" s="148" t="s">
        <v>3117</v>
      </c>
    </row>
    <row r="229" spans="1:2" x14ac:dyDescent="0.2">
      <c r="A229" s="150">
        <v>2331</v>
      </c>
      <c r="B229" s="148" t="s">
        <v>3118</v>
      </c>
    </row>
    <row r="230" spans="1:2" x14ac:dyDescent="0.2">
      <c r="A230" s="150">
        <v>2332</v>
      </c>
      <c r="B230" s="148" t="s">
        <v>3119</v>
      </c>
    </row>
    <row r="231" spans="1:2" x14ac:dyDescent="0.2">
      <c r="A231" s="162">
        <v>2333</v>
      </c>
      <c r="B231" s="163" t="s">
        <v>2016</v>
      </c>
    </row>
    <row r="232" spans="1:2" x14ac:dyDescent="0.2">
      <c r="A232" s="150">
        <v>2334</v>
      </c>
      <c r="B232" s="148" t="s">
        <v>3120</v>
      </c>
    </row>
    <row r="233" spans="1:2" x14ac:dyDescent="0.2">
      <c r="A233" s="150">
        <v>2336</v>
      </c>
      <c r="B233" s="148" t="s">
        <v>3121</v>
      </c>
    </row>
    <row r="234" spans="1:2" x14ac:dyDescent="0.2">
      <c r="A234" s="150">
        <v>2337</v>
      </c>
      <c r="B234" s="148" t="s">
        <v>3122</v>
      </c>
    </row>
    <row r="235" spans="1:2" x14ac:dyDescent="0.2">
      <c r="A235" s="150">
        <v>2338</v>
      </c>
      <c r="B235" s="148" t="s">
        <v>3123</v>
      </c>
    </row>
    <row r="236" spans="1:2" x14ac:dyDescent="0.2">
      <c r="A236" s="152">
        <v>2339</v>
      </c>
      <c r="B236" s="149" t="s">
        <v>1548</v>
      </c>
    </row>
    <row r="237" spans="1:2" x14ac:dyDescent="0.2">
      <c r="A237" s="150">
        <v>2340</v>
      </c>
      <c r="B237" s="148" t="s">
        <v>3124</v>
      </c>
    </row>
    <row r="238" spans="1:2" x14ac:dyDescent="0.2">
      <c r="A238" s="150">
        <v>2341</v>
      </c>
      <c r="B238" s="148" t="s">
        <v>3125</v>
      </c>
    </row>
    <row r="239" spans="1:2" x14ac:dyDescent="0.2">
      <c r="A239" s="152">
        <v>2342</v>
      </c>
      <c r="B239" s="149" t="s">
        <v>1549</v>
      </c>
    </row>
    <row r="240" spans="1:2" x14ac:dyDescent="0.2">
      <c r="A240" s="150">
        <v>2344</v>
      </c>
      <c r="B240" s="148" t="s">
        <v>3126</v>
      </c>
    </row>
    <row r="241" spans="1:2" x14ac:dyDescent="0.2">
      <c r="A241" s="152">
        <v>2346</v>
      </c>
      <c r="B241" s="149" t="s">
        <v>1550</v>
      </c>
    </row>
    <row r="242" spans="1:2" x14ac:dyDescent="0.2">
      <c r="A242" s="152">
        <v>2347</v>
      </c>
      <c r="B242" s="149" t="s">
        <v>1551</v>
      </c>
    </row>
    <row r="243" spans="1:2" x14ac:dyDescent="0.2">
      <c r="A243" s="150">
        <v>2350</v>
      </c>
      <c r="B243" s="148" t="s">
        <v>3128</v>
      </c>
    </row>
    <row r="244" spans="1:2" x14ac:dyDescent="0.2">
      <c r="A244" s="152">
        <v>2351</v>
      </c>
      <c r="B244" s="149" t="s">
        <v>1552</v>
      </c>
    </row>
    <row r="245" spans="1:2" x14ac:dyDescent="0.2">
      <c r="A245" s="150">
        <v>2352</v>
      </c>
      <c r="B245" s="148" t="s">
        <v>3129</v>
      </c>
    </row>
    <row r="246" spans="1:2" x14ac:dyDescent="0.2">
      <c r="A246" s="150">
        <v>2353</v>
      </c>
      <c r="B246" s="148" t="s">
        <v>3130</v>
      </c>
    </row>
    <row r="247" spans="1:2" x14ac:dyDescent="0.2">
      <c r="A247" s="150">
        <v>2355</v>
      </c>
      <c r="B247" s="148" t="s">
        <v>3132</v>
      </c>
    </row>
    <row r="248" spans="1:2" x14ac:dyDescent="0.2">
      <c r="A248" s="150">
        <v>2356</v>
      </c>
      <c r="B248" s="148" t="s">
        <v>3133</v>
      </c>
    </row>
    <row r="249" spans="1:2" x14ac:dyDescent="0.2">
      <c r="A249" s="150">
        <v>2357</v>
      </c>
      <c r="B249" s="148" t="s">
        <v>3134</v>
      </c>
    </row>
    <row r="250" spans="1:2" x14ac:dyDescent="0.2">
      <c r="A250" s="152">
        <v>2358</v>
      </c>
      <c r="B250" s="149" t="s">
        <v>1553</v>
      </c>
    </row>
    <row r="251" spans="1:2" x14ac:dyDescent="0.2">
      <c r="A251" s="150">
        <v>2359</v>
      </c>
      <c r="B251" s="148" t="s">
        <v>3135</v>
      </c>
    </row>
    <row r="252" spans="1:2" x14ac:dyDescent="0.2">
      <c r="A252" s="150">
        <v>2360</v>
      </c>
      <c r="B252" s="148" t="s">
        <v>3136</v>
      </c>
    </row>
    <row r="253" spans="1:2" x14ac:dyDescent="0.2">
      <c r="A253" s="150">
        <v>2362</v>
      </c>
      <c r="B253" s="148" t="s">
        <v>3137</v>
      </c>
    </row>
    <row r="254" spans="1:2" x14ac:dyDescent="0.2">
      <c r="A254" s="150">
        <v>2363</v>
      </c>
      <c r="B254" s="148" t="s">
        <v>3138</v>
      </c>
    </row>
    <row r="255" spans="1:2" x14ac:dyDescent="0.2">
      <c r="A255" s="150">
        <v>2364</v>
      </c>
      <c r="B255" s="148" t="s">
        <v>3139</v>
      </c>
    </row>
    <row r="256" spans="1:2" x14ac:dyDescent="0.2">
      <c r="A256" s="150">
        <v>2365</v>
      </c>
      <c r="B256" s="148" t="s">
        <v>3140</v>
      </c>
    </row>
    <row r="257" spans="1:2" x14ac:dyDescent="0.2">
      <c r="A257" s="150">
        <v>2366</v>
      </c>
      <c r="B257" s="148" t="s">
        <v>3141</v>
      </c>
    </row>
    <row r="258" spans="1:2" x14ac:dyDescent="0.2">
      <c r="A258" s="150">
        <v>2368</v>
      </c>
      <c r="B258" s="148" t="s">
        <v>3142</v>
      </c>
    </row>
    <row r="259" spans="1:2" x14ac:dyDescent="0.2">
      <c r="A259" s="150">
        <v>2369</v>
      </c>
      <c r="B259" s="148" t="s">
        <v>3143</v>
      </c>
    </row>
    <row r="260" spans="1:2" x14ac:dyDescent="0.2">
      <c r="A260" s="152">
        <v>2370</v>
      </c>
      <c r="B260" s="149" t="s">
        <v>1554</v>
      </c>
    </row>
    <row r="261" spans="1:2" x14ac:dyDescent="0.2">
      <c r="A261" s="150">
        <v>2371</v>
      </c>
      <c r="B261" s="148" t="s">
        <v>3144</v>
      </c>
    </row>
    <row r="262" spans="1:2" x14ac:dyDescent="0.2">
      <c r="A262" s="152">
        <v>2372</v>
      </c>
      <c r="B262" s="149" t="s">
        <v>1555</v>
      </c>
    </row>
    <row r="263" spans="1:2" x14ac:dyDescent="0.2">
      <c r="A263" s="150">
        <v>2373</v>
      </c>
      <c r="B263" s="148" t="s">
        <v>3145</v>
      </c>
    </row>
    <row r="264" spans="1:2" x14ac:dyDescent="0.2">
      <c r="A264" s="150">
        <v>2374</v>
      </c>
      <c r="B264" s="148" t="s">
        <v>3146</v>
      </c>
    </row>
    <row r="265" spans="1:2" x14ac:dyDescent="0.2">
      <c r="A265" s="152">
        <v>2375</v>
      </c>
      <c r="B265" s="149" t="s">
        <v>1556</v>
      </c>
    </row>
    <row r="266" spans="1:2" x14ac:dyDescent="0.2">
      <c r="A266" s="150">
        <v>2376</v>
      </c>
      <c r="B266" s="148" t="s">
        <v>3147</v>
      </c>
    </row>
    <row r="267" spans="1:2" x14ac:dyDescent="0.2">
      <c r="A267" s="150">
        <v>2377</v>
      </c>
      <c r="B267" s="148" t="s">
        <v>3148</v>
      </c>
    </row>
    <row r="268" spans="1:2" x14ac:dyDescent="0.2">
      <c r="A268" s="152">
        <v>2378</v>
      </c>
      <c r="B268" s="149" t="s">
        <v>1557</v>
      </c>
    </row>
    <row r="269" spans="1:2" x14ac:dyDescent="0.2">
      <c r="A269" s="150">
        <v>2379</v>
      </c>
      <c r="B269" s="148" t="s">
        <v>3149</v>
      </c>
    </row>
    <row r="270" spans="1:2" x14ac:dyDescent="0.2">
      <c r="A270" s="150">
        <v>2380</v>
      </c>
      <c r="B270" s="148" t="s">
        <v>3150</v>
      </c>
    </row>
    <row r="271" spans="1:2" x14ac:dyDescent="0.2">
      <c r="A271" s="150">
        <v>2381</v>
      </c>
      <c r="B271" s="148" t="s">
        <v>3151</v>
      </c>
    </row>
    <row r="272" spans="1:2" x14ac:dyDescent="0.2">
      <c r="A272" s="150">
        <v>2382</v>
      </c>
      <c r="B272" s="148" t="s">
        <v>3152</v>
      </c>
    </row>
    <row r="273" spans="1:2" x14ac:dyDescent="0.2">
      <c r="A273" s="152">
        <v>2383</v>
      </c>
      <c r="B273" s="149" t="s">
        <v>1558</v>
      </c>
    </row>
    <row r="274" spans="1:2" x14ac:dyDescent="0.2">
      <c r="A274" s="152">
        <v>2384</v>
      </c>
      <c r="B274" s="149" t="s">
        <v>1559</v>
      </c>
    </row>
    <row r="275" spans="1:2" x14ac:dyDescent="0.2">
      <c r="A275" s="150">
        <v>2385</v>
      </c>
      <c r="B275" s="148" t="s">
        <v>3153</v>
      </c>
    </row>
    <row r="276" spans="1:2" x14ac:dyDescent="0.2">
      <c r="A276" s="152">
        <v>2386</v>
      </c>
      <c r="B276" s="149" t="s">
        <v>1560</v>
      </c>
    </row>
    <row r="277" spans="1:2" x14ac:dyDescent="0.2">
      <c r="A277" s="152">
        <v>2388</v>
      </c>
      <c r="B277" s="149" t="s">
        <v>1561</v>
      </c>
    </row>
    <row r="278" spans="1:2" x14ac:dyDescent="0.2">
      <c r="A278" s="152">
        <v>2389</v>
      </c>
      <c r="B278" s="149" t="s">
        <v>1562</v>
      </c>
    </row>
    <row r="279" spans="1:2" x14ac:dyDescent="0.2">
      <c r="A279" s="152">
        <v>2391</v>
      </c>
      <c r="B279" s="149" t="s">
        <v>1563</v>
      </c>
    </row>
    <row r="280" spans="1:2" x14ac:dyDescent="0.2">
      <c r="A280" s="152">
        <v>2392</v>
      </c>
      <c r="B280" s="149" t="s">
        <v>1564</v>
      </c>
    </row>
    <row r="281" spans="1:2" x14ac:dyDescent="0.2">
      <c r="A281" s="150">
        <v>2393</v>
      </c>
      <c r="B281" s="148" t="s">
        <v>3155</v>
      </c>
    </row>
    <row r="282" spans="1:2" x14ac:dyDescent="0.2">
      <c r="A282" s="152">
        <v>2394</v>
      </c>
      <c r="B282" s="149" t="s">
        <v>1565</v>
      </c>
    </row>
    <row r="283" spans="1:2" x14ac:dyDescent="0.2">
      <c r="A283" s="150">
        <v>2395</v>
      </c>
      <c r="B283" s="148" t="s">
        <v>3156</v>
      </c>
    </row>
    <row r="284" spans="1:2" x14ac:dyDescent="0.2">
      <c r="A284" s="150">
        <v>2396</v>
      </c>
      <c r="B284" s="148" t="s">
        <v>3157</v>
      </c>
    </row>
    <row r="285" spans="1:2" x14ac:dyDescent="0.2">
      <c r="A285" s="150">
        <v>2397</v>
      </c>
      <c r="B285" s="148" t="s">
        <v>3158</v>
      </c>
    </row>
    <row r="286" spans="1:2" x14ac:dyDescent="0.2">
      <c r="A286" s="152">
        <v>2398</v>
      </c>
      <c r="B286" s="149" t="s">
        <v>1566</v>
      </c>
    </row>
    <row r="287" spans="1:2" x14ac:dyDescent="0.2">
      <c r="A287" s="150">
        <v>2399</v>
      </c>
      <c r="B287" s="148" t="s">
        <v>3159</v>
      </c>
    </row>
    <row r="288" spans="1:2" x14ac:dyDescent="0.2">
      <c r="A288" s="152">
        <v>2401</v>
      </c>
      <c r="B288" s="149" t="s">
        <v>1590</v>
      </c>
    </row>
    <row r="289" spans="1:2" x14ac:dyDescent="0.2">
      <c r="A289" s="150">
        <v>2402</v>
      </c>
      <c r="B289" s="148" t="s">
        <v>3160</v>
      </c>
    </row>
    <row r="290" spans="1:2" x14ac:dyDescent="0.2">
      <c r="A290" s="152">
        <v>2403</v>
      </c>
      <c r="B290" s="149" t="s">
        <v>1591</v>
      </c>
    </row>
    <row r="291" spans="1:2" x14ac:dyDescent="0.2">
      <c r="A291" s="152">
        <v>2501</v>
      </c>
      <c r="B291" s="149" t="s">
        <v>1592</v>
      </c>
    </row>
    <row r="292" spans="1:2" x14ac:dyDescent="0.2">
      <c r="A292" s="150">
        <v>2502</v>
      </c>
      <c r="B292" s="148" t="s">
        <v>3161</v>
      </c>
    </row>
    <row r="293" spans="1:2" x14ac:dyDescent="0.2">
      <c r="A293" s="152">
        <v>2503</v>
      </c>
      <c r="B293" s="149" t="s">
        <v>1593</v>
      </c>
    </row>
    <row r="294" spans="1:2" x14ac:dyDescent="0.2">
      <c r="A294" s="152">
        <v>2504</v>
      </c>
      <c r="B294" s="149" t="s">
        <v>1497</v>
      </c>
    </row>
    <row r="295" spans="1:2" x14ac:dyDescent="0.2">
      <c r="A295" s="152">
        <v>2545</v>
      </c>
      <c r="B295" s="149" t="s">
        <v>1594</v>
      </c>
    </row>
    <row r="296" spans="1:2" x14ac:dyDescent="0.2">
      <c r="A296" s="150">
        <v>2546</v>
      </c>
      <c r="B296" s="148" t="s">
        <v>3163</v>
      </c>
    </row>
    <row r="297" spans="1:2" x14ac:dyDescent="0.2">
      <c r="A297" s="150">
        <v>2547</v>
      </c>
      <c r="B297" s="148" t="s">
        <v>3164</v>
      </c>
    </row>
    <row r="298" spans="1:2" x14ac:dyDescent="0.2">
      <c r="A298" s="150">
        <v>2549</v>
      </c>
      <c r="B298" s="148" t="s">
        <v>3165</v>
      </c>
    </row>
    <row r="299" spans="1:2" x14ac:dyDescent="0.2">
      <c r="A299" s="150">
        <v>2550</v>
      </c>
      <c r="B299" s="148" t="s">
        <v>3166</v>
      </c>
    </row>
    <row r="300" spans="1:2" x14ac:dyDescent="0.2">
      <c r="A300" s="150">
        <v>2604</v>
      </c>
      <c r="B300" s="148" t="s">
        <v>3168</v>
      </c>
    </row>
    <row r="301" spans="1:2" x14ac:dyDescent="0.2">
      <c r="A301" s="152">
        <v>5258</v>
      </c>
      <c r="B301" s="149" t="s">
        <v>1567</v>
      </c>
    </row>
    <row r="302" spans="1:2" x14ac:dyDescent="0.2">
      <c r="A302" s="152">
        <v>5302</v>
      </c>
      <c r="B302" s="149" t="s">
        <v>2133</v>
      </c>
    </row>
    <row r="303" spans="1:2" x14ac:dyDescent="0.2">
      <c r="A303" s="152">
        <v>5312</v>
      </c>
      <c r="B303" s="149" t="s">
        <v>1568</v>
      </c>
    </row>
    <row r="304" spans="1:2" x14ac:dyDescent="0.2">
      <c r="A304" s="150">
        <v>5506</v>
      </c>
      <c r="B304" s="148" t="s">
        <v>3762</v>
      </c>
    </row>
    <row r="305" spans="1:2" x14ac:dyDescent="0.2">
      <c r="A305" s="150">
        <v>5520</v>
      </c>
      <c r="B305" s="148" t="s">
        <v>3770</v>
      </c>
    </row>
    <row r="306" spans="1:2" x14ac:dyDescent="0.2">
      <c r="A306" s="150">
        <v>5525</v>
      </c>
      <c r="B306" s="148" t="s">
        <v>3774</v>
      </c>
    </row>
    <row r="307" spans="1:2" x14ac:dyDescent="0.2">
      <c r="A307" s="152">
        <v>5528</v>
      </c>
      <c r="B307" s="149" t="s">
        <v>1569</v>
      </c>
    </row>
    <row r="308" spans="1:2" x14ac:dyDescent="0.2">
      <c r="A308" s="152">
        <v>5530</v>
      </c>
      <c r="B308" s="149" t="s">
        <v>1570</v>
      </c>
    </row>
    <row r="309" spans="1:2" x14ac:dyDescent="0.2">
      <c r="A309" s="150">
        <v>5531</v>
      </c>
      <c r="B309" s="148" t="s">
        <v>3777</v>
      </c>
    </row>
    <row r="310" spans="1:2" x14ac:dyDescent="0.2">
      <c r="A310" s="152">
        <v>5533</v>
      </c>
      <c r="B310" s="149" t="s">
        <v>1571</v>
      </c>
    </row>
    <row r="311" spans="1:2" x14ac:dyDescent="0.2">
      <c r="A311" s="150">
        <v>5555</v>
      </c>
      <c r="B311" s="148" t="s">
        <v>3791</v>
      </c>
    </row>
    <row r="312" spans="1:2" x14ac:dyDescent="0.2">
      <c r="A312" s="150">
        <v>5571</v>
      </c>
      <c r="B312" s="148" t="s">
        <v>3798</v>
      </c>
    </row>
    <row r="313" spans="1:2" x14ac:dyDescent="0.2">
      <c r="A313" s="150">
        <v>5588</v>
      </c>
      <c r="B313" s="148" t="s">
        <v>3801</v>
      </c>
    </row>
    <row r="314" spans="1:2" x14ac:dyDescent="0.2">
      <c r="A314" s="152">
        <v>5589</v>
      </c>
      <c r="B314" s="149" t="s">
        <v>1572</v>
      </c>
    </row>
    <row r="315" spans="1:2" x14ac:dyDescent="0.2">
      <c r="A315" s="152">
        <v>5595</v>
      </c>
      <c r="B315" s="149" t="s">
        <v>1573</v>
      </c>
    </row>
    <row r="316" spans="1:2" x14ac:dyDescent="0.2">
      <c r="A316" s="150">
        <v>5614</v>
      </c>
      <c r="B316" s="148" t="s">
        <v>3812</v>
      </c>
    </row>
    <row r="317" spans="1:2" x14ac:dyDescent="0.2">
      <c r="A317" s="150">
        <v>5652</v>
      </c>
      <c r="B317" s="148" t="s">
        <v>3830</v>
      </c>
    </row>
    <row r="318" spans="1:2" x14ac:dyDescent="0.2">
      <c r="A318" s="152">
        <v>5673</v>
      </c>
      <c r="B318" s="149" t="s">
        <v>1574</v>
      </c>
    </row>
    <row r="319" spans="1:2" x14ac:dyDescent="0.2">
      <c r="A319" s="150">
        <v>5674</v>
      </c>
      <c r="B319" s="148" t="s">
        <v>3836</v>
      </c>
    </row>
    <row r="320" spans="1:2" x14ac:dyDescent="0.2">
      <c r="A320" s="150">
        <v>5693</v>
      </c>
      <c r="B320" s="148" t="s">
        <v>3845</v>
      </c>
    </row>
    <row r="321" spans="1:2" x14ac:dyDescent="0.2">
      <c r="A321" s="150">
        <v>5699</v>
      </c>
      <c r="B321" s="148" t="s">
        <v>3848</v>
      </c>
    </row>
    <row r="322" spans="1:2" x14ac:dyDescent="0.2">
      <c r="A322" s="152">
        <v>5717</v>
      </c>
      <c r="B322" s="149" t="s">
        <v>1575</v>
      </c>
    </row>
    <row r="323" spans="1:2" x14ac:dyDescent="0.2">
      <c r="A323" s="152">
        <v>5737</v>
      </c>
      <c r="B323" s="149" t="s">
        <v>1576</v>
      </c>
    </row>
    <row r="324" spans="1:2" x14ac:dyDescent="0.2">
      <c r="A324" s="152">
        <v>5738</v>
      </c>
      <c r="B324" s="149" t="s">
        <v>1577</v>
      </c>
    </row>
    <row r="325" spans="1:2" x14ac:dyDescent="0.2">
      <c r="A325" s="152">
        <v>5801</v>
      </c>
      <c r="B325" s="149" t="s">
        <v>1578</v>
      </c>
    </row>
    <row r="326" spans="1:2" x14ac:dyDescent="0.2">
      <c r="A326" s="152">
        <v>5853</v>
      </c>
      <c r="B326" s="149" t="s">
        <v>1579</v>
      </c>
    </row>
    <row r="327" spans="1:2" x14ac:dyDescent="0.2">
      <c r="A327" s="152">
        <v>5862</v>
      </c>
      <c r="B327" s="149" t="s">
        <v>1580</v>
      </c>
    </row>
    <row r="328" spans="1:2" x14ac:dyDescent="0.2">
      <c r="A328" s="150">
        <v>5865</v>
      </c>
      <c r="B328" s="148" t="s">
        <v>3905</v>
      </c>
    </row>
    <row r="329" spans="1:2" x14ac:dyDescent="0.2">
      <c r="A329" s="150">
        <v>5871</v>
      </c>
      <c r="B329" s="148" t="s">
        <v>3907</v>
      </c>
    </row>
    <row r="330" spans="1:2" x14ac:dyDescent="0.2">
      <c r="A330" s="152">
        <v>5892</v>
      </c>
      <c r="B330" s="149" t="s">
        <v>1581</v>
      </c>
    </row>
    <row r="331" spans="1:2" x14ac:dyDescent="0.2">
      <c r="A331" s="152">
        <v>5894</v>
      </c>
      <c r="B331" s="149" t="s">
        <v>1582</v>
      </c>
    </row>
    <row r="332" spans="1:2" x14ac:dyDescent="0.2">
      <c r="A332" s="152">
        <v>5910</v>
      </c>
      <c r="B332" s="149" t="s">
        <v>1583</v>
      </c>
    </row>
    <row r="333" spans="1:2" x14ac:dyDescent="0.2">
      <c r="A333" s="152">
        <v>5918</v>
      </c>
      <c r="B333" s="149" t="s">
        <v>1595</v>
      </c>
    </row>
    <row r="334" spans="1:2" x14ac:dyDescent="0.2">
      <c r="A334" s="152">
        <v>5926</v>
      </c>
      <c r="B334" s="149" t="s">
        <v>2071</v>
      </c>
    </row>
    <row r="335" spans="1:2" x14ac:dyDescent="0.2">
      <c r="A335" s="152">
        <v>5931</v>
      </c>
      <c r="B335" s="149" t="s">
        <v>1584</v>
      </c>
    </row>
    <row r="336" spans="1:2" x14ac:dyDescent="0.2">
      <c r="A336" s="150">
        <v>5940</v>
      </c>
      <c r="B336" s="148" t="s">
        <v>3930</v>
      </c>
    </row>
    <row r="337" spans="1:2" x14ac:dyDescent="0.2">
      <c r="A337" s="152">
        <v>5947</v>
      </c>
      <c r="B337" s="149" t="s">
        <v>1585</v>
      </c>
    </row>
    <row r="338" spans="1:2" x14ac:dyDescent="0.2">
      <c r="A338" s="152">
        <v>5957</v>
      </c>
      <c r="B338" s="149" t="s">
        <v>1586</v>
      </c>
    </row>
    <row r="339" spans="1:2" x14ac:dyDescent="0.2">
      <c r="A339" s="152">
        <v>5972</v>
      </c>
      <c r="B339" s="149" t="s">
        <v>1587</v>
      </c>
    </row>
    <row r="340" spans="1:2" x14ac:dyDescent="0.2">
      <c r="A340" s="150">
        <v>5982</v>
      </c>
      <c r="B340" s="148" t="s">
        <v>1568</v>
      </c>
    </row>
    <row r="341" spans="1:2" x14ac:dyDescent="0.2">
      <c r="A341" s="152">
        <v>5987</v>
      </c>
      <c r="B341" s="149" t="s">
        <v>1498</v>
      </c>
    </row>
    <row r="342" spans="1:2" x14ac:dyDescent="0.2">
      <c r="A342" s="152">
        <v>6017</v>
      </c>
      <c r="B342" s="149" t="s">
        <v>1588</v>
      </c>
    </row>
    <row r="343" spans="1:2" x14ac:dyDescent="0.2">
      <c r="A343" s="152">
        <v>6023</v>
      </c>
      <c r="B343" s="149" t="s">
        <v>1589</v>
      </c>
    </row>
    <row r="344" spans="1:2" x14ac:dyDescent="0.2">
      <c r="A344" s="152">
        <v>6027</v>
      </c>
      <c r="B344" s="149" t="s">
        <v>2072</v>
      </c>
    </row>
    <row r="345" spans="1:2" x14ac:dyDescent="0.2">
      <c r="A345" s="152">
        <v>6041</v>
      </c>
      <c r="B345" s="149" t="s">
        <v>2070</v>
      </c>
    </row>
    <row r="346" spans="1:2" x14ac:dyDescent="0.2">
      <c r="A346" s="162">
        <v>6062</v>
      </c>
      <c r="B346" s="163" t="s">
        <v>2017</v>
      </c>
    </row>
    <row r="347" spans="1:2" x14ac:dyDescent="0.2">
      <c r="A347" s="162">
        <v>6078</v>
      </c>
      <c r="B347" s="163" t="s">
        <v>2018</v>
      </c>
    </row>
    <row r="348" spans="1:2" x14ac:dyDescent="0.2">
      <c r="A348" s="162">
        <v>6081</v>
      </c>
      <c r="B348" s="163" t="s">
        <v>2019</v>
      </c>
    </row>
    <row r="349" spans="1:2" x14ac:dyDescent="0.2">
      <c r="A349" s="150">
        <v>6081</v>
      </c>
      <c r="B349" s="148" t="s">
        <v>2019</v>
      </c>
    </row>
    <row r="350" spans="1:2" x14ac:dyDescent="0.2">
      <c r="A350" s="162">
        <v>6102</v>
      </c>
      <c r="B350" s="163" t="s">
        <v>2020</v>
      </c>
    </row>
    <row r="351" spans="1:2" x14ac:dyDescent="0.2">
      <c r="A351" s="162">
        <v>6115</v>
      </c>
      <c r="B351" s="163" t="s">
        <v>2021</v>
      </c>
    </row>
    <row r="352" spans="1:2" x14ac:dyDescent="0.2">
      <c r="A352" s="150">
        <v>6131</v>
      </c>
      <c r="B352" s="148" t="s">
        <v>3988</v>
      </c>
    </row>
    <row r="353" spans="1:2" x14ac:dyDescent="0.2">
      <c r="A353" s="150">
        <v>6147</v>
      </c>
      <c r="B353" s="148" t="s">
        <v>4003</v>
      </c>
    </row>
    <row r="354" spans="1:2" x14ac:dyDescent="0.2">
      <c r="A354" s="150">
        <v>6153</v>
      </c>
      <c r="B354" s="148" t="s">
        <v>4009</v>
      </c>
    </row>
    <row r="355" spans="1:2" x14ac:dyDescent="0.2">
      <c r="A355" s="150">
        <v>6166</v>
      </c>
      <c r="B355" s="148" t="s">
        <v>4022</v>
      </c>
    </row>
    <row r="356" spans="1:2" x14ac:dyDescent="0.2">
      <c r="A356" s="150">
        <v>6181</v>
      </c>
      <c r="B356" s="148" t="s">
        <v>4037</v>
      </c>
    </row>
    <row r="357" spans="1:2" x14ac:dyDescent="0.2">
      <c r="A357" s="150">
        <v>6193</v>
      </c>
      <c r="B357" s="148" t="s">
        <v>4049</v>
      </c>
    </row>
    <row r="358" spans="1:2" x14ac:dyDescent="0.2">
      <c r="A358" s="150">
        <v>6196</v>
      </c>
      <c r="B358" s="148" t="s">
        <v>4052</v>
      </c>
    </row>
    <row r="359" spans="1:2" x14ac:dyDescent="0.2">
      <c r="A359" s="150">
        <v>6204</v>
      </c>
      <c r="B359" s="148" t="s">
        <v>4059</v>
      </c>
    </row>
    <row r="360" spans="1:2" x14ac:dyDescent="0.2">
      <c r="A360" s="150">
        <v>6206</v>
      </c>
      <c r="B360" s="148" t="s">
        <v>4061</v>
      </c>
    </row>
    <row r="361" spans="1:2" x14ac:dyDescent="0.2">
      <c r="A361" s="150">
        <v>6219</v>
      </c>
      <c r="B361" s="148" t="s">
        <v>4074</v>
      </c>
    </row>
    <row r="362" spans="1:2" x14ac:dyDescent="0.2">
      <c r="A362" s="168">
        <v>6228</v>
      </c>
      <c r="B362" s="167" t="s">
        <v>4090</v>
      </c>
    </row>
    <row r="363" spans="1:2" x14ac:dyDescent="0.2">
      <c r="A363" s="168">
        <v>6226</v>
      </c>
      <c r="B363" s="167" t="s">
        <v>4089</v>
      </c>
    </row>
    <row r="364" spans="1:2" x14ac:dyDescent="0.2">
      <c r="A364" s="168">
        <v>6261</v>
      </c>
      <c r="B364" s="167" t="s">
        <v>4088</v>
      </c>
    </row>
    <row r="365" spans="1:2" x14ac:dyDescent="0.2">
      <c r="A365" s="168">
        <v>6227</v>
      </c>
      <c r="B365" s="167" t="s">
        <v>4087</v>
      </c>
    </row>
    <row r="366" spans="1:2" x14ac:dyDescent="0.2">
      <c r="A366" s="168">
        <v>6240</v>
      </c>
      <c r="B366" s="167" t="s">
        <v>4086</v>
      </c>
    </row>
  </sheetData>
  <sortState xmlns:xlrd2="http://schemas.microsoft.com/office/spreadsheetml/2017/richdata2" ref="A2:B362">
    <sortCondition ref="A1"/>
  </sortState>
  <phoneticPr fontId="1"/>
  <dataValidations count="2">
    <dataValidation imeMode="hiragana" allowBlank="1" showInputMessage="1" showErrorMessage="1" sqref="B64161 B129697 B195233 B260769 B326305 B391841 B457377 B522913 B588449 B653985 B719521 B785057 B850593 B916129 B981665 B981647:B981663 B64163:B65367 B129699:B130903 B195235:B196439 B260771:B261975 B326307:B327511 B391843:B393047 B457379:B458583 B522915:B524119 B588451:B589655 B653987:B655191 B719523:B720727 B785059:B786263 B850595:B851799 B916131:B917335 B981667:B982871 B64143:B64159 B129679:B129695 B195215:B195231 B260751:B260767 B326287:B326303 B391823:B391839 B457359:B457375 B522895:B522911 B588431:B588447 B653967:B653983 B719503:B719519 B785039:B785055 B850575:B850591 B916111:B916127 B2:B129" xr:uid="{00000000-0002-0000-0A00-000000000000}"/>
    <dataValidation imeMode="halfAlpha" allowBlank="1" showInputMessage="1" showErrorMessage="1" sqref="A981647:A982871 A64143:A65367 A129679:A130903 A195215:A196439 A260751:A261975 A326287:A327511 A391823:A393047 A457359:A458583 A522895:A524119 A588431:A589655 A653967:A655191 A719503:A720727 A785039:A786263 A850575:A851799 A916111:A917335 A2:A129" xr:uid="{00000000-0002-0000-0A00-000001000000}"/>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95"/>
  <sheetViews>
    <sheetView workbookViewId="0">
      <pane ySplit="1" topLeftCell="A2" activePane="bottomLeft" state="frozen"/>
      <selection pane="bottomLeft" activeCell="B290" sqref="B290"/>
    </sheetView>
  </sheetViews>
  <sheetFormatPr defaultColWidth="9" defaultRowHeight="13.2" x14ac:dyDescent="0.2"/>
  <cols>
    <col min="1" max="1" width="10.5546875" style="160" bestFit="1" customWidth="1"/>
    <col min="2" max="2" width="39.77734375" style="43" bestFit="1" customWidth="1"/>
    <col min="3" max="16384" width="9" style="157"/>
  </cols>
  <sheetData>
    <row r="1" spans="1:4" x14ac:dyDescent="0.2">
      <c r="A1" s="38" t="s">
        <v>2073</v>
      </c>
      <c r="B1" s="38" t="s">
        <v>761</v>
      </c>
    </row>
    <row r="2" spans="1:4" x14ac:dyDescent="0.2">
      <c r="A2" s="152">
        <v>148</v>
      </c>
      <c r="B2" s="149" t="s">
        <v>1620</v>
      </c>
    </row>
    <row r="3" spans="1:4" x14ac:dyDescent="0.2">
      <c r="A3" s="152">
        <v>351</v>
      </c>
      <c r="B3" s="149" t="s">
        <v>1621</v>
      </c>
    </row>
    <row r="4" spans="1:4" x14ac:dyDescent="0.2">
      <c r="A4" s="153">
        <v>361</v>
      </c>
      <c r="B4" s="156" t="s">
        <v>2078</v>
      </c>
    </row>
    <row r="5" spans="1:4" x14ac:dyDescent="0.2">
      <c r="A5" s="153">
        <v>382</v>
      </c>
      <c r="B5" s="156" t="s">
        <v>1701</v>
      </c>
    </row>
    <row r="6" spans="1:4" x14ac:dyDescent="0.2">
      <c r="A6" s="152">
        <v>402</v>
      </c>
      <c r="B6" s="149" t="s">
        <v>1622</v>
      </c>
    </row>
    <row r="7" spans="1:4" x14ac:dyDescent="0.2">
      <c r="A7" s="150">
        <v>463</v>
      </c>
      <c r="B7" s="148" t="s">
        <v>2370</v>
      </c>
    </row>
    <row r="8" spans="1:4" x14ac:dyDescent="0.2">
      <c r="A8" s="153">
        <v>592</v>
      </c>
      <c r="B8" s="156" t="s">
        <v>1651</v>
      </c>
    </row>
    <row r="9" spans="1:4" x14ac:dyDescent="0.2">
      <c r="A9" s="150">
        <v>686</v>
      </c>
      <c r="B9" s="148" t="s">
        <v>2499</v>
      </c>
    </row>
    <row r="10" spans="1:4" x14ac:dyDescent="0.2">
      <c r="A10" s="152">
        <v>1147</v>
      </c>
      <c r="B10" s="149" t="s">
        <v>2139</v>
      </c>
    </row>
    <row r="11" spans="1:4" x14ac:dyDescent="0.2">
      <c r="A11" s="152">
        <v>1569</v>
      </c>
      <c r="B11" s="149" t="s">
        <v>1623</v>
      </c>
    </row>
    <row r="12" spans="1:4" x14ac:dyDescent="0.2">
      <c r="A12" s="152">
        <v>2205</v>
      </c>
      <c r="B12" s="149" t="s">
        <v>1624</v>
      </c>
    </row>
    <row r="13" spans="1:4" x14ac:dyDescent="0.2">
      <c r="A13" s="150">
        <v>2354</v>
      </c>
      <c r="B13" s="148" t="s">
        <v>3131</v>
      </c>
    </row>
    <row r="14" spans="1:4" x14ac:dyDescent="0.2">
      <c r="A14" s="152">
        <v>2509</v>
      </c>
      <c r="B14" s="149" t="s">
        <v>1596</v>
      </c>
      <c r="C14"/>
      <c r="D14"/>
    </row>
    <row r="15" spans="1:4" x14ac:dyDescent="0.2">
      <c r="A15" s="150">
        <v>2514</v>
      </c>
      <c r="B15" s="148" t="s">
        <v>3162</v>
      </c>
      <c r="C15"/>
      <c r="D15"/>
    </row>
    <row r="16" spans="1:4" x14ac:dyDescent="0.2">
      <c r="A16" s="152">
        <v>2601</v>
      </c>
      <c r="B16" s="149" t="s">
        <v>1597</v>
      </c>
    </row>
    <row r="17" spans="1:2" x14ac:dyDescent="0.2">
      <c r="A17" s="152">
        <v>2602</v>
      </c>
      <c r="B17" s="149" t="s">
        <v>1598</v>
      </c>
    </row>
    <row r="18" spans="1:2" x14ac:dyDescent="0.2">
      <c r="A18" s="150">
        <v>2606</v>
      </c>
      <c r="B18" s="148" t="s">
        <v>3169</v>
      </c>
    </row>
    <row r="19" spans="1:2" x14ac:dyDescent="0.2">
      <c r="A19" s="150">
        <v>2608</v>
      </c>
      <c r="B19" s="148" t="s">
        <v>3171</v>
      </c>
    </row>
    <row r="20" spans="1:2" x14ac:dyDescent="0.2">
      <c r="A20" s="150">
        <v>2611</v>
      </c>
      <c r="B20" s="148" t="s">
        <v>3172</v>
      </c>
    </row>
    <row r="21" spans="1:2" x14ac:dyDescent="0.2">
      <c r="A21" s="150">
        <v>2612</v>
      </c>
      <c r="B21" s="148" t="s">
        <v>3173</v>
      </c>
    </row>
    <row r="22" spans="1:2" x14ac:dyDescent="0.2">
      <c r="A22" s="150">
        <v>2613</v>
      </c>
      <c r="B22" s="148" t="s">
        <v>3174</v>
      </c>
    </row>
    <row r="23" spans="1:2" x14ac:dyDescent="0.2">
      <c r="A23" s="152">
        <v>2614</v>
      </c>
      <c r="B23" s="149" t="s">
        <v>1599</v>
      </c>
    </row>
    <row r="24" spans="1:2" x14ac:dyDescent="0.2">
      <c r="A24" s="150">
        <v>2615</v>
      </c>
      <c r="B24" s="148" t="s">
        <v>3175</v>
      </c>
    </row>
    <row r="25" spans="1:2" x14ac:dyDescent="0.2">
      <c r="A25" s="152">
        <v>2617</v>
      </c>
      <c r="B25" s="149" t="s">
        <v>1600</v>
      </c>
    </row>
    <row r="26" spans="1:2" x14ac:dyDescent="0.2">
      <c r="A26" s="152">
        <v>2618</v>
      </c>
      <c r="B26" s="149" t="s">
        <v>1601</v>
      </c>
    </row>
    <row r="27" spans="1:2" x14ac:dyDescent="0.2">
      <c r="A27" s="150">
        <v>2619</v>
      </c>
      <c r="B27" s="148" t="s">
        <v>3176</v>
      </c>
    </row>
    <row r="28" spans="1:2" x14ac:dyDescent="0.2">
      <c r="A28" s="150">
        <v>2620</v>
      </c>
      <c r="B28" s="148" t="s">
        <v>3177</v>
      </c>
    </row>
    <row r="29" spans="1:2" x14ac:dyDescent="0.2">
      <c r="A29" s="150">
        <v>2621</v>
      </c>
      <c r="B29" s="148" t="s">
        <v>3178</v>
      </c>
    </row>
    <row r="30" spans="1:2" x14ac:dyDescent="0.2">
      <c r="A30" s="150">
        <v>2622</v>
      </c>
      <c r="B30" s="148" t="s">
        <v>3179</v>
      </c>
    </row>
    <row r="31" spans="1:2" x14ac:dyDescent="0.2">
      <c r="A31" s="150">
        <v>2623</v>
      </c>
      <c r="B31" s="148" t="s">
        <v>3180</v>
      </c>
    </row>
    <row r="32" spans="1:2" x14ac:dyDescent="0.2">
      <c r="A32" s="150">
        <v>2624</v>
      </c>
      <c r="B32" s="148" t="s">
        <v>3181</v>
      </c>
    </row>
    <row r="33" spans="1:2" x14ac:dyDescent="0.2">
      <c r="A33" s="150">
        <v>2625</v>
      </c>
      <c r="B33" s="148" t="s">
        <v>3182</v>
      </c>
    </row>
    <row r="34" spans="1:2" x14ac:dyDescent="0.2">
      <c r="A34" s="150">
        <v>2626</v>
      </c>
      <c r="B34" s="148" t="s">
        <v>3183</v>
      </c>
    </row>
    <row r="35" spans="1:2" x14ac:dyDescent="0.2">
      <c r="A35" s="150">
        <v>2627</v>
      </c>
      <c r="B35" s="148" t="s">
        <v>3184</v>
      </c>
    </row>
    <row r="36" spans="1:2" x14ac:dyDescent="0.2">
      <c r="A36" s="152">
        <v>2629</v>
      </c>
      <c r="B36" s="149" t="s">
        <v>1602</v>
      </c>
    </row>
    <row r="37" spans="1:2" x14ac:dyDescent="0.2">
      <c r="A37" s="150">
        <v>2630</v>
      </c>
      <c r="B37" s="148" t="s">
        <v>3185</v>
      </c>
    </row>
    <row r="38" spans="1:2" x14ac:dyDescent="0.2">
      <c r="A38" s="152">
        <v>2631</v>
      </c>
      <c r="B38" s="149" t="s">
        <v>1603</v>
      </c>
    </row>
    <row r="39" spans="1:2" x14ac:dyDescent="0.2">
      <c r="A39" s="152">
        <v>2632</v>
      </c>
      <c r="B39" s="149" t="s">
        <v>1604</v>
      </c>
    </row>
    <row r="40" spans="1:2" x14ac:dyDescent="0.2">
      <c r="A40" s="150">
        <v>2633</v>
      </c>
      <c r="B40" s="148" t="s">
        <v>3186</v>
      </c>
    </row>
    <row r="41" spans="1:2" x14ac:dyDescent="0.2">
      <c r="A41" s="150">
        <v>2634</v>
      </c>
      <c r="B41" s="148" t="s">
        <v>3187</v>
      </c>
    </row>
    <row r="42" spans="1:2" x14ac:dyDescent="0.2">
      <c r="A42" s="152">
        <v>2635</v>
      </c>
      <c r="B42" s="149" t="s">
        <v>1605</v>
      </c>
    </row>
    <row r="43" spans="1:2" x14ac:dyDescent="0.2">
      <c r="A43" s="150">
        <v>2636</v>
      </c>
      <c r="B43" s="148" t="s">
        <v>3188</v>
      </c>
    </row>
    <row r="44" spans="1:2" x14ac:dyDescent="0.2">
      <c r="A44" s="152">
        <v>2637</v>
      </c>
      <c r="B44" s="149" t="s">
        <v>1606</v>
      </c>
    </row>
    <row r="45" spans="1:2" x14ac:dyDescent="0.2">
      <c r="A45" s="150">
        <v>2639</v>
      </c>
      <c r="B45" s="148" t="s">
        <v>3190</v>
      </c>
    </row>
    <row r="46" spans="1:2" x14ac:dyDescent="0.2">
      <c r="A46" s="150">
        <v>2640</v>
      </c>
      <c r="B46" s="148" t="s">
        <v>3191</v>
      </c>
    </row>
    <row r="47" spans="1:2" x14ac:dyDescent="0.2">
      <c r="A47" s="152">
        <v>2641</v>
      </c>
      <c r="B47" s="149" t="s">
        <v>1607</v>
      </c>
    </row>
    <row r="48" spans="1:2" x14ac:dyDescent="0.2">
      <c r="A48" s="150">
        <v>2642</v>
      </c>
      <c r="B48" s="148" t="s">
        <v>3192</v>
      </c>
    </row>
    <row r="49" spans="1:2" x14ac:dyDescent="0.2">
      <c r="A49" s="150">
        <v>2643</v>
      </c>
      <c r="B49" s="148" t="s">
        <v>3193</v>
      </c>
    </row>
    <row r="50" spans="1:2" x14ac:dyDescent="0.2">
      <c r="A50" s="150">
        <v>2644</v>
      </c>
      <c r="B50" s="148" t="s">
        <v>3194</v>
      </c>
    </row>
    <row r="51" spans="1:2" x14ac:dyDescent="0.2">
      <c r="A51" s="150">
        <v>2645</v>
      </c>
      <c r="B51" s="148" t="s">
        <v>3195</v>
      </c>
    </row>
    <row r="52" spans="1:2" x14ac:dyDescent="0.2">
      <c r="A52" s="150">
        <v>2646</v>
      </c>
      <c r="B52" s="148" t="s">
        <v>3196</v>
      </c>
    </row>
    <row r="53" spans="1:2" x14ac:dyDescent="0.2">
      <c r="A53" s="150">
        <v>2647</v>
      </c>
      <c r="B53" s="148" t="s">
        <v>3197</v>
      </c>
    </row>
    <row r="54" spans="1:2" x14ac:dyDescent="0.2">
      <c r="A54" s="150">
        <v>2648</v>
      </c>
      <c r="B54" s="148" t="s">
        <v>3198</v>
      </c>
    </row>
    <row r="55" spans="1:2" x14ac:dyDescent="0.2">
      <c r="A55" s="150">
        <v>2649</v>
      </c>
      <c r="B55" s="148" t="s">
        <v>3199</v>
      </c>
    </row>
    <row r="56" spans="1:2" x14ac:dyDescent="0.2">
      <c r="A56" s="150">
        <v>2650</v>
      </c>
      <c r="B56" s="148" t="s">
        <v>3200</v>
      </c>
    </row>
    <row r="57" spans="1:2" x14ac:dyDescent="0.2">
      <c r="A57" s="152">
        <v>2651</v>
      </c>
      <c r="B57" s="149" t="s">
        <v>1608</v>
      </c>
    </row>
    <row r="58" spans="1:2" x14ac:dyDescent="0.2">
      <c r="A58" s="150">
        <v>2652</v>
      </c>
      <c r="B58" s="148" t="s">
        <v>3201</v>
      </c>
    </row>
    <row r="59" spans="1:2" x14ac:dyDescent="0.2">
      <c r="A59" s="150">
        <v>2653</v>
      </c>
      <c r="B59" s="148" t="s">
        <v>3202</v>
      </c>
    </row>
    <row r="60" spans="1:2" x14ac:dyDescent="0.2">
      <c r="A60" s="150">
        <v>2654</v>
      </c>
      <c r="B60" s="148" t="s">
        <v>3203</v>
      </c>
    </row>
    <row r="61" spans="1:2" x14ac:dyDescent="0.2">
      <c r="A61" s="150">
        <v>2655</v>
      </c>
      <c r="B61" s="148" t="s">
        <v>3204</v>
      </c>
    </row>
    <row r="62" spans="1:2" x14ac:dyDescent="0.2">
      <c r="A62" s="150">
        <v>2656</v>
      </c>
      <c r="B62" s="148" t="s">
        <v>1596</v>
      </c>
    </row>
    <row r="63" spans="1:2" x14ac:dyDescent="0.2">
      <c r="A63" s="152">
        <v>2657</v>
      </c>
      <c r="B63" s="149" t="s">
        <v>1609</v>
      </c>
    </row>
    <row r="64" spans="1:2" x14ac:dyDescent="0.2">
      <c r="A64" s="150">
        <v>2658</v>
      </c>
      <c r="B64" s="148" t="s">
        <v>3205</v>
      </c>
    </row>
    <row r="65" spans="1:2" x14ac:dyDescent="0.2">
      <c r="A65" s="150">
        <v>2660</v>
      </c>
      <c r="B65" s="148" t="s">
        <v>3206</v>
      </c>
    </row>
    <row r="66" spans="1:2" x14ac:dyDescent="0.2">
      <c r="A66" s="152">
        <v>2701</v>
      </c>
      <c r="B66" s="149" t="s">
        <v>1625</v>
      </c>
    </row>
    <row r="67" spans="1:2" x14ac:dyDescent="0.2">
      <c r="A67" s="150">
        <v>2702</v>
      </c>
      <c r="B67" s="148" t="s">
        <v>3207</v>
      </c>
    </row>
    <row r="68" spans="1:2" x14ac:dyDescent="0.2">
      <c r="A68" s="150">
        <v>2704</v>
      </c>
      <c r="B68" s="148" t="s">
        <v>3208</v>
      </c>
    </row>
    <row r="69" spans="1:2" x14ac:dyDescent="0.2">
      <c r="A69" s="150">
        <v>2705</v>
      </c>
      <c r="B69" s="148" t="s">
        <v>3209</v>
      </c>
    </row>
    <row r="70" spans="1:2" x14ac:dyDescent="0.2">
      <c r="A70" s="152">
        <v>2706</v>
      </c>
      <c r="B70" s="149" t="s">
        <v>1626</v>
      </c>
    </row>
    <row r="71" spans="1:2" x14ac:dyDescent="0.2">
      <c r="A71" s="152">
        <v>2707</v>
      </c>
      <c r="B71" s="149" t="s">
        <v>1627</v>
      </c>
    </row>
    <row r="72" spans="1:2" x14ac:dyDescent="0.2">
      <c r="A72" s="150">
        <v>2708</v>
      </c>
      <c r="B72" s="148" t="s">
        <v>3210</v>
      </c>
    </row>
    <row r="73" spans="1:2" x14ac:dyDescent="0.2">
      <c r="A73" s="150">
        <v>2709</v>
      </c>
      <c r="B73" s="148" t="s">
        <v>3211</v>
      </c>
    </row>
    <row r="74" spans="1:2" x14ac:dyDescent="0.2">
      <c r="A74" s="153">
        <v>2710</v>
      </c>
      <c r="B74" s="156" t="s">
        <v>2123</v>
      </c>
    </row>
    <row r="75" spans="1:2" x14ac:dyDescent="0.2">
      <c r="A75" s="150">
        <v>2711</v>
      </c>
      <c r="B75" s="148" t="s">
        <v>3213</v>
      </c>
    </row>
    <row r="76" spans="1:2" x14ac:dyDescent="0.2">
      <c r="A76" s="152">
        <v>2712</v>
      </c>
      <c r="B76" s="149" t="s">
        <v>1628</v>
      </c>
    </row>
    <row r="77" spans="1:2" x14ac:dyDescent="0.2">
      <c r="A77" s="150">
        <v>2713</v>
      </c>
      <c r="B77" s="148" t="s">
        <v>3214</v>
      </c>
    </row>
    <row r="78" spans="1:2" x14ac:dyDescent="0.2">
      <c r="A78" s="150">
        <v>2714</v>
      </c>
      <c r="B78" s="148" t="s">
        <v>3215</v>
      </c>
    </row>
    <row r="79" spans="1:2" x14ac:dyDescent="0.2">
      <c r="A79" s="150">
        <v>2715</v>
      </c>
      <c r="B79" s="148" t="s">
        <v>3216</v>
      </c>
    </row>
    <row r="80" spans="1:2" x14ac:dyDescent="0.2">
      <c r="A80" s="150">
        <v>2716</v>
      </c>
      <c r="B80" s="148" t="s">
        <v>3217</v>
      </c>
    </row>
    <row r="81" spans="1:2" x14ac:dyDescent="0.2">
      <c r="A81" s="150">
        <v>2717</v>
      </c>
      <c r="B81" s="148" t="s">
        <v>3218</v>
      </c>
    </row>
    <row r="82" spans="1:2" x14ac:dyDescent="0.2">
      <c r="A82" s="150">
        <v>2718</v>
      </c>
      <c r="B82" s="148" t="s">
        <v>3219</v>
      </c>
    </row>
    <row r="83" spans="1:2" x14ac:dyDescent="0.2">
      <c r="A83" s="152">
        <v>2719</v>
      </c>
      <c r="B83" s="149" t="s">
        <v>1629</v>
      </c>
    </row>
    <row r="84" spans="1:2" x14ac:dyDescent="0.2">
      <c r="A84" s="152">
        <v>2720</v>
      </c>
      <c r="B84" s="149" t="s">
        <v>1630</v>
      </c>
    </row>
    <row r="85" spans="1:2" x14ac:dyDescent="0.2">
      <c r="A85" s="150">
        <v>2721</v>
      </c>
      <c r="B85" s="148" t="s">
        <v>3220</v>
      </c>
    </row>
    <row r="86" spans="1:2" x14ac:dyDescent="0.2">
      <c r="A86" s="152">
        <v>2722</v>
      </c>
      <c r="B86" s="149" t="s">
        <v>1631</v>
      </c>
    </row>
    <row r="87" spans="1:2" x14ac:dyDescent="0.2">
      <c r="A87" s="150">
        <v>2723</v>
      </c>
      <c r="B87" s="148" t="s">
        <v>3221</v>
      </c>
    </row>
    <row r="88" spans="1:2" x14ac:dyDescent="0.2">
      <c r="A88" s="150">
        <v>2724</v>
      </c>
      <c r="B88" s="148" t="s">
        <v>3222</v>
      </c>
    </row>
    <row r="89" spans="1:2" x14ac:dyDescent="0.2">
      <c r="A89" s="152">
        <v>2725</v>
      </c>
      <c r="B89" s="149" t="s">
        <v>1632</v>
      </c>
    </row>
    <row r="90" spans="1:2" x14ac:dyDescent="0.2">
      <c r="A90" s="150">
        <v>2726</v>
      </c>
      <c r="B90" s="148" t="s">
        <v>3223</v>
      </c>
    </row>
    <row r="91" spans="1:2" x14ac:dyDescent="0.2">
      <c r="A91" s="153">
        <v>2727</v>
      </c>
      <c r="B91" s="156" t="s">
        <v>1702</v>
      </c>
    </row>
    <row r="92" spans="1:2" x14ac:dyDescent="0.2">
      <c r="A92" s="150">
        <v>2728</v>
      </c>
      <c r="B92" s="148" t="s">
        <v>3224</v>
      </c>
    </row>
    <row r="93" spans="1:2" x14ac:dyDescent="0.2">
      <c r="A93" s="150">
        <v>2729</v>
      </c>
      <c r="B93" s="148" t="s">
        <v>3225</v>
      </c>
    </row>
    <row r="94" spans="1:2" x14ac:dyDescent="0.2">
      <c r="A94" s="150">
        <v>2730</v>
      </c>
      <c r="B94" s="148" t="s">
        <v>3226</v>
      </c>
    </row>
    <row r="95" spans="1:2" x14ac:dyDescent="0.2">
      <c r="A95" s="150">
        <v>2731</v>
      </c>
      <c r="B95" s="148" t="s">
        <v>3227</v>
      </c>
    </row>
    <row r="96" spans="1:2" x14ac:dyDescent="0.2">
      <c r="A96" s="150">
        <v>2732</v>
      </c>
      <c r="B96" s="148" t="s">
        <v>3228</v>
      </c>
    </row>
    <row r="97" spans="1:2" x14ac:dyDescent="0.2">
      <c r="A97" s="150">
        <v>2734</v>
      </c>
      <c r="B97" s="148" t="s">
        <v>3229</v>
      </c>
    </row>
    <row r="98" spans="1:2" x14ac:dyDescent="0.2">
      <c r="A98" s="150">
        <v>2737</v>
      </c>
      <c r="B98" s="148" t="s">
        <v>3230</v>
      </c>
    </row>
    <row r="99" spans="1:2" x14ac:dyDescent="0.2">
      <c r="A99" s="150">
        <v>2739</v>
      </c>
      <c r="B99" s="148" t="s">
        <v>3231</v>
      </c>
    </row>
    <row r="100" spans="1:2" x14ac:dyDescent="0.2">
      <c r="A100" s="153">
        <v>2741</v>
      </c>
      <c r="B100" s="156" t="s">
        <v>1633</v>
      </c>
    </row>
    <row r="101" spans="1:2" x14ac:dyDescent="0.2">
      <c r="A101" s="150">
        <v>2742</v>
      </c>
      <c r="B101" s="148" t="s">
        <v>3232</v>
      </c>
    </row>
    <row r="102" spans="1:2" x14ac:dyDescent="0.2">
      <c r="A102" s="150">
        <v>2751</v>
      </c>
      <c r="B102" s="148" t="s">
        <v>3233</v>
      </c>
    </row>
    <row r="103" spans="1:2" x14ac:dyDescent="0.2">
      <c r="A103" s="150">
        <v>2766</v>
      </c>
      <c r="B103" s="148" t="s">
        <v>3234</v>
      </c>
    </row>
    <row r="104" spans="1:2" x14ac:dyDescent="0.2">
      <c r="A104" s="150">
        <v>2767</v>
      </c>
      <c r="B104" s="148" t="s">
        <v>3235</v>
      </c>
    </row>
    <row r="105" spans="1:2" x14ac:dyDescent="0.2">
      <c r="A105" s="150">
        <v>2768</v>
      </c>
      <c r="B105" s="148" t="s">
        <v>3236</v>
      </c>
    </row>
    <row r="106" spans="1:2" x14ac:dyDescent="0.2">
      <c r="A106" s="150">
        <v>2769</v>
      </c>
      <c r="B106" s="148" t="s">
        <v>3237</v>
      </c>
    </row>
    <row r="107" spans="1:2" x14ac:dyDescent="0.2">
      <c r="A107" s="150">
        <v>2770</v>
      </c>
      <c r="B107" s="148" t="s">
        <v>3238</v>
      </c>
    </row>
    <row r="108" spans="1:2" x14ac:dyDescent="0.2">
      <c r="A108" s="150">
        <v>2771</v>
      </c>
      <c r="B108" s="148" t="s">
        <v>3239</v>
      </c>
    </row>
    <row r="109" spans="1:2" x14ac:dyDescent="0.2">
      <c r="A109" s="150">
        <v>2772</v>
      </c>
      <c r="B109" s="148" t="s">
        <v>3240</v>
      </c>
    </row>
    <row r="110" spans="1:2" x14ac:dyDescent="0.2">
      <c r="A110" s="150">
        <v>2773</v>
      </c>
      <c r="B110" s="148" t="s">
        <v>3241</v>
      </c>
    </row>
    <row r="111" spans="1:2" x14ac:dyDescent="0.2">
      <c r="A111" s="150">
        <v>2774</v>
      </c>
      <c r="B111" s="148" t="s">
        <v>3242</v>
      </c>
    </row>
    <row r="112" spans="1:2" x14ac:dyDescent="0.2">
      <c r="A112" s="150">
        <v>2775</v>
      </c>
      <c r="B112" s="148" t="s">
        <v>3243</v>
      </c>
    </row>
    <row r="113" spans="1:2" x14ac:dyDescent="0.2">
      <c r="A113" s="153">
        <v>2776</v>
      </c>
      <c r="B113" s="156" t="s">
        <v>1634</v>
      </c>
    </row>
    <row r="114" spans="1:2" x14ac:dyDescent="0.2">
      <c r="A114" s="153">
        <v>2777</v>
      </c>
      <c r="B114" s="156" t="s">
        <v>1635</v>
      </c>
    </row>
    <row r="115" spans="1:2" x14ac:dyDescent="0.2">
      <c r="A115" s="150">
        <v>2778</v>
      </c>
      <c r="B115" s="148" t="s">
        <v>3244</v>
      </c>
    </row>
    <row r="116" spans="1:2" x14ac:dyDescent="0.2">
      <c r="A116" s="153">
        <v>2779</v>
      </c>
      <c r="B116" s="156" t="s">
        <v>1636</v>
      </c>
    </row>
    <row r="117" spans="1:2" x14ac:dyDescent="0.2">
      <c r="A117" s="150">
        <v>2780</v>
      </c>
      <c r="B117" s="148" t="s">
        <v>3245</v>
      </c>
    </row>
    <row r="118" spans="1:2" x14ac:dyDescent="0.2">
      <c r="A118" s="150">
        <v>2783</v>
      </c>
      <c r="B118" s="148" t="s">
        <v>3248</v>
      </c>
    </row>
    <row r="119" spans="1:2" x14ac:dyDescent="0.2">
      <c r="A119" s="153">
        <v>2784</v>
      </c>
      <c r="B119" s="156" t="s">
        <v>1637</v>
      </c>
    </row>
    <row r="120" spans="1:2" x14ac:dyDescent="0.2">
      <c r="A120" s="150">
        <v>2785</v>
      </c>
      <c r="B120" s="148" t="s">
        <v>3249</v>
      </c>
    </row>
    <row r="121" spans="1:2" x14ac:dyDescent="0.2">
      <c r="A121" s="153">
        <v>2786</v>
      </c>
      <c r="B121" s="156" t="s">
        <v>1638</v>
      </c>
    </row>
    <row r="122" spans="1:2" x14ac:dyDescent="0.2">
      <c r="A122" s="153">
        <v>2787</v>
      </c>
      <c r="B122" s="156" t="s">
        <v>1639</v>
      </c>
    </row>
    <row r="123" spans="1:2" x14ac:dyDescent="0.2">
      <c r="A123" s="150">
        <v>2788</v>
      </c>
      <c r="B123" s="148" t="s">
        <v>3250</v>
      </c>
    </row>
    <row r="124" spans="1:2" x14ac:dyDescent="0.2">
      <c r="A124" s="150">
        <v>2789</v>
      </c>
      <c r="B124" s="148" t="s">
        <v>3251</v>
      </c>
    </row>
    <row r="125" spans="1:2" x14ac:dyDescent="0.2">
      <c r="A125" s="150">
        <v>2790</v>
      </c>
      <c r="B125" s="148" t="s">
        <v>3252</v>
      </c>
    </row>
    <row r="126" spans="1:2" x14ac:dyDescent="0.2">
      <c r="A126" s="150">
        <v>2791</v>
      </c>
      <c r="B126" s="148" t="s">
        <v>3253</v>
      </c>
    </row>
    <row r="127" spans="1:2" x14ac:dyDescent="0.2">
      <c r="A127" s="153">
        <v>2792</v>
      </c>
      <c r="B127" s="156" t="s">
        <v>1640</v>
      </c>
    </row>
    <row r="128" spans="1:2" x14ac:dyDescent="0.2">
      <c r="A128" s="150">
        <v>2793</v>
      </c>
      <c r="B128" s="148" t="s">
        <v>3254</v>
      </c>
    </row>
    <row r="129" spans="1:2" x14ac:dyDescent="0.2">
      <c r="A129" s="153">
        <v>2794</v>
      </c>
      <c r="B129" s="156" t="s">
        <v>1641</v>
      </c>
    </row>
    <row r="130" spans="1:2" x14ac:dyDescent="0.2">
      <c r="A130" s="150">
        <v>2795</v>
      </c>
      <c r="B130" s="148" t="s">
        <v>3255</v>
      </c>
    </row>
    <row r="131" spans="1:2" x14ac:dyDescent="0.2">
      <c r="A131" s="153">
        <v>2796</v>
      </c>
      <c r="B131" s="156" t="s">
        <v>1642</v>
      </c>
    </row>
    <row r="132" spans="1:2" x14ac:dyDescent="0.2">
      <c r="A132" s="153">
        <v>2797</v>
      </c>
      <c r="B132" s="156" t="s">
        <v>1643</v>
      </c>
    </row>
    <row r="133" spans="1:2" x14ac:dyDescent="0.2">
      <c r="A133" s="153">
        <v>2798</v>
      </c>
      <c r="B133" s="156" t="s">
        <v>2091</v>
      </c>
    </row>
    <row r="134" spans="1:2" x14ac:dyDescent="0.2">
      <c r="A134" s="153">
        <v>2800</v>
      </c>
      <c r="B134" s="156" t="s">
        <v>1644</v>
      </c>
    </row>
    <row r="135" spans="1:2" x14ac:dyDescent="0.2">
      <c r="A135" s="150">
        <v>2802</v>
      </c>
      <c r="B135" s="148" t="s">
        <v>3258</v>
      </c>
    </row>
    <row r="136" spans="1:2" x14ac:dyDescent="0.2">
      <c r="A136" s="150">
        <v>2803</v>
      </c>
      <c r="B136" s="148" t="s">
        <v>3259</v>
      </c>
    </row>
    <row r="137" spans="1:2" x14ac:dyDescent="0.2">
      <c r="A137" s="150">
        <v>2804</v>
      </c>
      <c r="B137" s="148" t="s">
        <v>3260</v>
      </c>
    </row>
    <row r="138" spans="1:2" x14ac:dyDescent="0.2">
      <c r="A138" s="150">
        <v>2805</v>
      </c>
      <c r="B138" s="148" t="s">
        <v>3261</v>
      </c>
    </row>
    <row r="139" spans="1:2" x14ac:dyDescent="0.2">
      <c r="A139" s="150">
        <v>2806</v>
      </c>
      <c r="B139" s="148" t="s">
        <v>3262</v>
      </c>
    </row>
    <row r="140" spans="1:2" x14ac:dyDescent="0.2">
      <c r="A140" s="150">
        <v>2807</v>
      </c>
      <c r="B140" s="148" t="s">
        <v>3263</v>
      </c>
    </row>
    <row r="141" spans="1:2" x14ac:dyDescent="0.2">
      <c r="A141" s="153">
        <v>2808</v>
      </c>
      <c r="B141" s="156" t="s">
        <v>1652</v>
      </c>
    </row>
    <row r="142" spans="1:2" x14ac:dyDescent="0.2">
      <c r="A142" s="153">
        <v>2809</v>
      </c>
      <c r="B142" s="156" t="s">
        <v>1653</v>
      </c>
    </row>
    <row r="143" spans="1:2" x14ac:dyDescent="0.2">
      <c r="A143" s="150">
        <v>2810</v>
      </c>
      <c r="B143" s="148" t="s">
        <v>3264</v>
      </c>
    </row>
    <row r="144" spans="1:2" x14ac:dyDescent="0.2">
      <c r="A144" s="150">
        <v>2811</v>
      </c>
      <c r="B144" s="148" t="s">
        <v>3265</v>
      </c>
    </row>
    <row r="145" spans="1:2" x14ac:dyDescent="0.2">
      <c r="A145" s="150">
        <v>2812</v>
      </c>
      <c r="B145" s="148" t="s">
        <v>3266</v>
      </c>
    </row>
    <row r="146" spans="1:2" x14ac:dyDescent="0.2">
      <c r="A146" s="150">
        <v>2813</v>
      </c>
      <c r="B146" s="148" t="s">
        <v>3267</v>
      </c>
    </row>
    <row r="147" spans="1:2" x14ac:dyDescent="0.2">
      <c r="A147" s="153">
        <v>2814</v>
      </c>
      <c r="B147" s="156" t="s">
        <v>1654</v>
      </c>
    </row>
    <row r="148" spans="1:2" x14ac:dyDescent="0.2">
      <c r="A148" s="150">
        <v>2815</v>
      </c>
      <c r="B148" s="148" t="s">
        <v>3268</v>
      </c>
    </row>
    <row r="149" spans="1:2" x14ac:dyDescent="0.2">
      <c r="A149" s="153">
        <v>2816</v>
      </c>
      <c r="B149" s="156" t="s">
        <v>2079</v>
      </c>
    </row>
    <row r="150" spans="1:2" x14ac:dyDescent="0.2">
      <c r="A150" s="150">
        <v>2817</v>
      </c>
      <c r="B150" s="148" t="s">
        <v>3270</v>
      </c>
    </row>
    <row r="151" spans="1:2" x14ac:dyDescent="0.2">
      <c r="A151" s="153">
        <v>2819</v>
      </c>
      <c r="B151" s="156" t="s">
        <v>1655</v>
      </c>
    </row>
    <row r="152" spans="1:2" x14ac:dyDescent="0.2">
      <c r="A152" s="150">
        <v>2820</v>
      </c>
      <c r="B152" s="148" t="s">
        <v>3271</v>
      </c>
    </row>
    <row r="153" spans="1:2" x14ac:dyDescent="0.2">
      <c r="A153" s="153">
        <v>2821</v>
      </c>
      <c r="B153" s="156" t="s">
        <v>1656</v>
      </c>
    </row>
    <row r="154" spans="1:2" x14ac:dyDescent="0.2">
      <c r="A154" s="150">
        <v>2822</v>
      </c>
      <c r="B154" s="148" t="s">
        <v>3272</v>
      </c>
    </row>
    <row r="155" spans="1:2" x14ac:dyDescent="0.2">
      <c r="A155" s="150">
        <v>2823</v>
      </c>
      <c r="B155" s="148" t="s">
        <v>3273</v>
      </c>
    </row>
    <row r="156" spans="1:2" x14ac:dyDescent="0.2">
      <c r="A156" s="153">
        <v>2824</v>
      </c>
      <c r="B156" s="156" t="s">
        <v>1657</v>
      </c>
    </row>
    <row r="157" spans="1:2" x14ac:dyDescent="0.2">
      <c r="A157" s="150">
        <v>2825</v>
      </c>
      <c r="B157" s="148" t="s">
        <v>3274</v>
      </c>
    </row>
    <row r="158" spans="1:2" x14ac:dyDescent="0.2">
      <c r="A158" s="150">
        <v>2826</v>
      </c>
      <c r="B158" s="148" t="s">
        <v>3275</v>
      </c>
    </row>
    <row r="159" spans="1:2" x14ac:dyDescent="0.2">
      <c r="A159" s="150">
        <v>2827</v>
      </c>
      <c r="B159" s="148" t="s">
        <v>3276</v>
      </c>
    </row>
    <row r="160" spans="1:2" x14ac:dyDescent="0.2">
      <c r="A160" s="150">
        <v>2828</v>
      </c>
      <c r="B160" s="148" t="s">
        <v>3277</v>
      </c>
    </row>
    <row r="161" spans="1:2" x14ac:dyDescent="0.2">
      <c r="A161" s="150">
        <v>2829</v>
      </c>
      <c r="B161" s="148" t="s">
        <v>3278</v>
      </c>
    </row>
    <row r="162" spans="1:2" x14ac:dyDescent="0.2">
      <c r="A162" s="150">
        <v>2831</v>
      </c>
      <c r="B162" s="148" t="s">
        <v>3279</v>
      </c>
    </row>
    <row r="163" spans="1:2" x14ac:dyDescent="0.2">
      <c r="A163" s="150">
        <v>2832</v>
      </c>
      <c r="B163" s="148" t="s">
        <v>3280</v>
      </c>
    </row>
    <row r="164" spans="1:2" x14ac:dyDescent="0.2">
      <c r="A164" s="150">
        <v>2833</v>
      </c>
      <c r="B164" s="148" t="s">
        <v>3281</v>
      </c>
    </row>
    <row r="165" spans="1:2" x14ac:dyDescent="0.2">
      <c r="A165" s="153">
        <v>2834</v>
      </c>
      <c r="B165" s="156" t="s">
        <v>1658</v>
      </c>
    </row>
    <row r="166" spans="1:2" x14ac:dyDescent="0.2">
      <c r="A166" s="153">
        <v>2835</v>
      </c>
      <c r="B166" s="156" t="s">
        <v>1659</v>
      </c>
    </row>
    <row r="167" spans="1:2" x14ac:dyDescent="0.2">
      <c r="A167" s="150">
        <v>2837</v>
      </c>
      <c r="B167" s="148" t="s">
        <v>3282</v>
      </c>
    </row>
    <row r="168" spans="1:2" x14ac:dyDescent="0.2">
      <c r="A168" s="153">
        <v>2838</v>
      </c>
      <c r="B168" s="156" t="s">
        <v>1660</v>
      </c>
    </row>
    <row r="169" spans="1:2" x14ac:dyDescent="0.2">
      <c r="A169" s="153">
        <v>2839</v>
      </c>
      <c r="B169" s="156" t="s">
        <v>1661</v>
      </c>
    </row>
    <row r="170" spans="1:2" x14ac:dyDescent="0.2">
      <c r="A170" s="150">
        <v>2840</v>
      </c>
      <c r="B170" s="148" t="s">
        <v>3283</v>
      </c>
    </row>
    <row r="171" spans="1:2" x14ac:dyDescent="0.2">
      <c r="A171" s="153">
        <v>2841</v>
      </c>
      <c r="B171" s="156" t="s">
        <v>2080</v>
      </c>
    </row>
    <row r="172" spans="1:2" x14ac:dyDescent="0.2">
      <c r="A172" s="150">
        <v>2842</v>
      </c>
      <c r="B172" s="148" t="s">
        <v>3285</v>
      </c>
    </row>
    <row r="173" spans="1:2" x14ac:dyDescent="0.2">
      <c r="A173" s="153">
        <v>2843</v>
      </c>
      <c r="B173" s="156" t="s">
        <v>1662</v>
      </c>
    </row>
    <row r="174" spans="1:2" x14ac:dyDescent="0.2">
      <c r="A174" s="153">
        <v>2844</v>
      </c>
      <c r="B174" s="156" t="s">
        <v>1663</v>
      </c>
    </row>
    <row r="175" spans="1:2" x14ac:dyDescent="0.2">
      <c r="A175" s="150">
        <v>2845</v>
      </c>
      <c r="B175" s="148" t="s">
        <v>3286</v>
      </c>
    </row>
    <row r="176" spans="1:2" x14ac:dyDescent="0.2">
      <c r="A176" s="150">
        <v>2846</v>
      </c>
      <c r="B176" s="148" t="s">
        <v>3287</v>
      </c>
    </row>
    <row r="177" spans="1:2" x14ac:dyDescent="0.2">
      <c r="A177" s="150">
        <v>2847</v>
      </c>
      <c r="B177" s="148" t="s">
        <v>3288</v>
      </c>
    </row>
    <row r="178" spans="1:2" x14ac:dyDescent="0.2">
      <c r="A178" s="153">
        <v>2848</v>
      </c>
      <c r="B178" s="156" t="s">
        <v>1664</v>
      </c>
    </row>
    <row r="179" spans="1:2" x14ac:dyDescent="0.2">
      <c r="A179" s="150">
        <v>2849</v>
      </c>
      <c r="B179" s="148" t="s">
        <v>3289</v>
      </c>
    </row>
    <row r="180" spans="1:2" x14ac:dyDescent="0.2">
      <c r="A180" s="153">
        <v>2850</v>
      </c>
      <c r="B180" s="156" t="s">
        <v>1665</v>
      </c>
    </row>
    <row r="181" spans="1:2" x14ac:dyDescent="0.2">
      <c r="A181" s="150">
        <v>2851</v>
      </c>
      <c r="B181" s="148" t="s">
        <v>3233</v>
      </c>
    </row>
    <row r="182" spans="1:2" x14ac:dyDescent="0.2">
      <c r="A182" s="153">
        <v>2852</v>
      </c>
      <c r="B182" s="156" t="s">
        <v>2137</v>
      </c>
    </row>
    <row r="183" spans="1:2" x14ac:dyDescent="0.2">
      <c r="A183" s="150">
        <v>2853</v>
      </c>
      <c r="B183" s="148" t="s">
        <v>3291</v>
      </c>
    </row>
    <row r="184" spans="1:2" x14ac:dyDescent="0.2">
      <c r="A184" s="150">
        <v>2854</v>
      </c>
      <c r="B184" s="148" t="s">
        <v>3292</v>
      </c>
    </row>
    <row r="185" spans="1:2" x14ac:dyDescent="0.2">
      <c r="A185" s="150">
        <v>2855</v>
      </c>
      <c r="B185" s="148" t="s">
        <v>3293</v>
      </c>
    </row>
    <row r="186" spans="1:2" x14ac:dyDescent="0.2">
      <c r="A186" s="150">
        <v>2857</v>
      </c>
      <c r="B186" s="148" t="s">
        <v>3294</v>
      </c>
    </row>
    <row r="187" spans="1:2" x14ac:dyDescent="0.2">
      <c r="A187" s="150">
        <v>2858</v>
      </c>
      <c r="B187" s="148" t="s">
        <v>3295</v>
      </c>
    </row>
    <row r="188" spans="1:2" x14ac:dyDescent="0.2">
      <c r="A188" s="153">
        <v>2859</v>
      </c>
      <c r="B188" s="156" t="s">
        <v>2148</v>
      </c>
    </row>
    <row r="189" spans="1:2" x14ac:dyDescent="0.2">
      <c r="A189" s="150">
        <v>2860</v>
      </c>
      <c r="B189" s="148" t="s">
        <v>3297</v>
      </c>
    </row>
    <row r="190" spans="1:2" x14ac:dyDescent="0.2">
      <c r="A190" s="153">
        <v>2861</v>
      </c>
      <c r="B190" s="156" t="s">
        <v>1666</v>
      </c>
    </row>
    <row r="191" spans="1:2" x14ac:dyDescent="0.2">
      <c r="A191" s="150">
        <v>2862</v>
      </c>
      <c r="B191" s="148" t="s">
        <v>3298</v>
      </c>
    </row>
    <row r="192" spans="1:2" x14ac:dyDescent="0.2">
      <c r="A192" s="150">
        <v>2863</v>
      </c>
      <c r="B192" s="148" t="s">
        <v>3299</v>
      </c>
    </row>
    <row r="193" spans="1:2" x14ac:dyDescent="0.2">
      <c r="A193" s="150">
        <v>2864</v>
      </c>
      <c r="B193" s="148" t="s">
        <v>3300</v>
      </c>
    </row>
    <row r="194" spans="1:2" x14ac:dyDescent="0.2">
      <c r="A194" s="150">
        <v>2866</v>
      </c>
      <c r="B194" s="148" t="s">
        <v>3301</v>
      </c>
    </row>
    <row r="195" spans="1:2" x14ac:dyDescent="0.2">
      <c r="A195" s="153">
        <v>2868</v>
      </c>
      <c r="B195" s="156" t="s">
        <v>1667</v>
      </c>
    </row>
    <row r="196" spans="1:2" x14ac:dyDescent="0.2">
      <c r="A196" s="153">
        <v>2870</v>
      </c>
      <c r="B196" s="156" t="s">
        <v>2081</v>
      </c>
    </row>
    <row r="197" spans="1:2" x14ac:dyDescent="0.2">
      <c r="A197" s="150">
        <v>2871</v>
      </c>
      <c r="B197" s="148" t="s">
        <v>3303</v>
      </c>
    </row>
    <row r="198" spans="1:2" x14ac:dyDescent="0.2">
      <c r="A198" s="153">
        <v>2872</v>
      </c>
      <c r="B198" s="156" t="s">
        <v>1668</v>
      </c>
    </row>
    <row r="199" spans="1:2" x14ac:dyDescent="0.2">
      <c r="A199" s="153">
        <v>2873</v>
      </c>
      <c r="B199" s="156" t="s">
        <v>1669</v>
      </c>
    </row>
    <row r="200" spans="1:2" x14ac:dyDescent="0.2">
      <c r="A200" s="150">
        <v>2874</v>
      </c>
      <c r="B200" s="148" t="s">
        <v>3304</v>
      </c>
    </row>
    <row r="201" spans="1:2" x14ac:dyDescent="0.2">
      <c r="A201" s="150">
        <v>2875</v>
      </c>
      <c r="B201" s="148" t="s">
        <v>3305</v>
      </c>
    </row>
    <row r="202" spans="1:2" x14ac:dyDescent="0.2">
      <c r="A202" s="150">
        <v>2876</v>
      </c>
      <c r="B202" s="148" t="s">
        <v>3306</v>
      </c>
    </row>
    <row r="203" spans="1:2" x14ac:dyDescent="0.2">
      <c r="A203" s="153">
        <v>2877</v>
      </c>
      <c r="B203" s="156" t="s">
        <v>1670</v>
      </c>
    </row>
    <row r="204" spans="1:2" x14ac:dyDescent="0.2">
      <c r="A204" s="150">
        <v>2878</v>
      </c>
      <c r="B204" s="148" t="s">
        <v>3307</v>
      </c>
    </row>
    <row r="205" spans="1:2" x14ac:dyDescent="0.2">
      <c r="A205" s="150">
        <v>2879</v>
      </c>
      <c r="B205" s="148" t="s">
        <v>3308</v>
      </c>
    </row>
    <row r="206" spans="1:2" x14ac:dyDescent="0.2">
      <c r="A206" s="150">
        <v>2880</v>
      </c>
      <c r="B206" s="148" t="s">
        <v>3309</v>
      </c>
    </row>
    <row r="207" spans="1:2" x14ac:dyDescent="0.2">
      <c r="A207" s="150">
        <v>2881</v>
      </c>
      <c r="B207" s="148" t="s">
        <v>3310</v>
      </c>
    </row>
    <row r="208" spans="1:2" x14ac:dyDescent="0.2">
      <c r="A208" s="153">
        <v>2882</v>
      </c>
      <c r="B208" s="156" t="s">
        <v>1671</v>
      </c>
    </row>
    <row r="209" spans="1:2" x14ac:dyDescent="0.2">
      <c r="A209" s="150">
        <v>2883</v>
      </c>
      <c r="B209" s="148" t="s">
        <v>3311</v>
      </c>
    </row>
    <row r="210" spans="1:2" x14ac:dyDescent="0.2">
      <c r="A210" s="150">
        <v>2884</v>
      </c>
      <c r="B210" s="148" t="s">
        <v>3312</v>
      </c>
    </row>
    <row r="211" spans="1:2" x14ac:dyDescent="0.2">
      <c r="A211" s="150">
        <v>2885</v>
      </c>
      <c r="B211" s="148" t="s">
        <v>3313</v>
      </c>
    </row>
    <row r="212" spans="1:2" x14ac:dyDescent="0.2">
      <c r="A212" s="150">
        <v>2886</v>
      </c>
      <c r="B212" s="148" t="s">
        <v>3314</v>
      </c>
    </row>
    <row r="213" spans="1:2" x14ac:dyDescent="0.2">
      <c r="A213" s="153">
        <v>2887</v>
      </c>
      <c r="B213" s="156" t="s">
        <v>2138</v>
      </c>
    </row>
    <row r="214" spans="1:2" x14ac:dyDescent="0.2">
      <c r="A214" s="150">
        <v>2888</v>
      </c>
      <c r="B214" s="148" t="s">
        <v>3316</v>
      </c>
    </row>
    <row r="215" spans="1:2" x14ac:dyDescent="0.2">
      <c r="A215" s="153">
        <v>2889</v>
      </c>
      <c r="B215" s="156" t="s">
        <v>1672</v>
      </c>
    </row>
    <row r="216" spans="1:2" x14ac:dyDescent="0.2">
      <c r="A216" s="150">
        <v>2890</v>
      </c>
      <c r="B216" s="148" t="s">
        <v>3317</v>
      </c>
    </row>
    <row r="217" spans="1:2" x14ac:dyDescent="0.2">
      <c r="A217" s="153">
        <v>2891</v>
      </c>
      <c r="B217" s="156" t="s">
        <v>1673</v>
      </c>
    </row>
    <row r="218" spans="1:2" x14ac:dyDescent="0.2">
      <c r="A218" s="150">
        <v>2892</v>
      </c>
      <c r="B218" s="148" t="s">
        <v>3318</v>
      </c>
    </row>
    <row r="219" spans="1:2" x14ac:dyDescent="0.2">
      <c r="A219" s="153">
        <v>2893</v>
      </c>
      <c r="B219" s="156" t="s">
        <v>1674</v>
      </c>
    </row>
    <row r="220" spans="1:2" x14ac:dyDescent="0.2">
      <c r="A220" s="153">
        <v>2894</v>
      </c>
      <c r="B220" s="156" t="s">
        <v>1675</v>
      </c>
    </row>
    <row r="221" spans="1:2" x14ac:dyDescent="0.2">
      <c r="A221" s="150">
        <v>2895</v>
      </c>
      <c r="B221" s="148" t="s">
        <v>3319</v>
      </c>
    </row>
    <row r="222" spans="1:2" x14ac:dyDescent="0.2">
      <c r="A222" s="153">
        <v>2896</v>
      </c>
      <c r="B222" s="156" t="s">
        <v>1676</v>
      </c>
    </row>
    <row r="223" spans="1:2" x14ac:dyDescent="0.2">
      <c r="A223" s="153">
        <v>2898</v>
      </c>
      <c r="B223" s="156" t="s">
        <v>1677</v>
      </c>
    </row>
    <row r="224" spans="1:2" x14ac:dyDescent="0.2">
      <c r="A224" s="150">
        <v>2899</v>
      </c>
      <c r="B224" s="148" t="s">
        <v>3320</v>
      </c>
    </row>
    <row r="225" spans="1:2" x14ac:dyDescent="0.2">
      <c r="A225" s="150">
        <v>2901</v>
      </c>
      <c r="B225" s="148" t="s">
        <v>3321</v>
      </c>
    </row>
    <row r="226" spans="1:2" x14ac:dyDescent="0.2">
      <c r="A226" s="150">
        <v>2902</v>
      </c>
      <c r="B226" s="148" t="s">
        <v>3322</v>
      </c>
    </row>
    <row r="227" spans="1:2" x14ac:dyDescent="0.2">
      <c r="A227" s="150">
        <v>2903</v>
      </c>
      <c r="B227" s="148" t="s">
        <v>3323</v>
      </c>
    </row>
    <row r="228" spans="1:2" x14ac:dyDescent="0.2">
      <c r="A228" s="150">
        <v>2904</v>
      </c>
      <c r="B228" s="148" t="s">
        <v>3324</v>
      </c>
    </row>
    <row r="229" spans="1:2" x14ac:dyDescent="0.2">
      <c r="A229" s="153">
        <v>2905</v>
      </c>
      <c r="B229" s="156" t="s">
        <v>1696</v>
      </c>
    </row>
    <row r="230" spans="1:2" x14ac:dyDescent="0.2">
      <c r="A230" s="150">
        <v>2906</v>
      </c>
      <c r="B230" s="148" t="s">
        <v>3325</v>
      </c>
    </row>
    <row r="231" spans="1:2" x14ac:dyDescent="0.2">
      <c r="A231" s="150">
        <v>2907</v>
      </c>
      <c r="B231" s="148" t="s">
        <v>3326</v>
      </c>
    </row>
    <row r="232" spans="1:2" x14ac:dyDescent="0.2">
      <c r="A232" s="150">
        <v>2909</v>
      </c>
      <c r="B232" s="148" t="s">
        <v>3327</v>
      </c>
    </row>
    <row r="233" spans="1:2" x14ac:dyDescent="0.2">
      <c r="A233" s="150">
        <v>2910</v>
      </c>
      <c r="B233" s="148" t="s">
        <v>3328</v>
      </c>
    </row>
    <row r="234" spans="1:2" x14ac:dyDescent="0.2">
      <c r="A234" s="150">
        <v>2914</v>
      </c>
      <c r="B234" s="148" t="s">
        <v>3329</v>
      </c>
    </row>
    <row r="235" spans="1:2" x14ac:dyDescent="0.2">
      <c r="A235" s="150">
        <v>2918</v>
      </c>
      <c r="B235" s="148" t="s">
        <v>3330</v>
      </c>
    </row>
    <row r="236" spans="1:2" x14ac:dyDescent="0.2">
      <c r="A236" s="150">
        <v>2920</v>
      </c>
      <c r="B236" s="148" t="s">
        <v>3331</v>
      </c>
    </row>
    <row r="237" spans="1:2" x14ac:dyDescent="0.2">
      <c r="A237" s="150">
        <v>2921</v>
      </c>
      <c r="B237" s="148" t="s">
        <v>3332</v>
      </c>
    </row>
    <row r="238" spans="1:2" x14ac:dyDescent="0.2">
      <c r="A238" s="150">
        <v>2922</v>
      </c>
      <c r="B238" s="148" t="s">
        <v>3333</v>
      </c>
    </row>
    <row r="239" spans="1:2" x14ac:dyDescent="0.2">
      <c r="A239" s="150">
        <v>2923</v>
      </c>
      <c r="B239" s="148" t="s">
        <v>3334</v>
      </c>
    </row>
    <row r="240" spans="1:2" x14ac:dyDescent="0.2">
      <c r="A240" s="153">
        <v>2924</v>
      </c>
      <c r="B240" s="156" t="s">
        <v>1697</v>
      </c>
    </row>
    <row r="241" spans="1:2" x14ac:dyDescent="0.2">
      <c r="A241" s="150">
        <v>2926</v>
      </c>
      <c r="B241" s="148" t="s">
        <v>3335</v>
      </c>
    </row>
    <row r="242" spans="1:2" x14ac:dyDescent="0.2">
      <c r="A242" s="150">
        <v>2927</v>
      </c>
      <c r="B242" s="148" t="s">
        <v>3336</v>
      </c>
    </row>
    <row r="243" spans="1:2" x14ac:dyDescent="0.2">
      <c r="A243" s="153">
        <v>2928</v>
      </c>
      <c r="B243" s="156" t="s">
        <v>1698</v>
      </c>
    </row>
    <row r="244" spans="1:2" x14ac:dyDescent="0.2">
      <c r="A244" s="150">
        <v>2929</v>
      </c>
      <c r="B244" s="148" t="s">
        <v>3337</v>
      </c>
    </row>
    <row r="245" spans="1:2" x14ac:dyDescent="0.2">
      <c r="A245" s="150">
        <v>2930</v>
      </c>
      <c r="B245" s="148" t="s">
        <v>3338</v>
      </c>
    </row>
    <row r="246" spans="1:2" x14ac:dyDescent="0.2">
      <c r="A246" s="150">
        <v>2931</v>
      </c>
      <c r="B246" s="148" t="s">
        <v>3339</v>
      </c>
    </row>
    <row r="247" spans="1:2" x14ac:dyDescent="0.2">
      <c r="A247" s="150">
        <v>2932</v>
      </c>
      <c r="B247" s="148" t="s">
        <v>3340</v>
      </c>
    </row>
    <row r="248" spans="1:2" x14ac:dyDescent="0.2">
      <c r="A248" s="150">
        <v>2933</v>
      </c>
      <c r="B248" s="148" t="s">
        <v>3341</v>
      </c>
    </row>
    <row r="249" spans="1:2" x14ac:dyDescent="0.2">
      <c r="A249" s="153">
        <v>3001</v>
      </c>
      <c r="B249" s="156" t="s">
        <v>1703</v>
      </c>
    </row>
    <row r="250" spans="1:2" x14ac:dyDescent="0.2">
      <c r="A250" s="153">
        <v>3002</v>
      </c>
      <c r="B250" s="156" t="s">
        <v>1704</v>
      </c>
    </row>
    <row r="251" spans="1:2" x14ac:dyDescent="0.2">
      <c r="A251" s="153">
        <v>3003</v>
      </c>
      <c r="B251" s="156" t="s">
        <v>1705</v>
      </c>
    </row>
    <row r="252" spans="1:2" x14ac:dyDescent="0.2">
      <c r="A252" s="153">
        <v>3004</v>
      </c>
      <c r="B252" s="156" t="s">
        <v>1706</v>
      </c>
    </row>
    <row r="253" spans="1:2" x14ac:dyDescent="0.2">
      <c r="A253" s="150">
        <v>3005</v>
      </c>
      <c r="B253" s="148" t="s">
        <v>3342</v>
      </c>
    </row>
    <row r="254" spans="1:2" x14ac:dyDescent="0.2">
      <c r="A254" s="153">
        <v>3006</v>
      </c>
      <c r="B254" s="156" t="s">
        <v>1707</v>
      </c>
    </row>
    <row r="255" spans="1:2" x14ac:dyDescent="0.2">
      <c r="A255" s="153">
        <v>3007</v>
      </c>
      <c r="B255" s="156" t="s">
        <v>1708</v>
      </c>
    </row>
    <row r="256" spans="1:2" x14ac:dyDescent="0.2">
      <c r="A256" s="150">
        <v>3008</v>
      </c>
      <c r="B256" s="148" t="s">
        <v>3343</v>
      </c>
    </row>
    <row r="257" spans="1:2" x14ac:dyDescent="0.2">
      <c r="A257" s="150">
        <v>3009</v>
      </c>
      <c r="B257" s="148" t="s">
        <v>3344</v>
      </c>
    </row>
    <row r="258" spans="1:2" x14ac:dyDescent="0.2">
      <c r="A258" s="150">
        <v>3010</v>
      </c>
      <c r="B258" s="148" t="s">
        <v>3345</v>
      </c>
    </row>
    <row r="259" spans="1:2" x14ac:dyDescent="0.2">
      <c r="A259" s="150">
        <v>3011</v>
      </c>
      <c r="B259" s="148" t="s">
        <v>3346</v>
      </c>
    </row>
    <row r="260" spans="1:2" x14ac:dyDescent="0.2">
      <c r="A260" s="150">
        <v>3012</v>
      </c>
      <c r="B260" s="148" t="s">
        <v>3347</v>
      </c>
    </row>
    <row r="261" spans="1:2" x14ac:dyDescent="0.2">
      <c r="A261" s="150">
        <v>3013</v>
      </c>
      <c r="B261" s="148" t="s">
        <v>3348</v>
      </c>
    </row>
    <row r="262" spans="1:2" x14ac:dyDescent="0.2">
      <c r="A262" s="150">
        <v>3014</v>
      </c>
      <c r="B262" s="148" t="s">
        <v>3329</v>
      </c>
    </row>
    <row r="263" spans="1:2" x14ac:dyDescent="0.2">
      <c r="A263" s="150">
        <v>3015</v>
      </c>
      <c r="B263" s="148" t="s">
        <v>3349</v>
      </c>
    </row>
    <row r="264" spans="1:2" x14ac:dyDescent="0.2">
      <c r="A264" s="153">
        <v>3016</v>
      </c>
      <c r="B264" s="156" t="s">
        <v>1709</v>
      </c>
    </row>
    <row r="265" spans="1:2" x14ac:dyDescent="0.2">
      <c r="A265" s="150">
        <v>3017</v>
      </c>
      <c r="B265" s="148" t="s">
        <v>3350</v>
      </c>
    </row>
    <row r="266" spans="1:2" x14ac:dyDescent="0.2">
      <c r="A266" s="153">
        <v>3018</v>
      </c>
      <c r="B266" s="156" t="s">
        <v>1710</v>
      </c>
    </row>
    <row r="267" spans="1:2" x14ac:dyDescent="0.2">
      <c r="A267" s="150">
        <v>3019</v>
      </c>
      <c r="B267" s="148" t="s">
        <v>3351</v>
      </c>
    </row>
    <row r="268" spans="1:2" x14ac:dyDescent="0.2">
      <c r="A268" s="153">
        <v>3021</v>
      </c>
      <c r="B268" s="156" t="s">
        <v>2140</v>
      </c>
    </row>
    <row r="269" spans="1:2" x14ac:dyDescent="0.2">
      <c r="A269" s="153">
        <v>3022</v>
      </c>
      <c r="B269" s="156" t="s">
        <v>1711</v>
      </c>
    </row>
    <row r="270" spans="1:2" x14ac:dyDescent="0.2">
      <c r="A270" s="153">
        <v>3023</v>
      </c>
      <c r="B270" s="156" t="s">
        <v>1712</v>
      </c>
    </row>
    <row r="271" spans="1:2" x14ac:dyDescent="0.2">
      <c r="A271" s="153">
        <v>3024</v>
      </c>
      <c r="B271" s="156" t="s">
        <v>1713</v>
      </c>
    </row>
    <row r="272" spans="1:2" x14ac:dyDescent="0.2">
      <c r="A272" s="150">
        <v>3025</v>
      </c>
      <c r="B272" s="148" t="s">
        <v>3353</v>
      </c>
    </row>
    <row r="273" spans="1:2" x14ac:dyDescent="0.2">
      <c r="A273" s="150">
        <v>3026</v>
      </c>
      <c r="B273" s="148" t="s">
        <v>3354</v>
      </c>
    </row>
    <row r="274" spans="1:2" x14ac:dyDescent="0.2">
      <c r="A274" s="153">
        <v>3027</v>
      </c>
      <c r="B274" s="156" t="s">
        <v>1714</v>
      </c>
    </row>
    <row r="275" spans="1:2" x14ac:dyDescent="0.2">
      <c r="A275" s="150">
        <v>3028</v>
      </c>
      <c r="B275" s="148" t="s">
        <v>3355</v>
      </c>
    </row>
    <row r="276" spans="1:2" x14ac:dyDescent="0.2">
      <c r="A276" s="153">
        <v>3029</v>
      </c>
      <c r="B276" s="156" t="s">
        <v>1715</v>
      </c>
    </row>
    <row r="277" spans="1:2" x14ac:dyDescent="0.2">
      <c r="A277" s="150">
        <v>3030</v>
      </c>
      <c r="B277" s="148" t="s">
        <v>3356</v>
      </c>
    </row>
    <row r="278" spans="1:2" x14ac:dyDescent="0.2">
      <c r="A278" s="150">
        <v>3031</v>
      </c>
      <c r="B278" s="148" t="s">
        <v>3357</v>
      </c>
    </row>
    <row r="279" spans="1:2" x14ac:dyDescent="0.2">
      <c r="A279" s="150">
        <v>3032</v>
      </c>
      <c r="B279" s="148" t="s">
        <v>3358</v>
      </c>
    </row>
    <row r="280" spans="1:2" x14ac:dyDescent="0.2">
      <c r="A280" s="153">
        <v>3033</v>
      </c>
      <c r="B280" s="156" t="s">
        <v>1716</v>
      </c>
    </row>
    <row r="281" spans="1:2" x14ac:dyDescent="0.2">
      <c r="A281" s="150">
        <v>3034</v>
      </c>
      <c r="B281" s="148" t="s">
        <v>3359</v>
      </c>
    </row>
    <row r="282" spans="1:2" x14ac:dyDescent="0.2">
      <c r="A282" s="150">
        <v>3035</v>
      </c>
      <c r="B282" s="148" t="s">
        <v>3360</v>
      </c>
    </row>
    <row r="283" spans="1:2" x14ac:dyDescent="0.2">
      <c r="A283" s="150">
        <v>3036</v>
      </c>
      <c r="B283" s="148" t="s">
        <v>3361</v>
      </c>
    </row>
    <row r="284" spans="1:2" x14ac:dyDescent="0.2">
      <c r="A284" s="150">
        <v>3037</v>
      </c>
      <c r="B284" s="148" t="s">
        <v>3362</v>
      </c>
    </row>
    <row r="285" spans="1:2" x14ac:dyDescent="0.2">
      <c r="A285" s="150">
        <v>3038</v>
      </c>
      <c r="B285" s="148" t="s">
        <v>3363</v>
      </c>
    </row>
    <row r="286" spans="1:2" x14ac:dyDescent="0.2">
      <c r="A286" s="153">
        <v>3040</v>
      </c>
      <c r="B286" s="156" t="s">
        <v>1717</v>
      </c>
    </row>
    <row r="287" spans="1:2" x14ac:dyDescent="0.2">
      <c r="A287" s="153">
        <v>3041</v>
      </c>
      <c r="B287" s="156" t="s">
        <v>4119</v>
      </c>
    </row>
    <row r="288" spans="1:2" x14ac:dyDescent="0.2">
      <c r="A288" s="153">
        <v>3042</v>
      </c>
      <c r="B288" s="156" t="s">
        <v>1718</v>
      </c>
    </row>
    <row r="289" spans="1:2" x14ac:dyDescent="0.2">
      <c r="A289" s="152">
        <v>3115</v>
      </c>
      <c r="B289" s="149" t="s">
        <v>4122</v>
      </c>
    </row>
    <row r="290" spans="1:2" x14ac:dyDescent="0.2">
      <c r="A290" s="152">
        <v>3116</v>
      </c>
      <c r="B290" s="149" t="s">
        <v>4129</v>
      </c>
    </row>
    <row r="291" spans="1:2" x14ac:dyDescent="0.2">
      <c r="A291" s="150">
        <v>3117</v>
      </c>
      <c r="B291" s="148" t="s">
        <v>3374</v>
      </c>
    </row>
    <row r="292" spans="1:2" x14ac:dyDescent="0.2">
      <c r="A292" s="152">
        <v>3144</v>
      </c>
      <c r="B292" s="149" t="s">
        <v>1611</v>
      </c>
    </row>
    <row r="293" spans="1:2" x14ac:dyDescent="0.2">
      <c r="A293" s="150">
        <v>3172</v>
      </c>
      <c r="B293" s="148" t="s">
        <v>1610</v>
      </c>
    </row>
    <row r="294" spans="1:2" x14ac:dyDescent="0.2">
      <c r="A294" s="150">
        <v>3201</v>
      </c>
      <c r="B294" s="148" t="s">
        <v>3421</v>
      </c>
    </row>
    <row r="295" spans="1:2" x14ac:dyDescent="0.2">
      <c r="A295" s="162">
        <v>3251</v>
      </c>
      <c r="B295" s="163" t="s">
        <v>2022</v>
      </c>
    </row>
    <row r="296" spans="1:2" x14ac:dyDescent="0.2">
      <c r="A296" s="153">
        <v>5251</v>
      </c>
      <c r="B296" s="156" t="s">
        <v>1678</v>
      </c>
    </row>
    <row r="297" spans="1:2" x14ac:dyDescent="0.2">
      <c r="A297" s="153">
        <v>5252</v>
      </c>
      <c r="B297" s="156" t="s">
        <v>1679</v>
      </c>
    </row>
    <row r="298" spans="1:2" x14ac:dyDescent="0.2">
      <c r="A298" s="153">
        <v>5253</v>
      </c>
      <c r="B298" s="156" t="s">
        <v>1680</v>
      </c>
    </row>
    <row r="299" spans="1:2" x14ac:dyDescent="0.2">
      <c r="A299" s="150">
        <v>5254</v>
      </c>
      <c r="B299" s="148" t="s">
        <v>3729</v>
      </c>
    </row>
    <row r="300" spans="1:2" x14ac:dyDescent="0.2">
      <c r="A300" s="150">
        <v>5255</v>
      </c>
      <c r="B300" s="148" t="s">
        <v>3730</v>
      </c>
    </row>
    <row r="301" spans="1:2" x14ac:dyDescent="0.2">
      <c r="A301" s="150">
        <v>5256</v>
      </c>
      <c r="B301" s="148" t="s">
        <v>3731</v>
      </c>
    </row>
    <row r="302" spans="1:2" x14ac:dyDescent="0.2">
      <c r="A302" s="150">
        <v>5257</v>
      </c>
      <c r="B302" s="148" t="s">
        <v>3732</v>
      </c>
    </row>
    <row r="303" spans="1:2" x14ac:dyDescent="0.2">
      <c r="A303" s="153">
        <v>5259</v>
      </c>
      <c r="B303" s="156" t="s">
        <v>1681</v>
      </c>
    </row>
    <row r="304" spans="1:2" x14ac:dyDescent="0.2">
      <c r="A304" s="153">
        <v>5260</v>
      </c>
      <c r="B304" s="156" t="s">
        <v>1682</v>
      </c>
    </row>
    <row r="305" spans="1:2" x14ac:dyDescent="0.2">
      <c r="A305" s="150">
        <v>5261</v>
      </c>
      <c r="B305" s="148" t="s">
        <v>3733</v>
      </c>
    </row>
    <row r="306" spans="1:2" x14ac:dyDescent="0.2">
      <c r="A306" s="150">
        <v>5262</v>
      </c>
      <c r="B306" s="148" t="s">
        <v>3734</v>
      </c>
    </row>
    <row r="307" spans="1:2" x14ac:dyDescent="0.2">
      <c r="A307" s="153">
        <v>5264</v>
      </c>
      <c r="B307" s="156" t="s">
        <v>1683</v>
      </c>
    </row>
    <row r="308" spans="1:2" x14ac:dyDescent="0.2">
      <c r="A308" s="150">
        <v>5266</v>
      </c>
      <c r="B308" s="148" t="s">
        <v>3735</v>
      </c>
    </row>
    <row r="309" spans="1:2" x14ac:dyDescent="0.2">
      <c r="A309" s="152">
        <v>5456</v>
      </c>
      <c r="B309" s="149" t="s">
        <v>1612</v>
      </c>
    </row>
    <row r="310" spans="1:2" x14ac:dyDescent="0.2">
      <c r="A310" s="150">
        <v>5540</v>
      </c>
      <c r="B310" s="148" t="s">
        <v>3783</v>
      </c>
    </row>
    <row r="311" spans="1:2" x14ac:dyDescent="0.2">
      <c r="A311" s="153">
        <v>5572</v>
      </c>
      <c r="B311" s="156" t="s">
        <v>1684</v>
      </c>
    </row>
    <row r="312" spans="1:2" x14ac:dyDescent="0.2">
      <c r="A312" s="153">
        <v>5582</v>
      </c>
      <c r="B312" s="156" t="s">
        <v>1719</v>
      </c>
    </row>
    <row r="313" spans="1:2" x14ac:dyDescent="0.2">
      <c r="A313" s="153">
        <v>5591</v>
      </c>
      <c r="B313" s="156" t="s">
        <v>2118</v>
      </c>
    </row>
    <row r="314" spans="1:2" x14ac:dyDescent="0.2">
      <c r="A314" s="150">
        <v>5599</v>
      </c>
      <c r="B314" s="148" t="s">
        <v>3804</v>
      </c>
    </row>
    <row r="315" spans="1:2" x14ac:dyDescent="0.2">
      <c r="A315" s="153">
        <v>5601</v>
      </c>
      <c r="B315" s="156" t="s">
        <v>1685</v>
      </c>
    </row>
    <row r="316" spans="1:2" x14ac:dyDescent="0.2">
      <c r="A316" s="150">
        <v>5605</v>
      </c>
      <c r="B316" s="148" t="s">
        <v>3808</v>
      </c>
    </row>
    <row r="317" spans="1:2" x14ac:dyDescent="0.2">
      <c r="A317" s="162">
        <v>5607</v>
      </c>
      <c r="B317" s="163" t="s">
        <v>2023</v>
      </c>
    </row>
    <row r="318" spans="1:2" x14ac:dyDescent="0.2">
      <c r="A318" s="150">
        <v>5619</v>
      </c>
      <c r="B318" s="148" t="s">
        <v>3817</v>
      </c>
    </row>
    <row r="319" spans="1:2" x14ac:dyDescent="0.2">
      <c r="A319" s="153">
        <v>5634</v>
      </c>
      <c r="B319" s="156" t="s">
        <v>1645</v>
      </c>
    </row>
    <row r="320" spans="1:2" x14ac:dyDescent="0.2">
      <c r="A320" s="153">
        <v>5635</v>
      </c>
      <c r="B320" s="156" t="s">
        <v>1686</v>
      </c>
    </row>
    <row r="321" spans="1:2" x14ac:dyDescent="0.2">
      <c r="A321" s="153">
        <v>5643</v>
      </c>
      <c r="B321" s="156" t="s">
        <v>1687</v>
      </c>
    </row>
    <row r="322" spans="1:2" x14ac:dyDescent="0.2">
      <c r="A322" s="150">
        <v>5648</v>
      </c>
      <c r="B322" s="148" t="s">
        <v>3829</v>
      </c>
    </row>
    <row r="323" spans="1:2" x14ac:dyDescent="0.2">
      <c r="A323" s="153">
        <v>5649</v>
      </c>
      <c r="B323" s="156" t="s">
        <v>1720</v>
      </c>
    </row>
    <row r="324" spans="1:2" x14ac:dyDescent="0.2">
      <c r="A324" s="150">
        <v>5682</v>
      </c>
      <c r="B324" s="148" t="s">
        <v>3839</v>
      </c>
    </row>
    <row r="325" spans="1:2" x14ac:dyDescent="0.2">
      <c r="A325" s="153">
        <v>5686</v>
      </c>
      <c r="B325" s="156" t="s">
        <v>1688</v>
      </c>
    </row>
    <row r="326" spans="1:2" x14ac:dyDescent="0.2">
      <c r="A326" s="153">
        <v>5697</v>
      </c>
      <c r="B326" s="156" t="s">
        <v>1689</v>
      </c>
    </row>
    <row r="327" spans="1:2" x14ac:dyDescent="0.2">
      <c r="A327" s="150">
        <v>5697</v>
      </c>
      <c r="B327" s="148" t="s">
        <v>1689</v>
      </c>
    </row>
    <row r="328" spans="1:2" x14ac:dyDescent="0.2">
      <c r="A328" s="153">
        <v>5718</v>
      </c>
      <c r="B328" s="156" t="s">
        <v>1646</v>
      </c>
    </row>
    <row r="329" spans="1:2" x14ac:dyDescent="0.2">
      <c r="A329" s="152">
        <v>5719</v>
      </c>
      <c r="B329" s="149" t="s">
        <v>1613</v>
      </c>
    </row>
    <row r="330" spans="1:2" x14ac:dyDescent="0.2">
      <c r="A330" s="153">
        <v>5722</v>
      </c>
      <c r="B330" s="156" t="s">
        <v>1690</v>
      </c>
    </row>
    <row r="331" spans="1:2" x14ac:dyDescent="0.2">
      <c r="A331" s="153">
        <v>5726</v>
      </c>
      <c r="B331" s="156" t="s">
        <v>1691</v>
      </c>
    </row>
    <row r="332" spans="1:2" x14ac:dyDescent="0.2">
      <c r="A332" s="152">
        <v>5728</v>
      </c>
      <c r="B332" s="149" t="s">
        <v>1614</v>
      </c>
    </row>
    <row r="333" spans="1:2" x14ac:dyDescent="0.2">
      <c r="A333" s="152">
        <v>5734</v>
      </c>
      <c r="B333" s="149" t="s">
        <v>2074</v>
      </c>
    </row>
    <row r="334" spans="1:2" x14ac:dyDescent="0.2">
      <c r="A334" s="153">
        <v>5748</v>
      </c>
      <c r="B334" s="156" t="s">
        <v>1692</v>
      </c>
    </row>
    <row r="335" spans="1:2" x14ac:dyDescent="0.2">
      <c r="A335" s="153">
        <v>5752</v>
      </c>
      <c r="B335" s="156" t="s">
        <v>2085</v>
      </c>
    </row>
    <row r="336" spans="1:2" x14ac:dyDescent="0.2">
      <c r="A336" s="153">
        <v>5765</v>
      </c>
      <c r="B336" s="156" t="s">
        <v>1693</v>
      </c>
    </row>
    <row r="337" spans="1:2" x14ac:dyDescent="0.2">
      <c r="A337" s="152">
        <v>5768</v>
      </c>
      <c r="B337" s="149" t="s">
        <v>1615</v>
      </c>
    </row>
    <row r="338" spans="1:2" x14ac:dyDescent="0.2">
      <c r="A338" s="150">
        <v>5777</v>
      </c>
      <c r="B338" s="148" t="s">
        <v>3872</v>
      </c>
    </row>
    <row r="339" spans="1:2" x14ac:dyDescent="0.2">
      <c r="A339" s="153">
        <v>5790</v>
      </c>
      <c r="B339" s="156" t="s">
        <v>1694</v>
      </c>
    </row>
    <row r="340" spans="1:2" x14ac:dyDescent="0.2">
      <c r="A340" s="152">
        <v>5793</v>
      </c>
      <c r="B340" s="149" t="s">
        <v>1616</v>
      </c>
    </row>
    <row r="341" spans="1:2" x14ac:dyDescent="0.2">
      <c r="A341" s="153">
        <v>5803</v>
      </c>
      <c r="B341" s="156" t="s">
        <v>1647</v>
      </c>
    </row>
    <row r="342" spans="1:2" x14ac:dyDescent="0.2">
      <c r="A342" s="153">
        <v>5804</v>
      </c>
      <c r="B342" s="156" t="s">
        <v>1648</v>
      </c>
    </row>
    <row r="343" spans="1:2" x14ac:dyDescent="0.2">
      <c r="A343" s="153">
        <v>5805</v>
      </c>
      <c r="B343" s="156" t="s">
        <v>1699</v>
      </c>
    </row>
    <row r="344" spans="1:2" x14ac:dyDescent="0.2">
      <c r="A344" s="162">
        <v>5819</v>
      </c>
      <c r="B344" s="163" t="s">
        <v>2031</v>
      </c>
    </row>
    <row r="345" spans="1:2" x14ac:dyDescent="0.2">
      <c r="A345" s="150">
        <v>5820</v>
      </c>
      <c r="B345" s="148" t="s">
        <v>3885</v>
      </c>
    </row>
    <row r="346" spans="1:2" x14ac:dyDescent="0.2">
      <c r="A346" s="150">
        <v>5840</v>
      </c>
      <c r="B346" s="148" t="s">
        <v>3892</v>
      </c>
    </row>
    <row r="347" spans="1:2" x14ac:dyDescent="0.2">
      <c r="A347" s="150">
        <v>5849</v>
      </c>
      <c r="B347" s="148" t="s">
        <v>3894</v>
      </c>
    </row>
    <row r="348" spans="1:2" x14ac:dyDescent="0.2">
      <c r="A348" s="150">
        <v>5854</v>
      </c>
      <c r="B348" s="148" t="s">
        <v>3898</v>
      </c>
    </row>
    <row r="349" spans="1:2" x14ac:dyDescent="0.2">
      <c r="A349" s="153">
        <v>5863</v>
      </c>
      <c r="B349" s="156" t="s">
        <v>2147</v>
      </c>
    </row>
    <row r="350" spans="1:2" x14ac:dyDescent="0.2">
      <c r="A350" s="152">
        <v>5893</v>
      </c>
      <c r="B350" s="149" t="s">
        <v>1617</v>
      </c>
    </row>
    <row r="351" spans="1:2" x14ac:dyDescent="0.2">
      <c r="A351" s="153">
        <v>5900</v>
      </c>
      <c r="B351" s="156" t="s">
        <v>1695</v>
      </c>
    </row>
    <row r="352" spans="1:2" x14ac:dyDescent="0.2">
      <c r="A352" s="150">
        <v>5911</v>
      </c>
      <c r="B352" s="148" t="s">
        <v>3916</v>
      </c>
    </row>
    <row r="353" spans="1:2" x14ac:dyDescent="0.2">
      <c r="A353" s="152">
        <v>5924</v>
      </c>
      <c r="B353" s="149" t="s">
        <v>1618</v>
      </c>
    </row>
    <row r="354" spans="1:2" x14ac:dyDescent="0.2">
      <c r="A354" s="152">
        <v>5927</v>
      </c>
      <c r="B354" s="149" t="s">
        <v>1619</v>
      </c>
    </row>
    <row r="355" spans="1:2" x14ac:dyDescent="0.2">
      <c r="A355" s="150">
        <v>5943</v>
      </c>
      <c r="B355" s="148" t="s">
        <v>3932</v>
      </c>
    </row>
    <row r="356" spans="1:2" x14ac:dyDescent="0.2">
      <c r="A356" s="153">
        <v>5945</v>
      </c>
      <c r="B356" s="156" t="s">
        <v>1700</v>
      </c>
    </row>
    <row r="357" spans="1:2" x14ac:dyDescent="0.2">
      <c r="A357" s="150">
        <v>5948</v>
      </c>
      <c r="B357" s="148" t="s">
        <v>3935</v>
      </c>
    </row>
    <row r="358" spans="1:2" x14ac:dyDescent="0.2">
      <c r="A358" s="150">
        <v>5958</v>
      </c>
      <c r="B358" s="148" t="s">
        <v>3939</v>
      </c>
    </row>
    <row r="359" spans="1:2" x14ac:dyDescent="0.2">
      <c r="A359" s="153">
        <v>5960</v>
      </c>
      <c r="B359" s="156" t="s">
        <v>1649</v>
      </c>
    </row>
    <row r="360" spans="1:2" x14ac:dyDescent="0.2">
      <c r="A360" s="153">
        <v>5961</v>
      </c>
      <c r="B360" s="156" t="s">
        <v>1650</v>
      </c>
    </row>
    <row r="361" spans="1:2" x14ac:dyDescent="0.2">
      <c r="A361" s="150">
        <v>5967</v>
      </c>
      <c r="B361" s="148" t="s">
        <v>3859</v>
      </c>
    </row>
    <row r="362" spans="1:2" x14ac:dyDescent="0.2">
      <c r="A362" s="150">
        <v>5974</v>
      </c>
      <c r="B362" s="148" t="s">
        <v>3943</v>
      </c>
    </row>
    <row r="363" spans="1:2" x14ac:dyDescent="0.2">
      <c r="A363" s="153">
        <v>6005</v>
      </c>
      <c r="B363" s="156" t="s">
        <v>2077</v>
      </c>
    </row>
    <row r="364" spans="1:2" x14ac:dyDescent="0.2">
      <c r="A364" s="152">
        <v>6013</v>
      </c>
      <c r="B364" s="149" t="s">
        <v>2075</v>
      </c>
    </row>
    <row r="365" spans="1:2" x14ac:dyDescent="0.2">
      <c r="A365" s="153">
        <v>6016</v>
      </c>
      <c r="B365" s="156" t="s">
        <v>2082</v>
      </c>
    </row>
    <row r="366" spans="1:2" x14ac:dyDescent="0.2">
      <c r="A366" s="153">
        <v>6025</v>
      </c>
      <c r="B366" s="156" t="s">
        <v>2083</v>
      </c>
    </row>
    <row r="367" spans="1:2" x14ac:dyDescent="0.2">
      <c r="A367" s="153">
        <v>6028</v>
      </c>
      <c r="B367" s="156" t="s">
        <v>2084</v>
      </c>
    </row>
    <row r="368" spans="1:2" x14ac:dyDescent="0.2">
      <c r="A368" s="152">
        <v>6030</v>
      </c>
      <c r="B368" s="149" t="s">
        <v>2076</v>
      </c>
    </row>
    <row r="369" spans="1:2" x14ac:dyDescent="0.2">
      <c r="A369" s="153">
        <v>6036</v>
      </c>
      <c r="B369" s="156" t="s">
        <v>1721</v>
      </c>
    </row>
    <row r="370" spans="1:2" x14ac:dyDescent="0.2">
      <c r="A370" s="162">
        <v>6047</v>
      </c>
      <c r="B370" s="163" t="s">
        <v>2032</v>
      </c>
    </row>
    <row r="371" spans="1:2" x14ac:dyDescent="0.2">
      <c r="A371" s="162">
        <v>6049</v>
      </c>
      <c r="B371" s="163" t="s">
        <v>2024</v>
      </c>
    </row>
    <row r="372" spans="1:2" x14ac:dyDescent="0.2">
      <c r="A372" s="162">
        <v>6056</v>
      </c>
      <c r="B372" s="163" t="s">
        <v>2025</v>
      </c>
    </row>
    <row r="373" spans="1:2" x14ac:dyDescent="0.2">
      <c r="A373" s="162">
        <v>6074</v>
      </c>
      <c r="B373" s="163" t="s">
        <v>2033</v>
      </c>
    </row>
    <row r="374" spans="1:2" x14ac:dyDescent="0.2">
      <c r="A374" s="162">
        <v>6076</v>
      </c>
      <c r="B374" s="163" t="s">
        <v>2028</v>
      </c>
    </row>
    <row r="375" spans="1:2" x14ac:dyDescent="0.2">
      <c r="A375" s="162">
        <v>6077</v>
      </c>
      <c r="B375" s="163" t="s">
        <v>2036</v>
      </c>
    </row>
    <row r="376" spans="1:2" x14ac:dyDescent="0.2">
      <c r="A376" s="162">
        <v>6084</v>
      </c>
      <c r="B376" s="163" t="s">
        <v>2029</v>
      </c>
    </row>
    <row r="377" spans="1:2" x14ac:dyDescent="0.2">
      <c r="A377" s="162">
        <v>6087</v>
      </c>
      <c r="B377" s="163" t="s">
        <v>2034</v>
      </c>
    </row>
    <row r="378" spans="1:2" x14ac:dyDescent="0.2">
      <c r="A378" s="162">
        <v>6095</v>
      </c>
      <c r="B378" s="163" t="s">
        <v>2037</v>
      </c>
    </row>
    <row r="379" spans="1:2" x14ac:dyDescent="0.2">
      <c r="A379" s="162">
        <v>6096</v>
      </c>
      <c r="B379" s="163" t="s">
        <v>2026</v>
      </c>
    </row>
    <row r="380" spans="1:2" x14ac:dyDescent="0.2">
      <c r="A380" s="162">
        <v>6114</v>
      </c>
      <c r="B380" s="163" t="s">
        <v>2030</v>
      </c>
    </row>
    <row r="381" spans="1:2" x14ac:dyDescent="0.2">
      <c r="A381" s="162">
        <v>6123</v>
      </c>
      <c r="B381" s="163" t="s">
        <v>2035</v>
      </c>
    </row>
    <row r="382" spans="1:2" x14ac:dyDescent="0.2">
      <c r="A382" s="162">
        <v>6128</v>
      </c>
      <c r="B382" s="163" t="s">
        <v>2027</v>
      </c>
    </row>
    <row r="383" spans="1:2" x14ac:dyDescent="0.2">
      <c r="A383" s="162">
        <v>6143</v>
      </c>
      <c r="B383" s="163" t="s">
        <v>2124</v>
      </c>
    </row>
    <row r="384" spans="1:2" x14ac:dyDescent="0.2">
      <c r="A384" s="150">
        <v>6156</v>
      </c>
      <c r="B384" s="148" t="s">
        <v>4012</v>
      </c>
    </row>
    <row r="385" spans="1:2" x14ac:dyDescent="0.2">
      <c r="A385" s="150">
        <v>6157</v>
      </c>
      <c r="B385" s="148" t="s">
        <v>4013</v>
      </c>
    </row>
    <row r="386" spans="1:2" x14ac:dyDescent="0.2">
      <c r="A386" s="150">
        <v>6165</v>
      </c>
      <c r="B386" s="148" t="s">
        <v>4021</v>
      </c>
    </row>
    <row r="387" spans="1:2" x14ac:dyDescent="0.2">
      <c r="A387" s="150">
        <v>6171</v>
      </c>
      <c r="B387" s="148" t="s">
        <v>4027</v>
      </c>
    </row>
    <row r="388" spans="1:2" x14ac:dyDescent="0.2">
      <c r="A388" s="150">
        <v>6180</v>
      </c>
      <c r="B388" s="148" t="s">
        <v>4036</v>
      </c>
    </row>
    <row r="389" spans="1:2" x14ac:dyDescent="0.2">
      <c r="A389" s="150">
        <v>6184</v>
      </c>
      <c r="B389" s="148" t="s">
        <v>4040</v>
      </c>
    </row>
    <row r="390" spans="1:2" x14ac:dyDescent="0.2">
      <c r="A390" s="150">
        <v>6211</v>
      </c>
      <c r="B390" s="148" t="s">
        <v>4066</v>
      </c>
    </row>
    <row r="391" spans="1:2" x14ac:dyDescent="0.2">
      <c r="A391" s="150">
        <v>6220</v>
      </c>
      <c r="B391" s="148" t="s">
        <v>4075</v>
      </c>
    </row>
    <row r="392" spans="1:2" x14ac:dyDescent="0.2">
      <c r="A392" s="168">
        <v>6237</v>
      </c>
      <c r="B392" s="167" t="s">
        <v>4085</v>
      </c>
    </row>
    <row r="393" spans="1:2" x14ac:dyDescent="0.2">
      <c r="A393" s="168">
        <v>6241</v>
      </c>
      <c r="B393" s="167" t="s">
        <v>4084</v>
      </c>
    </row>
    <row r="394" spans="1:2" x14ac:dyDescent="0.2">
      <c r="A394" s="168">
        <v>6224</v>
      </c>
      <c r="B394" s="167" t="s">
        <v>4083</v>
      </c>
    </row>
    <row r="395" spans="1:2" x14ac:dyDescent="0.2">
      <c r="A395" s="168">
        <v>6232</v>
      </c>
      <c r="B395" s="167" t="s">
        <v>4082</v>
      </c>
    </row>
  </sheetData>
  <sortState xmlns:xlrd2="http://schemas.microsoft.com/office/spreadsheetml/2017/richdata2" ref="A2:B392">
    <sortCondition ref="A1"/>
  </sortState>
  <phoneticPr fontId="1"/>
  <dataValidations count="2">
    <dataValidation imeMode="halfAlpha" allowBlank="1" showInputMessage="1" showErrorMessage="1" sqref="A981719:A982943 A64215:A65439 A129751:A130975 A195287:A196511 A260823:A262047 A326359:A327583 A391895:A393119 A457431:A458655 A522967:A524191 A588503:A589727 A654039:A655263 A719575:A720799 A785111:A786335 A850647:A851871 A916183:A917407 A2:A14 A16:A167" xr:uid="{00000000-0002-0000-0B00-000000000000}"/>
    <dataValidation imeMode="hiragana" allowBlank="1" showInputMessage="1" showErrorMessage="1" sqref="B64233 B129769 B195305 B260841 B326377 B391913 B457449 B522985 B588521 B654057 B719593 B785129 B850665 B916201 B981737 B981719:B981735 B64235:B65439 B129771:B130975 B195307:B196511 B260843:B262047 B326379:B327583 B391915:B393119 B457451:B458655 B522987:B524191 B588523:B589727 B654059:B655263 B719595:B720799 B785131:B786335 B850667:B851871 B916203:B917407 B981739:B982943 B64215:B64231 B129751:B129767 B195287:B195303 B260823:B260839 B326359:B326375 B391895:B391911 B457431:B457447 B522967:B522983 B588503:B588519 B654039:B654055 B719575:B719591 B785111:B785127 B850647:B850663 B916183:B916199 B2:B14 B16:B167" xr:uid="{00000000-0002-0000-0B00-000001000000}"/>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280"/>
  <sheetViews>
    <sheetView workbookViewId="0">
      <pane ySplit="1" topLeftCell="A2" activePane="bottomLeft" state="frozen"/>
      <selection pane="bottomLeft" activeCell="C274" sqref="C274"/>
    </sheetView>
  </sheetViews>
  <sheetFormatPr defaultRowHeight="13.2" x14ac:dyDescent="0.2"/>
  <cols>
    <col min="1" max="1" width="10.5546875" style="160" bestFit="1" customWidth="1"/>
    <col min="2" max="2" width="39.77734375" style="43" bestFit="1" customWidth="1"/>
  </cols>
  <sheetData>
    <row r="1" spans="1:2" x14ac:dyDescent="0.2">
      <c r="A1" s="38" t="s">
        <v>2069</v>
      </c>
      <c r="B1" s="38" t="s">
        <v>761</v>
      </c>
    </row>
    <row r="2" spans="1:2" x14ac:dyDescent="0.2">
      <c r="A2" s="42">
        <v>198</v>
      </c>
      <c r="B2" s="41" t="s">
        <v>1781</v>
      </c>
    </row>
    <row r="3" spans="1:2" x14ac:dyDescent="0.2">
      <c r="A3" s="151">
        <v>199</v>
      </c>
      <c r="B3" s="154" t="s">
        <v>2252</v>
      </c>
    </row>
    <row r="4" spans="1:2" x14ac:dyDescent="0.2">
      <c r="A4" s="151">
        <v>200</v>
      </c>
      <c r="B4" s="154" t="s">
        <v>2253</v>
      </c>
    </row>
    <row r="5" spans="1:2" x14ac:dyDescent="0.2">
      <c r="A5" s="42">
        <v>367</v>
      </c>
      <c r="B5" s="41" t="s">
        <v>2132</v>
      </c>
    </row>
    <row r="6" spans="1:2" x14ac:dyDescent="0.2">
      <c r="A6" s="42">
        <v>1067</v>
      </c>
      <c r="B6" s="41" t="s">
        <v>1747</v>
      </c>
    </row>
    <row r="7" spans="1:2" x14ac:dyDescent="0.2">
      <c r="A7" s="151">
        <v>2149</v>
      </c>
      <c r="B7" s="154" t="s">
        <v>3018</v>
      </c>
    </row>
    <row r="8" spans="1:2" x14ac:dyDescent="0.2">
      <c r="A8" s="42">
        <v>2818</v>
      </c>
      <c r="B8" s="41" t="s">
        <v>1722</v>
      </c>
    </row>
    <row r="9" spans="1:2" x14ac:dyDescent="0.2">
      <c r="A9" s="151">
        <v>3101</v>
      </c>
      <c r="B9" s="154" t="s">
        <v>3364</v>
      </c>
    </row>
    <row r="10" spans="1:2" x14ac:dyDescent="0.2">
      <c r="A10" s="151">
        <v>3102</v>
      </c>
      <c r="B10" s="154" t="s">
        <v>3365</v>
      </c>
    </row>
    <row r="11" spans="1:2" x14ac:dyDescent="0.2">
      <c r="A11" s="151">
        <v>3103</v>
      </c>
      <c r="B11" s="154" t="s">
        <v>3366</v>
      </c>
    </row>
    <row r="12" spans="1:2" x14ac:dyDescent="0.2">
      <c r="A12" s="151">
        <v>3104</v>
      </c>
      <c r="B12" s="154" t="s">
        <v>3367</v>
      </c>
    </row>
    <row r="13" spans="1:2" x14ac:dyDescent="0.2">
      <c r="A13" s="151">
        <v>3105</v>
      </c>
      <c r="B13" s="154" t="s">
        <v>3368</v>
      </c>
    </row>
    <row r="14" spans="1:2" x14ac:dyDescent="0.2">
      <c r="A14" s="42">
        <v>3106</v>
      </c>
      <c r="B14" s="41" t="s">
        <v>1723</v>
      </c>
    </row>
    <row r="15" spans="1:2" x14ac:dyDescent="0.2">
      <c r="A15" s="151">
        <v>3106</v>
      </c>
      <c r="B15" s="154" t="s">
        <v>1723</v>
      </c>
    </row>
    <row r="16" spans="1:2" x14ac:dyDescent="0.2">
      <c r="A16" s="151">
        <v>3107</v>
      </c>
      <c r="B16" s="154" t="s">
        <v>3369</v>
      </c>
    </row>
    <row r="17" spans="1:2" x14ac:dyDescent="0.2">
      <c r="A17" s="42">
        <v>3108</v>
      </c>
      <c r="B17" s="41" t="s">
        <v>1724</v>
      </c>
    </row>
    <row r="18" spans="1:2" x14ac:dyDescent="0.2">
      <c r="A18" s="151">
        <v>3108</v>
      </c>
      <c r="B18" s="154" t="s">
        <v>1724</v>
      </c>
    </row>
    <row r="19" spans="1:2" x14ac:dyDescent="0.2">
      <c r="A19" s="151">
        <v>3109</v>
      </c>
      <c r="B19" s="154" t="s">
        <v>3370</v>
      </c>
    </row>
    <row r="20" spans="1:2" x14ac:dyDescent="0.2">
      <c r="A20" s="151">
        <v>3110</v>
      </c>
      <c r="B20" s="154" t="s">
        <v>3371</v>
      </c>
    </row>
    <row r="21" spans="1:2" x14ac:dyDescent="0.2">
      <c r="A21" s="151">
        <v>3112</v>
      </c>
      <c r="B21" s="154" t="s">
        <v>3372</v>
      </c>
    </row>
    <row r="22" spans="1:2" x14ac:dyDescent="0.2">
      <c r="A22" s="151">
        <v>3114</v>
      </c>
      <c r="B22" s="154" t="s">
        <v>3373</v>
      </c>
    </row>
    <row r="23" spans="1:2" x14ac:dyDescent="0.2">
      <c r="A23" s="42">
        <v>3118</v>
      </c>
      <c r="B23" s="41" t="s">
        <v>1725</v>
      </c>
    </row>
    <row r="24" spans="1:2" x14ac:dyDescent="0.2">
      <c r="A24" s="42">
        <v>3119</v>
      </c>
      <c r="B24" s="41" t="s">
        <v>1726</v>
      </c>
    </row>
    <row r="25" spans="1:2" x14ac:dyDescent="0.2">
      <c r="A25" s="42">
        <v>3120</v>
      </c>
      <c r="B25" s="41" t="s">
        <v>1727</v>
      </c>
    </row>
    <row r="26" spans="1:2" x14ac:dyDescent="0.2">
      <c r="A26" s="151">
        <v>3121</v>
      </c>
      <c r="B26" s="154" t="s">
        <v>3375</v>
      </c>
    </row>
    <row r="27" spans="1:2" x14ac:dyDescent="0.2">
      <c r="A27" s="151">
        <v>3122</v>
      </c>
      <c r="B27" s="154" t="s">
        <v>3376</v>
      </c>
    </row>
    <row r="28" spans="1:2" x14ac:dyDescent="0.2">
      <c r="A28" s="151">
        <v>3123</v>
      </c>
      <c r="B28" s="154" t="s">
        <v>3377</v>
      </c>
    </row>
    <row r="29" spans="1:2" x14ac:dyDescent="0.2">
      <c r="A29" s="42">
        <v>3124</v>
      </c>
      <c r="B29" s="41" t="s">
        <v>1728</v>
      </c>
    </row>
    <row r="30" spans="1:2" x14ac:dyDescent="0.2">
      <c r="A30" s="151">
        <v>3125</v>
      </c>
      <c r="B30" s="154" t="s">
        <v>3378</v>
      </c>
    </row>
    <row r="31" spans="1:2" x14ac:dyDescent="0.2">
      <c r="A31" s="151">
        <v>3126</v>
      </c>
      <c r="B31" s="154" t="s">
        <v>3379</v>
      </c>
    </row>
    <row r="32" spans="1:2" x14ac:dyDescent="0.2">
      <c r="A32" s="151">
        <v>3127</v>
      </c>
      <c r="B32" s="154" t="s">
        <v>3380</v>
      </c>
    </row>
    <row r="33" spans="1:2" x14ac:dyDescent="0.2">
      <c r="A33" s="151">
        <v>3128</v>
      </c>
      <c r="B33" s="154" t="s">
        <v>3381</v>
      </c>
    </row>
    <row r="34" spans="1:2" x14ac:dyDescent="0.2">
      <c r="A34" s="151">
        <v>3129</v>
      </c>
      <c r="B34" s="154" t="s">
        <v>3382</v>
      </c>
    </row>
    <row r="35" spans="1:2" x14ac:dyDescent="0.2">
      <c r="A35" s="151">
        <v>3130</v>
      </c>
      <c r="B35" s="154" t="s">
        <v>3383</v>
      </c>
    </row>
    <row r="36" spans="1:2" x14ac:dyDescent="0.2">
      <c r="A36" s="151">
        <v>3131</v>
      </c>
      <c r="B36" s="154" t="s">
        <v>3384</v>
      </c>
    </row>
    <row r="37" spans="1:2" x14ac:dyDescent="0.2">
      <c r="A37" s="42">
        <v>3132</v>
      </c>
      <c r="B37" s="41" t="s">
        <v>1729</v>
      </c>
    </row>
    <row r="38" spans="1:2" x14ac:dyDescent="0.2">
      <c r="A38" s="151">
        <v>3133</v>
      </c>
      <c r="B38" s="154" t="s">
        <v>3385</v>
      </c>
    </row>
    <row r="39" spans="1:2" x14ac:dyDescent="0.2">
      <c r="A39" s="151">
        <v>3134</v>
      </c>
      <c r="B39" s="154" t="s">
        <v>3386</v>
      </c>
    </row>
    <row r="40" spans="1:2" x14ac:dyDescent="0.2">
      <c r="A40" s="42">
        <v>3135</v>
      </c>
      <c r="B40" s="41" t="s">
        <v>1730</v>
      </c>
    </row>
    <row r="41" spans="1:2" x14ac:dyDescent="0.2">
      <c r="A41" s="151">
        <v>3136</v>
      </c>
      <c r="B41" s="154" t="s">
        <v>3388</v>
      </c>
    </row>
    <row r="42" spans="1:2" x14ac:dyDescent="0.2">
      <c r="A42" s="151">
        <v>3137</v>
      </c>
      <c r="B42" s="154" t="s">
        <v>3389</v>
      </c>
    </row>
    <row r="43" spans="1:2" x14ac:dyDescent="0.2">
      <c r="A43" s="151">
        <v>3138</v>
      </c>
      <c r="B43" s="154" t="s">
        <v>3390</v>
      </c>
    </row>
    <row r="44" spans="1:2" x14ac:dyDescent="0.2">
      <c r="A44" s="151">
        <v>3139</v>
      </c>
      <c r="B44" s="154" t="s">
        <v>3391</v>
      </c>
    </row>
    <row r="45" spans="1:2" x14ac:dyDescent="0.2">
      <c r="A45" s="151">
        <v>3140</v>
      </c>
      <c r="B45" s="154" t="s">
        <v>3392</v>
      </c>
    </row>
    <row r="46" spans="1:2" x14ac:dyDescent="0.2">
      <c r="A46" s="42">
        <v>3141</v>
      </c>
      <c r="B46" s="41" t="s">
        <v>1731</v>
      </c>
    </row>
    <row r="47" spans="1:2" x14ac:dyDescent="0.2">
      <c r="A47" s="151">
        <v>3142</v>
      </c>
      <c r="B47" s="154" t="s">
        <v>3393</v>
      </c>
    </row>
    <row r="48" spans="1:2" x14ac:dyDescent="0.2">
      <c r="A48" s="151">
        <v>3143</v>
      </c>
      <c r="B48" s="154" t="s">
        <v>3394</v>
      </c>
    </row>
    <row r="49" spans="1:2" x14ac:dyDescent="0.2">
      <c r="A49" s="151">
        <v>3145</v>
      </c>
      <c r="B49" s="154" t="s">
        <v>3395</v>
      </c>
    </row>
    <row r="50" spans="1:2" x14ac:dyDescent="0.2">
      <c r="A50" s="42">
        <v>3146</v>
      </c>
      <c r="B50" s="41" t="s">
        <v>1732</v>
      </c>
    </row>
    <row r="51" spans="1:2" x14ac:dyDescent="0.2">
      <c r="A51" s="42">
        <v>3147</v>
      </c>
      <c r="B51" s="41" t="s">
        <v>1733</v>
      </c>
    </row>
    <row r="52" spans="1:2" x14ac:dyDescent="0.2">
      <c r="A52" s="42">
        <v>3148</v>
      </c>
      <c r="B52" s="41" t="s">
        <v>1734</v>
      </c>
    </row>
    <row r="53" spans="1:2" x14ac:dyDescent="0.2">
      <c r="A53" s="151">
        <v>3149</v>
      </c>
      <c r="B53" s="154" t="s">
        <v>3396</v>
      </c>
    </row>
    <row r="54" spans="1:2" x14ac:dyDescent="0.2">
      <c r="A54" s="151">
        <v>3150</v>
      </c>
      <c r="B54" s="154" t="s">
        <v>3397</v>
      </c>
    </row>
    <row r="55" spans="1:2" x14ac:dyDescent="0.2">
      <c r="A55" s="151">
        <v>3151</v>
      </c>
      <c r="B55" s="154" t="s">
        <v>3398</v>
      </c>
    </row>
    <row r="56" spans="1:2" x14ac:dyDescent="0.2">
      <c r="A56" s="151">
        <v>3152</v>
      </c>
      <c r="B56" s="154" t="s">
        <v>3399</v>
      </c>
    </row>
    <row r="57" spans="1:2" x14ac:dyDescent="0.2">
      <c r="A57" s="151">
        <v>3153</v>
      </c>
      <c r="B57" s="154" t="s">
        <v>3400</v>
      </c>
    </row>
    <row r="58" spans="1:2" x14ac:dyDescent="0.2">
      <c r="A58" s="151">
        <v>3154</v>
      </c>
      <c r="B58" s="154" t="s">
        <v>3401</v>
      </c>
    </row>
    <row r="59" spans="1:2" x14ac:dyDescent="0.2">
      <c r="A59" s="151">
        <v>3155</v>
      </c>
      <c r="B59" s="154" t="s">
        <v>3402</v>
      </c>
    </row>
    <row r="60" spans="1:2" x14ac:dyDescent="0.2">
      <c r="A60" s="151">
        <v>3156</v>
      </c>
      <c r="B60" s="154" t="s">
        <v>3403</v>
      </c>
    </row>
    <row r="61" spans="1:2" x14ac:dyDescent="0.2">
      <c r="A61" s="151">
        <v>3158</v>
      </c>
      <c r="B61" s="154" t="s">
        <v>3404</v>
      </c>
    </row>
    <row r="62" spans="1:2" x14ac:dyDescent="0.2">
      <c r="A62" s="151">
        <v>3159</v>
      </c>
      <c r="B62" s="154" t="s">
        <v>3405</v>
      </c>
    </row>
    <row r="63" spans="1:2" x14ac:dyDescent="0.2">
      <c r="A63" s="151">
        <v>3160</v>
      </c>
      <c r="B63" s="154" t="s">
        <v>3406</v>
      </c>
    </row>
    <row r="64" spans="1:2" x14ac:dyDescent="0.2">
      <c r="A64" s="42">
        <v>3161</v>
      </c>
      <c r="B64" s="41" t="s">
        <v>1735</v>
      </c>
    </row>
    <row r="65" spans="1:2" x14ac:dyDescent="0.2">
      <c r="A65" s="151">
        <v>3162</v>
      </c>
      <c r="B65" s="154" t="s">
        <v>3407</v>
      </c>
    </row>
    <row r="66" spans="1:2" x14ac:dyDescent="0.2">
      <c r="A66" s="42">
        <v>3163</v>
      </c>
      <c r="B66" s="41" t="s">
        <v>1736</v>
      </c>
    </row>
    <row r="67" spans="1:2" x14ac:dyDescent="0.2">
      <c r="A67" s="42">
        <v>3164</v>
      </c>
      <c r="B67" s="41" t="s">
        <v>1737</v>
      </c>
    </row>
    <row r="68" spans="1:2" x14ac:dyDescent="0.2">
      <c r="A68" s="151">
        <v>3165</v>
      </c>
      <c r="B68" s="154" t="s">
        <v>3408</v>
      </c>
    </row>
    <row r="69" spans="1:2" x14ac:dyDescent="0.2">
      <c r="A69" s="151">
        <v>3166</v>
      </c>
      <c r="B69" s="154" t="s">
        <v>3409</v>
      </c>
    </row>
    <row r="70" spans="1:2" x14ac:dyDescent="0.2">
      <c r="A70" s="42">
        <v>3167</v>
      </c>
      <c r="B70" s="41" t="s">
        <v>1738</v>
      </c>
    </row>
    <row r="71" spans="1:2" x14ac:dyDescent="0.2">
      <c r="A71" s="151">
        <v>3168</v>
      </c>
      <c r="B71" s="154" t="s">
        <v>3410</v>
      </c>
    </row>
    <row r="72" spans="1:2" x14ac:dyDescent="0.2">
      <c r="A72" s="151">
        <v>3169</v>
      </c>
      <c r="B72" s="154" t="s">
        <v>3411</v>
      </c>
    </row>
    <row r="73" spans="1:2" x14ac:dyDescent="0.2">
      <c r="A73" s="151">
        <v>3170</v>
      </c>
      <c r="B73" s="154" t="s">
        <v>3412</v>
      </c>
    </row>
    <row r="74" spans="1:2" x14ac:dyDescent="0.2">
      <c r="A74" s="151">
        <v>3171</v>
      </c>
      <c r="B74" s="154" t="s">
        <v>3413</v>
      </c>
    </row>
    <row r="75" spans="1:2" x14ac:dyDescent="0.2">
      <c r="A75" s="151">
        <v>3173</v>
      </c>
      <c r="B75" s="154" t="s">
        <v>3414</v>
      </c>
    </row>
    <row r="76" spans="1:2" x14ac:dyDescent="0.2">
      <c r="A76" s="151">
        <v>3174</v>
      </c>
      <c r="B76" s="154" t="s">
        <v>3415</v>
      </c>
    </row>
    <row r="77" spans="1:2" x14ac:dyDescent="0.2">
      <c r="A77" s="151">
        <v>3175</v>
      </c>
      <c r="B77" s="154" t="s">
        <v>3416</v>
      </c>
    </row>
    <row r="78" spans="1:2" x14ac:dyDescent="0.2">
      <c r="A78" s="42">
        <v>3176</v>
      </c>
      <c r="B78" s="41" t="s">
        <v>1739</v>
      </c>
    </row>
    <row r="79" spans="1:2" x14ac:dyDescent="0.2">
      <c r="A79" s="151">
        <v>3178</v>
      </c>
      <c r="B79" s="154" t="s">
        <v>3417</v>
      </c>
    </row>
    <row r="80" spans="1:2" x14ac:dyDescent="0.2">
      <c r="A80" s="151">
        <v>3179</v>
      </c>
      <c r="B80" s="154" t="s">
        <v>3418</v>
      </c>
    </row>
    <row r="81" spans="1:2" x14ac:dyDescent="0.2">
      <c r="A81" s="151">
        <v>3180</v>
      </c>
      <c r="B81" s="154" t="s">
        <v>3419</v>
      </c>
    </row>
    <row r="82" spans="1:2" x14ac:dyDescent="0.2">
      <c r="A82" s="151">
        <v>3181</v>
      </c>
      <c r="B82" s="154" t="s">
        <v>3420</v>
      </c>
    </row>
    <row r="83" spans="1:2" x14ac:dyDescent="0.2">
      <c r="A83" s="42">
        <v>3182</v>
      </c>
      <c r="B83" s="41" t="s">
        <v>1740</v>
      </c>
    </row>
    <row r="84" spans="1:2" x14ac:dyDescent="0.2">
      <c r="A84" s="151">
        <v>3202</v>
      </c>
      <c r="B84" s="154" t="s">
        <v>3422</v>
      </c>
    </row>
    <row r="85" spans="1:2" x14ac:dyDescent="0.2">
      <c r="A85" s="151">
        <v>3203</v>
      </c>
      <c r="B85" s="154" t="s">
        <v>3423</v>
      </c>
    </row>
    <row r="86" spans="1:2" x14ac:dyDescent="0.2">
      <c r="A86" s="42">
        <v>3204</v>
      </c>
      <c r="B86" s="41" t="s">
        <v>1748</v>
      </c>
    </row>
    <row r="87" spans="1:2" x14ac:dyDescent="0.2">
      <c r="A87" s="42">
        <v>3205</v>
      </c>
      <c r="B87" s="41" t="s">
        <v>1749</v>
      </c>
    </row>
    <row r="88" spans="1:2" x14ac:dyDescent="0.2">
      <c r="A88" s="151">
        <v>3206</v>
      </c>
      <c r="B88" s="154" t="s">
        <v>3424</v>
      </c>
    </row>
    <row r="89" spans="1:2" x14ac:dyDescent="0.2">
      <c r="A89" s="42">
        <v>3207</v>
      </c>
      <c r="B89" s="41" t="s">
        <v>1750</v>
      </c>
    </row>
    <row r="90" spans="1:2" x14ac:dyDescent="0.2">
      <c r="A90" s="151">
        <v>3209</v>
      </c>
      <c r="B90" s="154" t="s">
        <v>3425</v>
      </c>
    </row>
    <row r="91" spans="1:2" x14ac:dyDescent="0.2">
      <c r="A91" s="151">
        <v>3210</v>
      </c>
      <c r="B91" s="154" t="s">
        <v>3426</v>
      </c>
    </row>
    <row r="92" spans="1:2" x14ac:dyDescent="0.2">
      <c r="A92" s="151">
        <v>3211</v>
      </c>
      <c r="B92" s="154" t="s">
        <v>3427</v>
      </c>
    </row>
    <row r="93" spans="1:2" x14ac:dyDescent="0.2">
      <c r="A93" s="42">
        <v>3212</v>
      </c>
      <c r="B93" s="41" t="s">
        <v>1751</v>
      </c>
    </row>
    <row r="94" spans="1:2" x14ac:dyDescent="0.2">
      <c r="A94" s="42">
        <v>3214</v>
      </c>
      <c r="B94" s="41" t="s">
        <v>1752</v>
      </c>
    </row>
    <row r="95" spans="1:2" x14ac:dyDescent="0.2">
      <c r="A95" s="151">
        <v>3215</v>
      </c>
      <c r="B95" s="154" t="s">
        <v>3428</v>
      </c>
    </row>
    <row r="96" spans="1:2" x14ac:dyDescent="0.2">
      <c r="A96" s="42">
        <v>3216</v>
      </c>
      <c r="B96" s="41" t="s">
        <v>1753</v>
      </c>
    </row>
    <row r="97" spans="1:2" x14ac:dyDescent="0.2">
      <c r="A97" s="42">
        <v>3217</v>
      </c>
      <c r="B97" s="41" t="s">
        <v>1754</v>
      </c>
    </row>
    <row r="98" spans="1:2" x14ac:dyDescent="0.2">
      <c r="A98" s="151">
        <v>3218</v>
      </c>
      <c r="B98" s="154" t="s">
        <v>3429</v>
      </c>
    </row>
    <row r="99" spans="1:2" x14ac:dyDescent="0.2">
      <c r="A99" s="165">
        <v>3219</v>
      </c>
      <c r="B99" s="166" t="s">
        <v>3430</v>
      </c>
    </row>
    <row r="100" spans="1:2" x14ac:dyDescent="0.2">
      <c r="A100" s="165">
        <v>3221</v>
      </c>
      <c r="B100" s="166" t="s">
        <v>3431</v>
      </c>
    </row>
    <row r="101" spans="1:2" x14ac:dyDescent="0.2">
      <c r="A101" s="165">
        <v>3222</v>
      </c>
      <c r="B101" s="166" t="s">
        <v>3432</v>
      </c>
    </row>
    <row r="102" spans="1:2" x14ac:dyDescent="0.2">
      <c r="A102" s="165">
        <v>3223</v>
      </c>
      <c r="B102" s="166" t="s">
        <v>3433</v>
      </c>
    </row>
    <row r="103" spans="1:2" x14ac:dyDescent="0.2">
      <c r="A103" s="165">
        <v>3224</v>
      </c>
      <c r="B103" s="166" t="s">
        <v>3434</v>
      </c>
    </row>
    <row r="104" spans="1:2" x14ac:dyDescent="0.2">
      <c r="A104" s="165">
        <v>3225</v>
      </c>
      <c r="B104" s="166" t="s">
        <v>3435</v>
      </c>
    </row>
    <row r="105" spans="1:2" x14ac:dyDescent="0.2">
      <c r="A105" s="165">
        <v>3226</v>
      </c>
      <c r="B105" s="166" t="s">
        <v>3436</v>
      </c>
    </row>
    <row r="106" spans="1:2" x14ac:dyDescent="0.2">
      <c r="A106" s="165">
        <v>3227</v>
      </c>
      <c r="B106" s="166" t="s">
        <v>3437</v>
      </c>
    </row>
    <row r="107" spans="1:2" x14ac:dyDescent="0.2">
      <c r="A107" s="165">
        <v>3229</v>
      </c>
      <c r="B107" s="166" t="s">
        <v>3438</v>
      </c>
    </row>
    <row r="108" spans="1:2" x14ac:dyDescent="0.2">
      <c r="A108" s="165">
        <v>3230</v>
      </c>
      <c r="B108" s="166" t="s">
        <v>3439</v>
      </c>
    </row>
    <row r="109" spans="1:2" x14ac:dyDescent="0.2">
      <c r="A109" s="153">
        <v>3231</v>
      </c>
      <c r="B109" s="156" t="s">
        <v>1755</v>
      </c>
    </row>
    <row r="110" spans="1:2" x14ac:dyDescent="0.2">
      <c r="A110" s="165">
        <v>3232</v>
      </c>
      <c r="B110" s="166" t="s">
        <v>3440</v>
      </c>
    </row>
    <row r="111" spans="1:2" x14ac:dyDescent="0.2">
      <c r="A111" s="153">
        <v>3233</v>
      </c>
      <c r="B111" s="156" t="s">
        <v>1756</v>
      </c>
    </row>
    <row r="112" spans="1:2" x14ac:dyDescent="0.2">
      <c r="A112" s="153">
        <v>3234</v>
      </c>
      <c r="B112" s="156" t="s">
        <v>1757</v>
      </c>
    </row>
    <row r="113" spans="1:2" x14ac:dyDescent="0.2">
      <c r="A113" s="165">
        <v>3236</v>
      </c>
      <c r="B113" s="166" t="s">
        <v>3441</v>
      </c>
    </row>
    <row r="114" spans="1:2" x14ac:dyDescent="0.2">
      <c r="A114" s="165">
        <v>3237</v>
      </c>
      <c r="B114" s="166" t="s">
        <v>3442</v>
      </c>
    </row>
    <row r="115" spans="1:2" x14ac:dyDescent="0.2">
      <c r="A115" s="165">
        <v>3238</v>
      </c>
      <c r="B115" s="166" t="s">
        <v>3443</v>
      </c>
    </row>
    <row r="116" spans="1:2" x14ac:dyDescent="0.2">
      <c r="A116" s="165">
        <v>3239</v>
      </c>
      <c r="B116" s="166" t="s">
        <v>3444</v>
      </c>
    </row>
    <row r="117" spans="1:2" x14ac:dyDescent="0.2">
      <c r="A117" s="165">
        <v>3240</v>
      </c>
      <c r="B117" s="166" t="s">
        <v>3445</v>
      </c>
    </row>
    <row r="118" spans="1:2" x14ac:dyDescent="0.2">
      <c r="A118" s="165">
        <v>3241</v>
      </c>
      <c r="B118" s="166" t="s">
        <v>3446</v>
      </c>
    </row>
    <row r="119" spans="1:2" x14ac:dyDescent="0.2">
      <c r="A119" s="165">
        <v>3242</v>
      </c>
      <c r="B119" s="166" t="s">
        <v>3447</v>
      </c>
    </row>
    <row r="120" spans="1:2" x14ac:dyDescent="0.2">
      <c r="A120" s="165">
        <v>3243</v>
      </c>
      <c r="B120" s="166" t="s">
        <v>3448</v>
      </c>
    </row>
    <row r="121" spans="1:2" x14ac:dyDescent="0.2">
      <c r="A121" s="165">
        <v>3244</v>
      </c>
      <c r="B121" s="166" t="s">
        <v>3449</v>
      </c>
    </row>
    <row r="122" spans="1:2" x14ac:dyDescent="0.2">
      <c r="A122" s="165">
        <v>3246</v>
      </c>
      <c r="B122" s="166" t="s">
        <v>3450</v>
      </c>
    </row>
    <row r="123" spans="1:2" x14ac:dyDescent="0.2">
      <c r="A123" s="153">
        <v>3247</v>
      </c>
      <c r="B123" s="156" t="s">
        <v>1758</v>
      </c>
    </row>
    <row r="124" spans="1:2" x14ac:dyDescent="0.2">
      <c r="A124" s="165">
        <v>3249</v>
      </c>
      <c r="B124" s="166" t="s">
        <v>3451</v>
      </c>
    </row>
    <row r="125" spans="1:2" x14ac:dyDescent="0.2">
      <c r="A125" s="165">
        <v>3250</v>
      </c>
      <c r="B125" s="166" t="s">
        <v>3452</v>
      </c>
    </row>
    <row r="126" spans="1:2" x14ac:dyDescent="0.2">
      <c r="A126" s="165">
        <v>3252</v>
      </c>
      <c r="B126" s="166" t="s">
        <v>3221</v>
      </c>
    </row>
    <row r="127" spans="1:2" x14ac:dyDescent="0.2">
      <c r="A127" s="165">
        <v>3253</v>
      </c>
      <c r="B127" s="166" t="s">
        <v>3453</v>
      </c>
    </row>
    <row r="128" spans="1:2" x14ac:dyDescent="0.2">
      <c r="A128" s="165">
        <v>3254</v>
      </c>
      <c r="B128" s="166" t="s">
        <v>3454</v>
      </c>
    </row>
    <row r="129" spans="1:2" x14ac:dyDescent="0.2">
      <c r="A129" s="165">
        <v>3255</v>
      </c>
      <c r="B129" s="166" t="s">
        <v>3455</v>
      </c>
    </row>
    <row r="130" spans="1:2" x14ac:dyDescent="0.2">
      <c r="A130" s="165">
        <v>3257</v>
      </c>
      <c r="B130" s="166" t="s">
        <v>3457</v>
      </c>
    </row>
    <row r="131" spans="1:2" x14ac:dyDescent="0.2">
      <c r="A131" s="165">
        <v>3259</v>
      </c>
      <c r="B131" s="166" t="s">
        <v>3459</v>
      </c>
    </row>
    <row r="132" spans="1:2" x14ac:dyDescent="0.2">
      <c r="A132" s="153">
        <v>3260</v>
      </c>
      <c r="B132" s="156" t="s">
        <v>1759</v>
      </c>
    </row>
    <row r="133" spans="1:2" x14ac:dyDescent="0.2">
      <c r="A133" s="165">
        <v>3261</v>
      </c>
      <c r="B133" s="166" t="s">
        <v>3460</v>
      </c>
    </row>
    <row r="134" spans="1:2" x14ac:dyDescent="0.2">
      <c r="A134" s="165">
        <v>3262</v>
      </c>
      <c r="B134" s="166" t="s">
        <v>3461</v>
      </c>
    </row>
    <row r="135" spans="1:2" x14ac:dyDescent="0.2">
      <c r="A135" s="165">
        <v>3265</v>
      </c>
      <c r="B135" s="166" t="s">
        <v>3462</v>
      </c>
    </row>
    <row r="136" spans="1:2" x14ac:dyDescent="0.2">
      <c r="A136" s="165">
        <v>3267</v>
      </c>
      <c r="B136" s="166" t="s">
        <v>3464</v>
      </c>
    </row>
    <row r="137" spans="1:2" x14ac:dyDescent="0.2">
      <c r="A137" s="165">
        <v>3268</v>
      </c>
      <c r="B137" s="166" t="s">
        <v>3465</v>
      </c>
    </row>
    <row r="138" spans="1:2" x14ac:dyDescent="0.2">
      <c r="A138" s="165">
        <v>3269</v>
      </c>
      <c r="B138" s="166" t="s">
        <v>3466</v>
      </c>
    </row>
    <row r="139" spans="1:2" x14ac:dyDescent="0.2">
      <c r="A139" s="165">
        <v>3271</v>
      </c>
      <c r="B139" s="166" t="s">
        <v>3467</v>
      </c>
    </row>
    <row r="140" spans="1:2" x14ac:dyDescent="0.2">
      <c r="A140" s="165">
        <v>3272</v>
      </c>
      <c r="B140" s="166" t="s">
        <v>3468</v>
      </c>
    </row>
    <row r="141" spans="1:2" x14ac:dyDescent="0.2">
      <c r="A141" s="165">
        <v>3273</v>
      </c>
      <c r="B141" s="166" t="s">
        <v>3469</v>
      </c>
    </row>
    <row r="142" spans="1:2" x14ac:dyDescent="0.2">
      <c r="A142" s="153">
        <v>3274</v>
      </c>
      <c r="B142" s="156" t="s">
        <v>1760</v>
      </c>
    </row>
    <row r="143" spans="1:2" x14ac:dyDescent="0.2">
      <c r="A143" s="165">
        <v>3275</v>
      </c>
      <c r="B143" s="166" t="s">
        <v>3470</v>
      </c>
    </row>
    <row r="144" spans="1:2" x14ac:dyDescent="0.2">
      <c r="A144" s="153">
        <v>3276</v>
      </c>
      <c r="B144" s="156" t="s">
        <v>1761</v>
      </c>
    </row>
    <row r="145" spans="1:2" x14ac:dyDescent="0.2">
      <c r="A145" s="165">
        <v>3277</v>
      </c>
      <c r="B145" s="166" t="s">
        <v>3471</v>
      </c>
    </row>
    <row r="146" spans="1:2" x14ac:dyDescent="0.2">
      <c r="A146" s="165">
        <v>3278</v>
      </c>
      <c r="B146" s="166" t="s">
        <v>3472</v>
      </c>
    </row>
    <row r="147" spans="1:2" x14ac:dyDescent="0.2">
      <c r="A147" s="165">
        <v>3279</v>
      </c>
      <c r="B147" s="166" t="s">
        <v>3473</v>
      </c>
    </row>
    <row r="148" spans="1:2" x14ac:dyDescent="0.2">
      <c r="A148" s="153">
        <v>3281</v>
      </c>
      <c r="B148" s="156" t="s">
        <v>1762</v>
      </c>
    </row>
    <row r="149" spans="1:2" x14ac:dyDescent="0.2">
      <c r="A149" s="165">
        <v>3282</v>
      </c>
      <c r="B149" s="166" t="s">
        <v>3474</v>
      </c>
    </row>
    <row r="150" spans="1:2" x14ac:dyDescent="0.2">
      <c r="A150" s="153">
        <v>3283</v>
      </c>
      <c r="B150" s="156" t="s">
        <v>2145</v>
      </c>
    </row>
    <row r="151" spans="1:2" x14ac:dyDescent="0.2">
      <c r="A151" s="165">
        <v>3283</v>
      </c>
      <c r="B151" s="166" t="s">
        <v>3475</v>
      </c>
    </row>
    <row r="152" spans="1:2" x14ac:dyDescent="0.2">
      <c r="A152" s="153">
        <v>3284</v>
      </c>
      <c r="B152" s="156" t="s">
        <v>1763</v>
      </c>
    </row>
    <row r="153" spans="1:2" x14ac:dyDescent="0.2">
      <c r="A153" s="165">
        <v>3285</v>
      </c>
      <c r="B153" s="166" t="s">
        <v>3476</v>
      </c>
    </row>
    <row r="154" spans="1:2" x14ac:dyDescent="0.2">
      <c r="A154" s="165">
        <v>3286</v>
      </c>
      <c r="B154" s="166" t="s">
        <v>3477</v>
      </c>
    </row>
    <row r="155" spans="1:2" x14ac:dyDescent="0.2">
      <c r="A155" s="165">
        <v>3287</v>
      </c>
      <c r="B155" s="166" t="s">
        <v>3478</v>
      </c>
    </row>
    <row r="156" spans="1:2" x14ac:dyDescent="0.2">
      <c r="A156" s="153">
        <v>3288</v>
      </c>
      <c r="B156" s="156" t="s">
        <v>1764</v>
      </c>
    </row>
    <row r="157" spans="1:2" x14ac:dyDescent="0.2">
      <c r="A157" s="153">
        <v>3289</v>
      </c>
      <c r="B157" s="156" t="s">
        <v>1765</v>
      </c>
    </row>
    <row r="158" spans="1:2" x14ac:dyDescent="0.2">
      <c r="A158" s="165">
        <v>3290</v>
      </c>
      <c r="B158" s="166" t="s">
        <v>3479</v>
      </c>
    </row>
    <row r="159" spans="1:2" x14ac:dyDescent="0.2">
      <c r="A159" s="165">
        <v>3291</v>
      </c>
      <c r="B159" s="166" t="s">
        <v>3480</v>
      </c>
    </row>
    <row r="160" spans="1:2" x14ac:dyDescent="0.2">
      <c r="A160" s="165">
        <v>3292</v>
      </c>
      <c r="B160" s="166" t="s">
        <v>3481</v>
      </c>
    </row>
    <row r="161" spans="1:2" x14ac:dyDescent="0.2">
      <c r="A161" s="165">
        <v>3293</v>
      </c>
      <c r="B161" s="166" t="s">
        <v>3482</v>
      </c>
    </row>
    <row r="162" spans="1:2" x14ac:dyDescent="0.2">
      <c r="A162" s="165">
        <v>3294</v>
      </c>
      <c r="B162" s="166" t="s">
        <v>3483</v>
      </c>
    </row>
    <row r="163" spans="1:2" x14ac:dyDescent="0.2">
      <c r="A163" s="165">
        <v>3295</v>
      </c>
      <c r="B163" s="166" t="s">
        <v>3484</v>
      </c>
    </row>
    <row r="164" spans="1:2" x14ac:dyDescent="0.2">
      <c r="A164" s="165">
        <v>3296</v>
      </c>
      <c r="B164" s="166" t="s">
        <v>3485</v>
      </c>
    </row>
    <row r="165" spans="1:2" x14ac:dyDescent="0.2">
      <c r="A165" s="153">
        <v>3297</v>
      </c>
      <c r="B165" s="156" t="s">
        <v>2122</v>
      </c>
    </row>
    <row r="166" spans="1:2" x14ac:dyDescent="0.2">
      <c r="A166" s="165">
        <v>3298</v>
      </c>
      <c r="B166" s="166" t="s">
        <v>3487</v>
      </c>
    </row>
    <row r="167" spans="1:2" x14ac:dyDescent="0.2">
      <c r="A167" s="165">
        <v>3299</v>
      </c>
      <c r="B167" s="166" t="s">
        <v>3488</v>
      </c>
    </row>
    <row r="168" spans="1:2" x14ac:dyDescent="0.2">
      <c r="A168" s="165">
        <v>3300</v>
      </c>
      <c r="B168" s="166" t="s">
        <v>3489</v>
      </c>
    </row>
    <row r="169" spans="1:2" x14ac:dyDescent="0.2">
      <c r="A169" s="165">
        <v>3301</v>
      </c>
      <c r="B169" s="166" t="s">
        <v>3490</v>
      </c>
    </row>
    <row r="170" spans="1:2" x14ac:dyDescent="0.2">
      <c r="A170" s="165">
        <v>3302</v>
      </c>
      <c r="B170" s="166" t="s">
        <v>3491</v>
      </c>
    </row>
    <row r="171" spans="1:2" x14ac:dyDescent="0.2">
      <c r="A171" s="168">
        <v>3303</v>
      </c>
      <c r="B171" s="167" t="s">
        <v>2046</v>
      </c>
    </row>
    <row r="172" spans="1:2" x14ac:dyDescent="0.2">
      <c r="A172" s="153">
        <v>3304</v>
      </c>
      <c r="B172" s="156" t="s">
        <v>1775</v>
      </c>
    </row>
    <row r="173" spans="1:2" x14ac:dyDescent="0.2">
      <c r="A173" s="165">
        <v>3305</v>
      </c>
      <c r="B173" s="166" t="s">
        <v>3492</v>
      </c>
    </row>
    <row r="174" spans="1:2" x14ac:dyDescent="0.2">
      <c r="A174" s="153">
        <v>3306</v>
      </c>
      <c r="B174" s="156" t="s">
        <v>1776</v>
      </c>
    </row>
    <row r="175" spans="1:2" x14ac:dyDescent="0.2">
      <c r="A175" s="165">
        <v>3307</v>
      </c>
      <c r="B175" s="166" t="s">
        <v>3493</v>
      </c>
    </row>
    <row r="176" spans="1:2" x14ac:dyDescent="0.2">
      <c r="A176" s="153">
        <v>3309</v>
      </c>
      <c r="B176" s="156" t="s">
        <v>1777</v>
      </c>
    </row>
    <row r="177" spans="1:2" x14ac:dyDescent="0.2">
      <c r="A177" s="153">
        <v>3310</v>
      </c>
      <c r="B177" s="156" t="s">
        <v>1778</v>
      </c>
    </row>
    <row r="178" spans="1:2" x14ac:dyDescent="0.2">
      <c r="A178" s="165">
        <v>3311</v>
      </c>
      <c r="B178" s="166" t="s">
        <v>3494</v>
      </c>
    </row>
    <row r="179" spans="1:2" x14ac:dyDescent="0.2">
      <c r="A179" s="153">
        <v>3347</v>
      </c>
      <c r="B179" s="156" t="s">
        <v>1766</v>
      </c>
    </row>
    <row r="180" spans="1:2" x14ac:dyDescent="0.2">
      <c r="A180" s="165">
        <v>3348</v>
      </c>
      <c r="B180" s="166" t="s">
        <v>3495</v>
      </c>
    </row>
    <row r="181" spans="1:2" x14ac:dyDescent="0.2">
      <c r="A181" s="153">
        <v>3349</v>
      </c>
      <c r="B181" s="156" t="s">
        <v>1767</v>
      </c>
    </row>
    <row r="182" spans="1:2" x14ac:dyDescent="0.2">
      <c r="A182" s="165">
        <v>3350</v>
      </c>
      <c r="B182" s="166" t="s">
        <v>3496</v>
      </c>
    </row>
    <row r="183" spans="1:2" x14ac:dyDescent="0.2">
      <c r="A183" s="165">
        <v>3401</v>
      </c>
      <c r="B183" s="166" t="s">
        <v>3497</v>
      </c>
    </row>
    <row r="184" spans="1:2" x14ac:dyDescent="0.2">
      <c r="A184" s="165">
        <v>3402</v>
      </c>
      <c r="B184" s="166" t="s">
        <v>3498</v>
      </c>
    </row>
    <row r="185" spans="1:2" x14ac:dyDescent="0.2">
      <c r="A185" s="153">
        <v>3403</v>
      </c>
      <c r="B185" s="156" t="s">
        <v>1782</v>
      </c>
    </row>
    <row r="186" spans="1:2" x14ac:dyDescent="0.2">
      <c r="A186" s="165">
        <v>3404</v>
      </c>
      <c r="B186" s="166" t="s">
        <v>3499</v>
      </c>
    </row>
    <row r="187" spans="1:2" x14ac:dyDescent="0.2">
      <c r="A187" s="165">
        <v>3405</v>
      </c>
      <c r="B187" s="166" t="s">
        <v>3500</v>
      </c>
    </row>
    <row r="188" spans="1:2" x14ac:dyDescent="0.2">
      <c r="A188" s="165">
        <v>3406</v>
      </c>
      <c r="B188" s="166" t="s">
        <v>3501</v>
      </c>
    </row>
    <row r="189" spans="1:2" x14ac:dyDescent="0.2">
      <c r="A189" s="153">
        <v>3407</v>
      </c>
      <c r="B189" s="156" t="s">
        <v>1783</v>
      </c>
    </row>
    <row r="190" spans="1:2" x14ac:dyDescent="0.2">
      <c r="A190" s="165">
        <v>3408</v>
      </c>
      <c r="B190" s="166" t="s">
        <v>3502</v>
      </c>
    </row>
    <row r="191" spans="1:2" x14ac:dyDescent="0.2">
      <c r="A191" s="165">
        <v>3409</v>
      </c>
      <c r="B191" s="166" t="s">
        <v>3503</v>
      </c>
    </row>
    <row r="192" spans="1:2" x14ac:dyDescent="0.2">
      <c r="A192" s="165">
        <v>3410</v>
      </c>
      <c r="B192" s="166" t="s">
        <v>3504</v>
      </c>
    </row>
    <row r="193" spans="1:2" x14ac:dyDescent="0.2">
      <c r="A193" s="153">
        <v>3412</v>
      </c>
      <c r="B193" s="156" t="s">
        <v>1784</v>
      </c>
    </row>
    <row r="194" spans="1:2" x14ac:dyDescent="0.2">
      <c r="A194" s="165">
        <v>3413</v>
      </c>
      <c r="B194" s="166" t="s">
        <v>3505</v>
      </c>
    </row>
    <row r="195" spans="1:2" x14ac:dyDescent="0.2">
      <c r="A195" s="153">
        <v>3414</v>
      </c>
      <c r="B195" s="156" t="s">
        <v>1785</v>
      </c>
    </row>
    <row r="196" spans="1:2" x14ac:dyDescent="0.2">
      <c r="A196" s="153">
        <v>3415</v>
      </c>
      <c r="B196" s="156" t="s">
        <v>1786</v>
      </c>
    </row>
    <row r="197" spans="1:2" x14ac:dyDescent="0.2">
      <c r="A197" s="165">
        <v>3416</v>
      </c>
      <c r="B197" s="166" t="s">
        <v>3506</v>
      </c>
    </row>
    <row r="198" spans="1:2" x14ac:dyDescent="0.2">
      <c r="A198" s="165">
        <v>3417</v>
      </c>
      <c r="B198" s="166" t="s">
        <v>3507</v>
      </c>
    </row>
    <row r="199" spans="1:2" x14ac:dyDescent="0.2">
      <c r="A199" s="153">
        <v>3418</v>
      </c>
      <c r="B199" s="156" t="s">
        <v>1787</v>
      </c>
    </row>
    <row r="200" spans="1:2" x14ac:dyDescent="0.2">
      <c r="A200" s="165">
        <v>3419</v>
      </c>
      <c r="B200" s="166" t="s">
        <v>3508</v>
      </c>
    </row>
    <row r="201" spans="1:2" x14ac:dyDescent="0.2">
      <c r="A201" s="165">
        <v>3502</v>
      </c>
      <c r="B201" s="166" t="s">
        <v>3509</v>
      </c>
    </row>
    <row r="202" spans="1:2" x14ac:dyDescent="0.2">
      <c r="A202" s="165">
        <v>3503</v>
      </c>
      <c r="B202" s="166" t="s">
        <v>3510</v>
      </c>
    </row>
    <row r="203" spans="1:2" x14ac:dyDescent="0.2">
      <c r="A203" s="153">
        <v>3504</v>
      </c>
      <c r="B203" s="156" t="s">
        <v>1794</v>
      </c>
    </row>
    <row r="204" spans="1:2" x14ac:dyDescent="0.2">
      <c r="A204" s="153">
        <v>3505</v>
      </c>
      <c r="B204" s="156" t="s">
        <v>1795</v>
      </c>
    </row>
    <row r="205" spans="1:2" x14ac:dyDescent="0.2">
      <c r="A205" s="153">
        <v>3506</v>
      </c>
      <c r="B205" s="156" t="s">
        <v>1796</v>
      </c>
    </row>
    <row r="206" spans="1:2" x14ac:dyDescent="0.2">
      <c r="A206" s="165">
        <v>3508</v>
      </c>
      <c r="B206" s="166" t="s">
        <v>3511</v>
      </c>
    </row>
    <row r="207" spans="1:2" x14ac:dyDescent="0.2">
      <c r="A207" s="165">
        <v>3515</v>
      </c>
      <c r="B207" s="166" t="s">
        <v>3512</v>
      </c>
    </row>
    <row r="208" spans="1:2" x14ac:dyDescent="0.2">
      <c r="A208" s="165">
        <v>3549</v>
      </c>
      <c r="B208" s="166" t="s">
        <v>3514</v>
      </c>
    </row>
    <row r="209" spans="1:2" x14ac:dyDescent="0.2">
      <c r="A209" s="165">
        <v>3550</v>
      </c>
      <c r="B209" s="166" t="s">
        <v>3515</v>
      </c>
    </row>
    <row r="210" spans="1:2" x14ac:dyDescent="0.2">
      <c r="A210" s="165">
        <v>3551</v>
      </c>
      <c r="B210" s="166" t="s">
        <v>3516</v>
      </c>
    </row>
    <row r="211" spans="1:2" x14ac:dyDescent="0.2">
      <c r="A211" s="153">
        <v>3552</v>
      </c>
      <c r="B211" s="156" t="s">
        <v>1797</v>
      </c>
    </row>
    <row r="212" spans="1:2" x14ac:dyDescent="0.2">
      <c r="A212" s="153">
        <v>3553</v>
      </c>
      <c r="B212" s="156" t="s">
        <v>1798</v>
      </c>
    </row>
    <row r="213" spans="1:2" x14ac:dyDescent="0.2">
      <c r="A213" s="165">
        <v>3554</v>
      </c>
      <c r="B213" s="166" t="s">
        <v>3517</v>
      </c>
    </row>
    <row r="214" spans="1:2" x14ac:dyDescent="0.2">
      <c r="A214" s="153">
        <v>3555</v>
      </c>
      <c r="B214" s="156" t="s">
        <v>1799</v>
      </c>
    </row>
    <row r="215" spans="1:2" x14ac:dyDescent="0.2">
      <c r="A215" s="165">
        <v>3701</v>
      </c>
      <c r="B215" s="166" t="s">
        <v>3541</v>
      </c>
    </row>
    <row r="216" spans="1:2" x14ac:dyDescent="0.2">
      <c r="A216" s="153">
        <v>5062</v>
      </c>
      <c r="B216" s="156" t="s">
        <v>1788</v>
      </c>
    </row>
    <row r="217" spans="1:2" x14ac:dyDescent="0.2">
      <c r="A217" s="165">
        <v>5501</v>
      </c>
      <c r="B217" s="166" t="s">
        <v>3760</v>
      </c>
    </row>
    <row r="218" spans="1:2" x14ac:dyDescent="0.2">
      <c r="A218" s="165">
        <v>5502</v>
      </c>
      <c r="B218" s="166" t="s">
        <v>3761</v>
      </c>
    </row>
    <row r="219" spans="1:2" x14ac:dyDescent="0.2">
      <c r="A219" s="165">
        <v>5507</v>
      </c>
      <c r="B219" s="166" t="s">
        <v>3763</v>
      </c>
    </row>
    <row r="220" spans="1:2" x14ac:dyDescent="0.2">
      <c r="A220" s="153">
        <v>5508</v>
      </c>
      <c r="B220" s="167" t="s">
        <v>2040</v>
      </c>
    </row>
    <row r="221" spans="1:2" x14ac:dyDescent="0.2">
      <c r="A221" s="165">
        <v>5518</v>
      </c>
      <c r="B221" s="166" t="s">
        <v>3769</v>
      </c>
    </row>
    <row r="222" spans="1:2" x14ac:dyDescent="0.2">
      <c r="A222" s="153">
        <v>5521</v>
      </c>
      <c r="B222" s="156" t="s">
        <v>1800</v>
      </c>
    </row>
    <row r="223" spans="1:2" x14ac:dyDescent="0.2">
      <c r="A223" s="153">
        <v>5527</v>
      </c>
      <c r="B223" s="156" t="s">
        <v>1801</v>
      </c>
    </row>
    <row r="224" spans="1:2" x14ac:dyDescent="0.2">
      <c r="A224" s="153">
        <v>5534</v>
      </c>
      <c r="B224" s="156" t="s">
        <v>1768</v>
      </c>
    </row>
    <row r="225" spans="1:2" x14ac:dyDescent="0.2">
      <c r="A225" s="165">
        <v>5541</v>
      </c>
      <c r="B225" s="166" t="s">
        <v>3784</v>
      </c>
    </row>
    <row r="226" spans="1:2" x14ac:dyDescent="0.2">
      <c r="A226" s="153">
        <v>5575</v>
      </c>
      <c r="B226" s="156" t="s">
        <v>1741</v>
      </c>
    </row>
    <row r="227" spans="1:2" x14ac:dyDescent="0.2">
      <c r="A227" s="165">
        <v>5600</v>
      </c>
      <c r="B227" s="166" t="s">
        <v>3805</v>
      </c>
    </row>
    <row r="228" spans="1:2" x14ac:dyDescent="0.2">
      <c r="A228" s="165">
        <v>5606</v>
      </c>
      <c r="B228" s="166" t="s">
        <v>3809</v>
      </c>
    </row>
    <row r="229" spans="1:2" x14ac:dyDescent="0.2">
      <c r="A229" s="165">
        <v>5630</v>
      </c>
      <c r="B229" s="166" t="s">
        <v>3825</v>
      </c>
    </row>
    <row r="230" spans="1:2" x14ac:dyDescent="0.2">
      <c r="A230" s="165">
        <v>5636</v>
      </c>
      <c r="B230" s="166" t="s">
        <v>3826</v>
      </c>
    </row>
    <row r="231" spans="1:2" x14ac:dyDescent="0.2">
      <c r="A231" s="168">
        <v>5645</v>
      </c>
      <c r="B231" s="167" t="s">
        <v>2041</v>
      </c>
    </row>
    <row r="232" spans="1:2" x14ac:dyDescent="0.2">
      <c r="A232" s="153">
        <v>5658</v>
      </c>
      <c r="B232" s="156" t="s">
        <v>1769</v>
      </c>
    </row>
    <row r="233" spans="1:2" x14ac:dyDescent="0.2">
      <c r="A233" s="153">
        <v>5672</v>
      </c>
      <c r="B233" s="156" t="s">
        <v>1770</v>
      </c>
    </row>
    <row r="234" spans="1:2" x14ac:dyDescent="0.2">
      <c r="A234" s="165">
        <v>5687</v>
      </c>
      <c r="B234" s="166" t="s">
        <v>3841</v>
      </c>
    </row>
    <row r="235" spans="1:2" x14ac:dyDescent="0.2">
      <c r="A235" s="153">
        <v>5694</v>
      </c>
      <c r="B235" s="156" t="s">
        <v>1771</v>
      </c>
    </row>
    <row r="236" spans="1:2" x14ac:dyDescent="0.2">
      <c r="A236" s="165">
        <v>5698</v>
      </c>
      <c r="B236" s="166" t="s">
        <v>3847</v>
      </c>
    </row>
    <row r="237" spans="1:2" x14ac:dyDescent="0.2">
      <c r="A237" s="153">
        <v>5707</v>
      </c>
      <c r="B237" s="156" t="s">
        <v>1742</v>
      </c>
    </row>
    <row r="238" spans="1:2" x14ac:dyDescent="0.2">
      <c r="A238" s="153">
        <v>5732</v>
      </c>
      <c r="B238" s="156" t="s">
        <v>1779</v>
      </c>
    </row>
    <row r="239" spans="1:2" x14ac:dyDescent="0.2">
      <c r="A239" s="165">
        <v>5743</v>
      </c>
      <c r="B239" s="166" t="s">
        <v>3861</v>
      </c>
    </row>
    <row r="240" spans="1:2" x14ac:dyDescent="0.2">
      <c r="A240" s="153">
        <v>5756</v>
      </c>
      <c r="B240" s="156" t="s">
        <v>1789</v>
      </c>
    </row>
    <row r="241" spans="1:2" x14ac:dyDescent="0.2">
      <c r="A241" s="153">
        <v>5762</v>
      </c>
      <c r="B241" s="156" t="s">
        <v>1790</v>
      </c>
    </row>
    <row r="242" spans="1:2" x14ac:dyDescent="0.2">
      <c r="A242" s="165">
        <v>5799</v>
      </c>
      <c r="B242" s="166" t="s">
        <v>3881</v>
      </c>
    </row>
    <row r="243" spans="1:2" x14ac:dyDescent="0.2">
      <c r="A243" s="153">
        <v>5800</v>
      </c>
      <c r="B243" s="156" t="s">
        <v>1791</v>
      </c>
    </row>
    <row r="244" spans="1:2" x14ac:dyDescent="0.2">
      <c r="A244" s="153">
        <v>5809</v>
      </c>
      <c r="B244" s="156" t="s">
        <v>1743</v>
      </c>
    </row>
    <row r="245" spans="1:2" x14ac:dyDescent="0.2">
      <c r="A245" s="165">
        <v>5810</v>
      </c>
      <c r="B245" s="166" t="s">
        <v>3883</v>
      </c>
    </row>
    <row r="246" spans="1:2" x14ac:dyDescent="0.2">
      <c r="A246" s="165">
        <v>5828</v>
      </c>
      <c r="B246" s="166" t="s">
        <v>3887</v>
      </c>
    </row>
    <row r="247" spans="1:2" x14ac:dyDescent="0.2">
      <c r="A247" s="153">
        <v>5846</v>
      </c>
      <c r="B247" s="156" t="s">
        <v>1744</v>
      </c>
    </row>
    <row r="248" spans="1:2" x14ac:dyDescent="0.2">
      <c r="A248" s="165">
        <v>5850</v>
      </c>
      <c r="B248" s="166" t="s">
        <v>3895</v>
      </c>
    </row>
    <row r="249" spans="1:2" x14ac:dyDescent="0.2">
      <c r="A249" s="165">
        <v>5860</v>
      </c>
      <c r="B249" s="166" t="s">
        <v>3903</v>
      </c>
    </row>
    <row r="250" spans="1:2" x14ac:dyDescent="0.2">
      <c r="A250" s="153">
        <v>5879</v>
      </c>
      <c r="B250" s="156" t="s">
        <v>1772</v>
      </c>
    </row>
    <row r="251" spans="1:2" x14ac:dyDescent="0.2">
      <c r="A251" s="153">
        <v>5882</v>
      </c>
      <c r="B251" s="156" t="s">
        <v>1792</v>
      </c>
    </row>
    <row r="252" spans="1:2" x14ac:dyDescent="0.2">
      <c r="A252" s="153">
        <v>5906</v>
      </c>
      <c r="B252" s="156" t="s">
        <v>1745</v>
      </c>
    </row>
    <row r="253" spans="1:2" x14ac:dyDescent="0.2">
      <c r="A253" s="153">
        <v>5941</v>
      </c>
      <c r="B253" s="156" t="s">
        <v>1793</v>
      </c>
    </row>
    <row r="254" spans="1:2" x14ac:dyDescent="0.2">
      <c r="A254" s="165">
        <v>5946</v>
      </c>
      <c r="B254" s="166" t="s">
        <v>3934</v>
      </c>
    </row>
    <row r="255" spans="1:2" x14ac:dyDescent="0.2">
      <c r="A255" s="153">
        <v>5952</v>
      </c>
      <c r="B255" s="156" t="s">
        <v>1773</v>
      </c>
    </row>
    <row r="256" spans="1:2" x14ac:dyDescent="0.2">
      <c r="A256" s="153">
        <v>5955</v>
      </c>
      <c r="B256" s="156" t="s">
        <v>1746</v>
      </c>
    </row>
    <row r="257" spans="1:2" x14ac:dyDescent="0.2">
      <c r="A257" s="165">
        <v>5964</v>
      </c>
      <c r="B257" s="166" t="s">
        <v>3941</v>
      </c>
    </row>
    <row r="258" spans="1:2" x14ac:dyDescent="0.2">
      <c r="A258" s="153">
        <v>5968</v>
      </c>
      <c r="B258" s="156" t="s">
        <v>1774</v>
      </c>
    </row>
    <row r="259" spans="1:2" x14ac:dyDescent="0.2">
      <c r="A259" s="153">
        <v>5998</v>
      </c>
      <c r="B259" s="156" t="s">
        <v>2087</v>
      </c>
    </row>
    <row r="260" spans="1:2" x14ac:dyDescent="0.2">
      <c r="A260" s="153">
        <v>6026</v>
      </c>
      <c r="B260" s="156" t="s">
        <v>2086</v>
      </c>
    </row>
    <row r="261" spans="1:2" x14ac:dyDescent="0.2">
      <c r="A261" s="153">
        <v>6031</v>
      </c>
      <c r="B261" s="156" t="s">
        <v>1780</v>
      </c>
    </row>
    <row r="262" spans="1:2" x14ac:dyDescent="0.2">
      <c r="A262" s="168">
        <v>6042</v>
      </c>
      <c r="B262" s="167" t="s">
        <v>2038</v>
      </c>
    </row>
    <row r="263" spans="1:2" x14ac:dyDescent="0.2">
      <c r="A263" s="168">
        <v>6054</v>
      </c>
      <c r="B263" s="167" t="s">
        <v>2042</v>
      </c>
    </row>
    <row r="264" spans="1:2" x14ac:dyDescent="0.2">
      <c r="A264" s="168">
        <v>6055</v>
      </c>
      <c r="B264" s="167" t="s">
        <v>2048</v>
      </c>
    </row>
    <row r="265" spans="1:2" x14ac:dyDescent="0.2">
      <c r="A265" s="168">
        <v>6061</v>
      </c>
      <c r="B265" s="167" t="s">
        <v>2049</v>
      </c>
    </row>
    <row r="266" spans="1:2" x14ac:dyDescent="0.2">
      <c r="A266" s="168">
        <v>6080</v>
      </c>
      <c r="B266" s="167" t="s">
        <v>2043</v>
      </c>
    </row>
    <row r="267" spans="1:2" x14ac:dyDescent="0.2">
      <c r="A267" s="168">
        <v>6098</v>
      </c>
      <c r="B267" s="167" t="s">
        <v>2044</v>
      </c>
    </row>
    <row r="268" spans="1:2" x14ac:dyDescent="0.2">
      <c r="A268" s="168">
        <v>6108</v>
      </c>
      <c r="B268" s="167" t="s">
        <v>2045</v>
      </c>
    </row>
    <row r="269" spans="1:2" x14ac:dyDescent="0.2">
      <c r="A269" s="168">
        <v>6113</v>
      </c>
      <c r="B269" s="167" t="s">
        <v>2039</v>
      </c>
    </row>
    <row r="270" spans="1:2" x14ac:dyDescent="0.2">
      <c r="A270" s="168">
        <v>6120</v>
      </c>
      <c r="B270" s="167" t="s">
        <v>2047</v>
      </c>
    </row>
    <row r="271" spans="1:2" x14ac:dyDescent="0.2">
      <c r="A271" s="165">
        <v>6137</v>
      </c>
      <c r="B271" s="166" t="s">
        <v>3994</v>
      </c>
    </row>
    <row r="272" spans="1:2" x14ac:dyDescent="0.2">
      <c r="A272" s="165">
        <v>6159</v>
      </c>
      <c r="B272" s="166" t="s">
        <v>4015</v>
      </c>
    </row>
    <row r="273" spans="1:2" x14ac:dyDescent="0.2">
      <c r="A273" s="165">
        <v>6178</v>
      </c>
      <c r="B273" s="166" t="s">
        <v>4034</v>
      </c>
    </row>
    <row r="274" spans="1:2" x14ac:dyDescent="0.2">
      <c r="A274" s="165">
        <v>6198</v>
      </c>
      <c r="B274" s="166" t="s">
        <v>4053</v>
      </c>
    </row>
    <row r="275" spans="1:2" x14ac:dyDescent="0.2">
      <c r="A275" s="165">
        <v>6200</v>
      </c>
      <c r="B275" s="166" t="s">
        <v>4055</v>
      </c>
    </row>
    <row r="276" spans="1:2" x14ac:dyDescent="0.2">
      <c r="A276" s="168">
        <v>6222</v>
      </c>
      <c r="B276" s="167" t="s">
        <v>4081</v>
      </c>
    </row>
    <row r="277" spans="1:2" x14ac:dyDescent="0.2">
      <c r="A277" s="168">
        <v>6236</v>
      </c>
      <c r="B277" s="167" t="s">
        <v>4080</v>
      </c>
    </row>
    <row r="278" spans="1:2" x14ac:dyDescent="0.2">
      <c r="A278" s="168">
        <v>6265</v>
      </c>
      <c r="B278" s="167" t="s">
        <v>4179</v>
      </c>
    </row>
    <row r="279" spans="1:2" x14ac:dyDescent="0.2">
      <c r="A279" s="168">
        <v>6266</v>
      </c>
      <c r="B279" s="167" t="s">
        <v>4172</v>
      </c>
    </row>
    <row r="280" spans="1:2" x14ac:dyDescent="0.2">
      <c r="A280" s="168">
        <v>6270</v>
      </c>
      <c r="B280" s="167" t="s">
        <v>4176</v>
      </c>
    </row>
  </sheetData>
  <sortState xmlns:xlrd2="http://schemas.microsoft.com/office/spreadsheetml/2017/richdata2" ref="A2:B277">
    <sortCondition ref="A1"/>
  </sortState>
  <phoneticPr fontId="1"/>
  <dataValidations count="2">
    <dataValidation imeMode="hiragana" allowBlank="1" showInputMessage="1" showErrorMessage="1" sqref="B64164 B129700 B195236 B260772 B326308 B391844 B457380 B522916 B588452 B653988 B719524 B785060 B850596 B916132 B981668 B981650:B981666 B64166:B65370 B129702:B130906 B195238:B196442 B260774:B261978 B326310:B327514 B391846:B393050 B457382:B458586 B522918:B524122 B588454:B589658 B653990:B655194 B719526:B720730 B785062:B786266 B850598:B851802 B916134:B917338 B981670:B982874 B64146:B64162 B129682:B129698 B195218:B195234 B260754:B260770 B326290:B326306 B391826:B391842 B457362:B457378 B522898:B522914 B588434:B588450 B653970:B653986 B719506:B719522 B785042:B785058 B850578:B850594 B916114:B916130 B2:B98" xr:uid="{00000000-0002-0000-0C00-000000000000}"/>
    <dataValidation imeMode="halfAlpha" allowBlank="1" showInputMessage="1" showErrorMessage="1" sqref="A981650:A982874 A64146:A65370 A129682:A130906 A195218:A196442 A260754:A261978 A326290:A327514 A391826:A393050 A457362:A458586 A522898:A524122 A588434:A589658 A653970:A655194 A719506:A720730 A785042:A786266 A850578:A851802 A916114:A917338 A2:A98" xr:uid="{00000000-0002-0000-0C00-000001000000}"/>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16"/>
  <sheetViews>
    <sheetView workbookViewId="0">
      <pane ySplit="1" topLeftCell="A2" activePane="bottomLeft" state="frozen"/>
      <selection pane="bottomLeft" activeCell="B2" sqref="B2"/>
    </sheetView>
  </sheetViews>
  <sheetFormatPr defaultRowHeight="13.2" x14ac:dyDescent="0.2"/>
  <cols>
    <col min="1" max="1" width="10.5546875" style="160" bestFit="1" customWidth="1"/>
    <col min="2" max="2" width="39.77734375" style="43" bestFit="1" customWidth="1"/>
  </cols>
  <sheetData>
    <row r="1" spans="1:2" x14ac:dyDescent="0.2">
      <c r="A1" s="38" t="s">
        <v>2073</v>
      </c>
      <c r="B1" s="38" t="s">
        <v>761</v>
      </c>
    </row>
    <row r="2" spans="1:2" x14ac:dyDescent="0.2">
      <c r="A2" s="153">
        <v>640</v>
      </c>
      <c r="B2" s="156" t="s">
        <v>4120</v>
      </c>
    </row>
    <row r="3" spans="1:2" x14ac:dyDescent="0.2">
      <c r="A3" s="153">
        <v>658</v>
      </c>
      <c r="B3" s="156" t="s">
        <v>1826</v>
      </c>
    </row>
    <row r="4" spans="1:2" x14ac:dyDescent="0.2">
      <c r="A4" s="153">
        <v>1588</v>
      </c>
      <c r="B4" s="156" t="s">
        <v>1802</v>
      </c>
    </row>
    <row r="5" spans="1:2" x14ac:dyDescent="0.2">
      <c r="A5" s="153">
        <v>2194</v>
      </c>
      <c r="B5" s="156" t="s">
        <v>1827</v>
      </c>
    </row>
    <row r="6" spans="1:2" x14ac:dyDescent="0.2">
      <c r="A6" s="153">
        <v>2830</v>
      </c>
      <c r="B6" s="156" t="s">
        <v>1803</v>
      </c>
    </row>
    <row r="7" spans="1:2" x14ac:dyDescent="0.2">
      <c r="A7" s="153">
        <v>3528</v>
      </c>
      <c r="B7" s="156" t="s">
        <v>2130</v>
      </c>
    </row>
    <row r="8" spans="1:2" x14ac:dyDescent="0.2">
      <c r="A8" s="165">
        <v>3601</v>
      </c>
      <c r="B8" s="166" t="s">
        <v>3518</v>
      </c>
    </row>
    <row r="9" spans="1:2" x14ac:dyDescent="0.2">
      <c r="A9" s="153">
        <v>3602</v>
      </c>
      <c r="B9" s="156" t="s">
        <v>1804</v>
      </c>
    </row>
    <row r="10" spans="1:2" x14ac:dyDescent="0.2">
      <c r="A10" s="153">
        <v>3604</v>
      </c>
      <c r="B10" s="156" t="s">
        <v>1805</v>
      </c>
    </row>
    <row r="11" spans="1:2" x14ac:dyDescent="0.2">
      <c r="A11" s="153">
        <v>3606</v>
      </c>
      <c r="B11" s="156" t="s">
        <v>1806</v>
      </c>
    </row>
    <row r="12" spans="1:2" x14ac:dyDescent="0.2">
      <c r="A12" s="165">
        <v>3607</v>
      </c>
      <c r="B12" s="166" t="s">
        <v>3519</v>
      </c>
    </row>
    <row r="13" spans="1:2" x14ac:dyDescent="0.2">
      <c r="A13" s="165">
        <v>3608</v>
      </c>
      <c r="B13" s="166" t="s">
        <v>3520</v>
      </c>
    </row>
    <row r="14" spans="1:2" x14ac:dyDescent="0.2">
      <c r="A14" s="165">
        <v>3609</v>
      </c>
      <c r="B14" s="166" t="s">
        <v>3521</v>
      </c>
    </row>
    <row r="15" spans="1:2" x14ac:dyDescent="0.2">
      <c r="A15" s="153">
        <v>3610</v>
      </c>
      <c r="B15" s="156" t="s">
        <v>1807</v>
      </c>
    </row>
    <row r="16" spans="1:2" x14ac:dyDescent="0.2">
      <c r="A16" s="153">
        <v>3611</v>
      </c>
      <c r="B16" s="156" t="s">
        <v>1808</v>
      </c>
    </row>
    <row r="17" spans="1:2" x14ac:dyDescent="0.2">
      <c r="A17" s="165">
        <v>3613</v>
      </c>
      <c r="B17" s="166" t="s">
        <v>1807</v>
      </c>
    </row>
    <row r="18" spans="1:2" x14ac:dyDescent="0.2">
      <c r="A18" s="153">
        <v>3614</v>
      </c>
      <c r="B18" s="156" t="s">
        <v>1809</v>
      </c>
    </row>
    <row r="19" spans="1:2" x14ac:dyDescent="0.2">
      <c r="A19" s="153">
        <v>3617</v>
      </c>
      <c r="B19" s="156" t="s">
        <v>1810</v>
      </c>
    </row>
    <row r="20" spans="1:2" x14ac:dyDescent="0.2">
      <c r="A20" s="168">
        <v>3620</v>
      </c>
      <c r="B20" s="167" t="s">
        <v>2050</v>
      </c>
    </row>
    <row r="21" spans="1:2" x14ac:dyDescent="0.2">
      <c r="A21" s="153">
        <v>3622</v>
      </c>
      <c r="B21" s="156" t="s">
        <v>1811</v>
      </c>
    </row>
    <row r="22" spans="1:2" x14ac:dyDescent="0.2">
      <c r="A22" s="153">
        <v>3623</v>
      </c>
      <c r="B22" s="156" t="s">
        <v>1812</v>
      </c>
    </row>
    <row r="23" spans="1:2" x14ac:dyDescent="0.2">
      <c r="A23" s="153">
        <v>3624</v>
      </c>
      <c r="B23" s="156" t="s">
        <v>1813</v>
      </c>
    </row>
    <row r="24" spans="1:2" x14ac:dyDescent="0.2">
      <c r="A24" s="165">
        <v>3625</v>
      </c>
      <c r="B24" s="166" t="s">
        <v>3523</v>
      </c>
    </row>
    <row r="25" spans="1:2" x14ac:dyDescent="0.2">
      <c r="A25" s="165">
        <v>3626</v>
      </c>
      <c r="B25" s="166" t="s">
        <v>3524</v>
      </c>
    </row>
    <row r="26" spans="1:2" x14ac:dyDescent="0.2">
      <c r="A26" s="153">
        <v>3627</v>
      </c>
      <c r="B26" s="156" t="s">
        <v>1814</v>
      </c>
    </row>
    <row r="27" spans="1:2" x14ac:dyDescent="0.2">
      <c r="A27" s="165">
        <v>3628</v>
      </c>
      <c r="B27" s="166" t="s">
        <v>3525</v>
      </c>
    </row>
    <row r="28" spans="1:2" x14ac:dyDescent="0.2">
      <c r="A28" s="165">
        <v>3630</v>
      </c>
      <c r="B28" s="166" t="s">
        <v>3526</v>
      </c>
    </row>
    <row r="29" spans="1:2" x14ac:dyDescent="0.2">
      <c r="A29" s="153">
        <v>3631</v>
      </c>
      <c r="B29" s="156" t="s">
        <v>1815</v>
      </c>
    </row>
    <row r="30" spans="1:2" x14ac:dyDescent="0.2">
      <c r="A30" s="165">
        <v>3632</v>
      </c>
      <c r="B30" s="166" t="s">
        <v>3527</v>
      </c>
    </row>
    <row r="31" spans="1:2" x14ac:dyDescent="0.2">
      <c r="A31" s="165">
        <v>3633</v>
      </c>
      <c r="B31" s="166" t="s">
        <v>3528</v>
      </c>
    </row>
    <row r="32" spans="1:2" x14ac:dyDescent="0.2">
      <c r="A32" s="165">
        <v>3634</v>
      </c>
      <c r="B32" s="166" t="s">
        <v>3529</v>
      </c>
    </row>
    <row r="33" spans="1:2" x14ac:dyDescent="0.2">
      <c r="A33" s="165">
        <v>3635</v>
      </c>
      <c r="B33" s="166" t="s">
        <v>3530</v>
      </c>
    </row>
    <row r="34" spans="1:2" x14ac:dyDescent="0.2">
      <c r="A34" s="153">
        <v>3636</v>
      </c>
      <c r="B34" s="156" t="s">
        <v>1816</v>
      </c>
    </row>
    <row r="35" spans="1:2" x14ac:dyDescent="0.2">
      <c r="A35" s="153">
        <v>3637</v>
      </c>
      <c r="B35" s="156" t="s">
        <v>1817</v>
      </c>
    </row>
    <row r="36" spans="1:2" x14ac:dyDescent="0.2">
      <c r="A36" s="153">
        <v>3638</v>
      </c>
      <c r="B36" s="156" t="s">
        <v>1818</v>
      </c>
    </row>
    <row r="37" spans="1:2" x14ac:dyDescent="0.2">
      <c r="A37" s="165">
        <v>3639</v>
      </c>
      <c r="B37" s="166" t="s">
        <v>3531</v>
      </c>
    </row>
    <row r="38" spans="1:2" x14ac:dyDescent="0.2">
      <c r="A38" s="153">
        <v>3641</v>
      </c>
      <c r="B38" s="156" t="s">
        <v>1819</v>
      </c>
    </row>
    <row r="39" spans="1:2" x14ac:dyDescent="0.2">
      <c r="A39" s="165">
        <v>3642</v>
      </c>
      <c r="B39" s="166" t="s">
        <v>3532</v>
      </c>
    </row>
    <row r="40" spans="1:2" x14ac:dyDescent="0.2">
      <c r="A40" s="165">
        <v>3643</v>
      </c>
      <c r="B40" s="166" t="s">
        <v>3533</v>
      </c>
    </row>
    <row r="41" spans="1:2" x14ac:dyDescent="0.2">
      <c r="A41" s="165">
        <v>3645</v>
      </c>
      <c r="B41" s="166" t="s">
        <v>3534</v>
      </c>
    </row>
    <row r="42" spans="1:2" x14ac:dyDescent="0.2">
      <c r="A42" s="165">
        <v>3646</v>
      </c>
      <c r="B42" s="166" t="s">
        <v>3535</v>
      </c>
    </row>
    <row r="43" spans="1:2" x14ac:dyDescent="0.2">
      <c r="A43" s="165">
        <v>3647</v>
      </c>
      <c r="B43" s="166" t="s">
        <v>3536</v>
      </c>
    </row>
    <row r="44" spans="1:2" x14ac:dyDescent="0.2">
      <c r="A44" s="165">
        <v>3648</v>
      </c>
      <c r="B44" s="166" t="s">
        <v>3537</v>
      </c>
    </row>
    <row r="45" spans="1:2" x14ac:dyDescent="0.2">
      <c r="A45" s="165">
        <v>3649</v>
      </c>
      <c r="B45" s="166" t="s">
        <v>3538</v>
      </c>
    </row>
    <row r="46" spans="1:2" x14ac:dyDescent="0.2">
      <c r="A46" s="153">
        <v>3650</v>
      </c>
      <c r="B46" s="156" t="s">
        <v>1820</v>
      </c>
    </row>
    <row r="47" spans="1:2" x14ac:dyDescent="0.2">
      <c r="A47" s="153">
        <v>3651</v>
      </c>
      <c r="B47" s="156" t="s">
        <v>1821</v>
      </c>
    </row>
    <row r="48" spans="1:2" x14ac:dyDescent="0.2">
      <c r="A48" s="165">
        <v>3652</v>
      </c>
      <c r="B48" s="166" t="s">
        <v>3539</v>
      </c>
    </row>
    <row r="49" spans="1:2" x14ac:dyDescent="0.2">
      <c r="A49" s="165">
        <v>3653</v>
      </c>
      <c r="B49" s="166" t="s">
        <v>3540</v>
      </c>
    </row>
    <row r="50" spans="1:2" x14ac:dyDescent="0.2">
      <c r="A50" s="153">
        <v>3654</v>
      </c>
      <c r="B50" s="156" t="s">
        <v>1822</v>
      </c>
    </row>
    <row r="51" spans="1:2" x14ac:dyDescent="0.2">
      <c r="A51" s="165">
        <v>3704</v>
      </c>
      <c r="B51" s="166" t="s">
        <v>3543</v>
      </c>
    </row>
    <row r="52" spans="1:2" x14ac:dyDescent="0.2">
      <c r="A52" s="165">
        <v>3705</v>
      </c>
      <c r="B52" s="166" t="s">
        <v>3544</v>
      </c>
    </row>
    <row r="53" spans="1:2" x14ac:dyDescent="0.2">
      <c r="A53" s="165">
        <v>3706</v>
      </c>
      <c r="B53" s="166" t="s">
        <v>3545</v>
      </c>
    </row>
    <row r="54" spans="1:2" x14ac:dyDescent="0.2">
      <c r="A54" s="153">
        <v>3707</v>
      </c>
      <c r="B54" s="156" t="s">
        <v>1828</v>
      </c>
    </row>
    <row r="55" spans="1:2" x14ac:dyDescent="0.2">
      <c r="A55" s="168">
        <v>3708</v>
      </c>
      <c r="B55" s="167" t="s">
        <v>2053</v>
      </c>
    </row>
    <row r="56" spans="1:2" x14ac:dyDescent="0.2">
      <c r="A56" s="165">
        <v>3709</v>
      </c>
      <c r="B56" s="166" t="s">
        <v>3546</v>
      </c>
    </row>
    <row r="57" spans="1:2" x14ac:dyDescent="0.2">
      <c r="A57" s="153">
        <v>3710</v>
      </c>
      <c r="B57" s="156" t="s">
        <v>1829</v>
      </c>
    </row>
    <row r="58" spans="1:2" x14ac:dyDescent="0.2">
      <c r="A58" s="153">
        <v>3711</v>
      </c>
      <c r="B58" s="156" t="s">
        <v>1830</v>
      </c>
    </row>
    <row r="59" spans="1:2" x14ac:dyDescent="0.2">
      <c r="A59" s="165">
        <v>3712</v>
      </c>
      <c r="B59" s="166" t="s">
        <v>3547</v>
      </c>
    </row>
    <row r="60" spans="1:2" x14ac:dyDescent="0.2">
      <c r="A60" s="165">
        <v>3713</v>
      </c>
      <c r="B60" s="166" t="s">
        <v>3548</v>
      </c>
    </row>
    <row r="61" spans="1:2" x14ac:dyDescent="0.2">
      <c r="A61" s="165">
        <v>3714</v>
      </c>
      <c r="B61" s="166" t="s">
        <v>3549</v>
      </c>
    </row>
    <row r="62" spans="1:2" x14ac:dyDescent="0.2">
      <c r="A62" s="165">
        <v>3716</v>
      </c>
      <c r="B62" s="166" t="s">
        <v>3550</v>
      </c>
    </row>
    <row r="63" spans="1:2" x14ac:dyDescent="0.2">
      <c r="A63" s="153">
        <v>3717</v>
      </c>
      <c r="B63" s="156" t="s">
        <v>1831</v>
      </c>
    </row>
    <row r="64" spans="1:2" x14ac:dyDescent="0.2">
      <c r="A64" s="153">
        <v>3718</v>
      </c>
      <c r="B64" s="167" t="s">
        <v>2054</v>
      </c>
    </row>
    <row r="65" spans="1:2" x14ac:dyDescent="0.2">
      <c r="A65" s="153">
        <v>3719</v>
      </c>
      <c r="B65" s="156" t="s">
        <v>1832</v>
      </c>
    </row>
    <row r="66" spans="1:2" x14ac:dyDescent="0.2">
      <c r="A66" s="165">
        <v>3720</v>
      </c>
      <c r="B66" s="166" t="s">
        <v>3551</v>
      </c>
    </row>
    <row r="67" spans="1:2" x14ac:dyDescent="0.2">
      <c r="A67" s="165">
        <v>3721</v>
      </c>
      <c r="B67" s="166" t="s">
        <v>3552</v>
      </c>
    </row>
    <row r="68" spans="1:2" x14ac:dyDescent="0.2">
      <c r="A68" s="153">
        <v>3722</v>
      </c>
      <c r="B68" s="156" t="s">
        <v>1833</v>
      </c>
    </row>
    <row r="69" spans="1:2" x14ac:dyDescent="0.2">
      <c r="A69" s="153">
        <v>3723</v>
      </c>
      <c r="B69" s="156" t="s">
        <v>1834</v>
      </c>
    </row>
    <row r="70" spans="1:2" x14ac:dyDescent="0.2">
      <c r="A70" s="165">
        <v>3724</v>
      </c>
      <c r="B70" s="166" t="s">
        <v>3553</v>
      </c>
    </row>
    <row r="71" spans="1:2" x14ac:dyDescent="0.2">
      <c r="A71" s="153">
        <v>3801</v>
      </c>
      <c r="B71" s="156" t="s">
        <v>1837</v>
      </c>
    </row>
    <row r="72" spans="1:2" x14ac:dyDescent="0.2">
      <c r="A72" s="165">
        <v>3802</v>
      </c>
      <c r="B72" s="166" t="s">
        <v>3554</v>
      </c>
    </row>
    <row r="73" spans="1:2" x14ac:dyDescent="0.2">
      <c r="A73" s="165">
        <v>3803</v>
      </c>
      <c r="B73" s="166" t="s">
        <v>3555</v>
      </c>
    </row>
    <row r="74" spans="1:2" x14ac:dyDescent="0.2">
      <c r="A74" s="165">
        <v>3804</v>
      </c>
      <c r="B74" s="166" t="s">
        <v>3556</v>
      </c>
    </row>
    <row r="75" spans="1:2" x14ac:dyDescent="0.2">
      <c r="A75" s="165">
        <v>3805</v>
      </c>
      <c r="B75" s="166" t="s">
        <v>3557</v>
      </c>
    </row>
    <row r="76" spans="1:2" x14ac:dyDescent="0.2">
      <c r="A76" s="165">
        <v>3806</v>
      </c>
      <c r="B76" s="166" t="s">
        <v>3558</v>
      </c>
    </row>
    <row r="77" spans="1:2" x14ac:dyDescent="0.2">
      <c r="A77" s="153">
        <v>3807</v>
      </c>
      <c r="B77" s="156" t="s">
        <v>1838</v>
      </c>
    </row>
    <row r="78" spans="1:2" x14ac:dyDescent="0.2">
      <c r="A78" s="165">
        <v>3808</v>
      </c>
      <c r="B78" s="166" t="s">
        <v>3559</v>
      </c>
    </row>
    <row r="79" spans="1:2" x14ac:dyDescent="0.2">
      <c r="A79" s="165">
        <v>3809</v>
      </c>
      <c r="B79" s="166" t="s">
        <v>3560</v>
      </c>
    </row>
    <row r="80" spans="1:2" x14ac:dyDescent="0.2">
      <c r="A80" s="153">
        <v>3810</v>
      </c>
      <c r="B80" s="156" t="s">
        <v>1839</v>
      </c>
    </row>
    <row r="81" spans="1:2" x14ac:dyDescent="0.2">
      <c r="A81" s="165">
        <v>3812</v>
      </c>
      <c r="B81" s="166" t="s">
        <v>3561</v>
      </c>
    </row>
    <row r="82" spans="1:2" x14ac:dyDescent="0.2">
      <c r="A82" s="153">
        <v>3813</v>
      </c>
      <c r="B82" s="156" t="s">
        <v>1840</v>
      </c>
    </row>
    <row r="83" spans="1:2" x14ac:dyDescent="0.2">
      <c r="A83" s="165">
        <v>3815</v>
      </c>
      <c r="B83" s="166" t="s">
        <v>3562</v>
      </c>
    </row>
    <row r="84" spans="1:2" x14ac:dyDescent="0.2">
      <c r="A84" s="165">
        <v>3816</v>
      </c>
      <c r="B84" s="166" t="s">
        <v>3563</v>
      </c>
    </row>
    <row r="85" spans="1:2" x14ac:dyDescent="0.2">
      <c r="A85" s="165">
        <v>3817</v>
      </c>
      <c r="B85" s="166" t="s">
        <v>3564</v>
      </c>
    </row>
    <row r="86" spans="1:2" x14ac:dyDescent="0.2">
      <c r="A86" s="165">
        <v>3849</v>
      </c>
      <c r="B86" s="166" t="s">
        <v>3565</v>
      </c>
    </row>
    <row r="87" spans="1:2" x14ac:dyDescent="0.2">
      <c r="A87" s="165">
        <v>3850</v>
      </c>
      <c r="B87" s="166" t="s">
        <v>3566</v>
      </c>
    </row>
    <row r="88" spans="1:2" x14ac:dyDescent="0.2">
      <c r="A88" s="165">
        <v>5539</v>
      </c>
      <c r="B88" s="166" t="s">
        <v>3782</v>
      </c>
    </row>
    <row r="89" spans="1:2" x14ac:dyDescent="0.2">
      <c r="A89" s="165">
        <v>5563</v>
      </c>
      <c r="B89" s="166" t="s">
        <v>1804</v>
      </c>
    </row>
    <row r="90" spans="1:2" x14ac:dyDescent="0.2">
      <c r="A90" s="153">
        <v>5596</v>
      </c>
      <c r="B90" s="156" t="s">
        <v>1823</v>
      </c>
    </row>
    <row r="91" spans="1:2" x14ac:dyDescent="0.2">
      <c r="A91" s="153">
        <v>5610</v>
      </c>
      <c r="B91" s="156" t="s">
        <v>1841</v>
      </c>
    </row>
    <row r="92" spans="1:2" x14ac:dyDescent="0.2">
      <c r="A92" s="165">
        <v>5623</v>
      </c>
      <c r="B92" s="166" t="s">
        <v>3821</v>
      </c>
    </row>
    <row r="93" spans="1:2" x14ac:dyDescent="0.2">
      <c r="A93" s="153">
        <v>5702</v>
      </c>
      <c r="B93" s="156" t="s">
        <v>1824</v>
      </c>
    </row>
    <row r="94" spans="1:2" x14ac:dyDescent="0.2">
      <c r="A94" s="153">
        <v>5721</v>
      </c>
      <c r="B94" s="156" t="s">
        <v>1842</v>
      </c>
    </row>
    <row r="95" spans="1:2" x14ac:dyDescent="0.2">
      <c r="A95" s="153">
        <v>5744</v>
      </c>
      <c r="B95" s="149" t="s">
        <v>1843</v>
      </c>
    </row>
    <row r="96" spans="1:2" x14ac:dyDescent="0.2">
      <c r="A96" s="153">
        <v>5749</v>
      </c>
      <c r="B96" s="156" t="s">
        <v>1835</v>
      </c>
    </row>
    <row r="97" spans="1:2" x14ac:dyDescent="0.2">
      <c r="A97" s="153">
        <v>5766</v>
      </c>
      <c r="B97" s="156" t="s">
        <v>1844</v>
      </c>
    </row>
    <row r="98" spans="1:2" x14ac:dyDescent="0.2">
      <c r="A98" s="153">
        <v>5825</v>
      </c>
      <c r="B98" s="156" t="s">
        <v>4118</v>
      </c>
    </row>
    <row r="99" spans="1:2" x14ac:dyDescent="0.2">
      <c r="A99" s="165">
        <v>5826</v>
      </c>
      <c r="B99" s="166" t="s">
        <v>3886</v>
      </c>
    </row>
    <row r="100" spans="1:2" x14ac:dyDescent="0.2">
      <c r="A100" s="165">
        <v>5831</v>
      </c>
      <c r="B100" s="166" t="s">
        <v>3889</v>
      </c>
    </row>
    <row r="101" spans="1:2" x14ac:dyDescent="0.2">
      <c r="A101" s="153">
        <v>5869</v>
      </c>
      <c r="B101" s="156" t="s">
        <v>1836</v>
      </c>
    </row>
    <row r="102" spans="1:2" x14ac:dyDescent="0.2">
      <c r="A102" s="153">
        <v>5889</v>
      </c>
      <c r="B102" s="156" t="s">
        <v>1845</v>
      </c>
    </row>
    <row r="103" spans="1:2" x14ac:dyDescent="0.2">
      <c r="A103" s="153">
        <v>5896</v>
      </c>
      <c r="B103" s="156" t="s">
        <v>1846</v>
      </c>
    </row>
    <row r="104" spans="1:2" x14ac:dyDescent="0.2">
      <c r="A104" s="153">
        <v>5930</v>
      </c>
      <c r="B104" s="156" t="s">
        <v>1825</v>
      </c>
    </row>
    <row r="105" spans="1:2" x14ac:dyDescent="0.2">
      <c r="A105" s="168">
        <v>6051</v>
      </c>
      <c r="B105" s="167" t="s">
        <v>2055</v>
      </c>
    </row>
    <row r="106" spans="1:2" x14ac:dyDescent="0.2">
      <c r="A106" s="168">
        <v>6063</v>
      </c>
      <c r="B106" s="167" t="s">
        <v>2056</v>
      </c>
    </row>
    <row r="107" spans="1:2" x14ac:dyDescent="0.2">
      <c r="A107" s="168">
        <v>6064</v>
      </c>
      <c r="B107" s="167" t="s">
        <v>2057</v>
      </c>
    </row>
    <row r="108" spans="1:2" x14ac:dyDescent="0.2">
      <c r="A108" s="168">
        <v>6070</v>
      </c>
      <c r="B108" s="167" t="s">
        <v>2051</v>
      </c>
    </row>
    <row r="109" spans="1:2" x14ac:dyDescent="0.2">
      <c r="A109" s="168">
        <v>6072</v>
      </c>
      <c r="B109" s="167" t="s">
        <v>2052</v>
      </c>
    </row>
    <row r="110" spans="1:2" x14ac:dyDescent="0.2">
      <c r="A110" s="153">
        <v>6140</v>
      </c>
      <c r="B110" s="156" t="s">
        <v>2119</v>
      </c>
    </row>
    <row r="111" spans="1:2" x14ac:dyDescent="0.2">
      <c r="A111" s="165">
        <v>6149</v>
      </c>
      <c r="B111" s="166" t="s">
        <v>4005</v>
      </c>
    </row>
    <row r="112" spans="1:2" x14ac:dyDescent="0.2">
      <c r="A112" s="165">
        <v>6162</v>
      </c>
      <c r="B112" s="166" t="s">
        <v>4018</v>
      </c>
    </row>
    <row r="113" spans="1:2" x14ac:dyDescent="0.2">
      <c r="A113" s="165">
        <v>6203</v>
      </c>
      <c r="B113" s="166" t="s">
        <v>4058</v>
      </c>
    </row>
    <row r="114" spans="1:2" x14ac:dyDescent="0.2">
      <c r="A114" s="168">
        <v>6256</v>
      </c>
      <c r="B114" s="167" t="s">
        <v>4079</v>
      </c>
    </row>
    <row r="115" spans="1:2" x14ac:dyDescent="0.2">
      <c r="A115" s="168">
        <v>6231</v>
      </c>
      <c r="B115" s="167" t="s">
        <v>4078</v>
      </c>
    </row>
    <row r="116" spans="1:2" x14ac:dyDescent="0.2">
      <c r="A116" s="168">
        <v>6243</v>
      </c>
      <c r="B116" s="167" t="s">
        <v>4077</v>
      </c>
    </row>
  </sheetData>
  <sortState xmlns:xlrd2="http://schemas.microsoft.com/office/spreadsheetml/2017/richdata2" ref="A2:B112">
    <sortCondition ref="A1"/>
  </sortState>
  <phoneticPr fontId="1"/>
  <dataValidations count="2">
    <dataValidation imeMode="halfAlpha" allowBlank="1" showInputMessage="1" showErrorMessage="1" sqref="A981619:A982843 A64115:A65339 A129651:A130875 A195187:A196411 A260723:A261947 A326259:A327483 A391795:A393019 A457331:A458555 A522867:A524091 A588403:A589627 A653939:A655163 A719475:A720699 A785011:A786235 A850547:A851771 A916083:A917307 A2:A57" xr:uid="{00000000-0002-0000-0D00-000000000000}"/>
    <dataValidation imeMode="hiragana" allowBlank="1" showInputMessage="1" showErrorMessage="1" sqref="B64133 B129669 B195205 B260741 B326277 B391813 B457349 B522885 B588421 B653957 B719493 B785029 B850565 B916101 B981637 B981619:B981635 B64135:B65339 B129671:B130875 B195207:B196411 B260743:B261947 B326279:B327483 B391815:B393019 B457351:B458555 B522887:B524091 B588423:B589627 B653959:B655163 B719495:B720699 B785031:B786235 B850567:B851771 B916103:B917307 B981639:B982843 B64115:B64131 B129651:B129667 B195187:B195203 B260723:B260739 B326259:B326275 B391795:B391811 B457331:B457347 B522867:B522883 B588403:B588419 B653939:B653955 B719475:B719491 B785011:B785027 B850547:B850563 B916083:B916099 B2:B57" xr:uid="{00000000-0002-0000-0D00-000001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77"/>
  <sheetViews>
    <sheetView workbookViewId="0">
      <pane ySplit="1" topLeftCell="A2" activePane="bottomLeft" state="frozen"/>
      <selection pane="bottomLeft" activeCell="H78" sqref="H78"/>
    </sheetView>
  </sheetViews>
  <sheetFormatPr defaultRowHeight="13.2" x14ac:dyDescent="0.2"/>
  <cols>
    <col min="1" max="1" width="10.5546875" style="160" bestFit="1" customWidth="1"/>
    <col min="2" max="2" width="39.77734375" style="43" bestFit="1" customWidth="1"/>
  </cols>
  <sheetData>
    <row r="1" spans="1:2" x14ac:dyDescent="0.2">
      <c r="A1" s="38" t="s">
        <v>2069</v>
      </c>
      <c r="B1" s="38" t="s">
        <v>761</v>
      </c>
    </row>
    <row r="2" spans="1:2" x14ac:dyDescent="0.2">
      <c r="A2" s="42">
        <v>947</v>
      </c>
      <c r="B2" s="41" t="s">
        <v>1879</v>
      </c>
    </row>
    <row r="3" spans="1:2" x14ac:dyDescent="0.2">
      <c r="A3" s="42">
        <v>3901</v>
      </c>
      <c r="B3" s="41" t="s">
        <v>1847</v>
      </c>
    </row>
    <row r="4" spans="1:2" x14ac:dyDescent="0.2">
      <c r="A4" s="42">
        <v>3902</v>
      </c>
      <c r="B4" s="41" t="s">
        <v>1848</v>
      </c>
    </row>
    <row r="5" spans="1:2" x14ac:dyDescent="0.2">
      <c r="A5" s="151">
        <v>3903</v>
      </c>
      <c r="B5" s="154" t="s">
        <v>3567</v>
      </c>
    </row>
    <row r="6" spans="1:2" x14ac:dyDescent="0.2">
      <c r="A6" s="151">
        <v>3904</v>
      </c>
      <c r="B6" s="154" t="s">
        <v>3568</v>
      </c>
    </row>
    <row r="7" spans="1:2" x14ac:dyDescent="0.2">
      <c r="A7" s="42">
        <v>3905</v>
      </c>
      <c r="B7" s="41" t="s">
        <v>1849</v>
      </c>
    </row>
    <row r="8" spans="1:2" x14ac:dyDescent="0.2">
      <c r="A8" s="42">
        <v>3906</v>
      </c>
      <c r="B8" s="41" t="s">
        <v>1850</v>
      </c>
    </row>
    <row r="9" spans="1:2" x14ac:dyDescent="0.2">
      <c r="A9" s="42">
        <v>3907</v>
      </c>
      <c r="B9" s="41" t="s">
        <v>1851</v>
      </c>
    </row>
    <row r="10" spans="1:2" x14ac:dyDescent="0.2">
      <c r="A10" s="151">
        <v>3908</v>
      </c>
      <c r="B10" s="154" t="s">
        <v>3569</v>
      </c>
    </row>
    <row r="11" spans="1:2" x14ac:dyDescent="0.2">
      <c r="A11" s="42">
        <v>3911</v>
      </c>
      <c r="B11" s="41" t="s">
        <v>1855</v>
      </c>
    </row>
    <row r="12" spans="1:2" x14ac:dyDescent="0.2">
      <c r="A12" s="42">
        <v>3912</v>
      </c>
      <c r="B12" s="41" t="s">
        <v>1852</v>
      </c>
    </row>
    <row r="13" spans="1:2" x14ac:dyDescent="0.2">
      <c r="A13" s="151">
        <v>3913</v>
      </c>
      <c r="B13" s="154" t="s">
        <v>3570</v>
      </c>
    </row>
    <row r="14" spans="1:2" x14ac:dyDescent="0.2">
      <c r="A14" s="151">
        <v>3914</v>
      </c>
      <c r="B14" s="154" t="s">
        <v>3571</v>
      </c>
    </row>
    <row r="15" spans="1:2" x14ac:dyDescent="0.2">
      <c r="A15" s="42">
        <v>3915</v>
      </c>
      <c r="B15" s="41" t="s">
        <v>1853</v>
      </c>
    </row>
    <row r="16" spans="1:2" x14ac:dyDescent="0.2">
      <c r="A16" s="42">
        <v>4001</v>
      </c>
      <c r="B16" s="41" t="s">
        <v>1856</v>
      </c>
    </row>
    <row r="17" spans="1:2" x14ac:dyDescent="0.2">
      <c r="A17" s="151">
        <v>4002</v>
      </c>
      <c r="B17" s="154" t="s">
        <v>3572</v>
      </c>
    </row>
    <row r="18" spans="1:2" x14ac:dyDescent="0.2">
      <c r="A18" s="42">
        <v>4003</v>
      </c>
      <c r="B18" s="41" t="s">
        <v>1857</v>
      </c>
    </row>
    <row r="19" spans="1:2" x14ac:dyDescent="0.2">
      <c r="A19" s="151">
        <v>4004</v>
      </c>
      <c r="B19" s="154" t="s">
        <v>3573</v>
      </c>
    </row>
    <row r="20" spans="1:2" x14ac:dyDescent="0.2">
      <c r="A20" s="42">
        <v>4005</v>
      </c>
      <c r="B20" s="41" t="s">
        <v>1858</v>
      </c>
    </row>
    <row r="21" spans="1:2" x14ac:dyDescent="0.2">
      <c r="A21" s="151">
        <v>4006</v>
      </c>
      <c r="B21" s="154" t="s">
        <v>3574</v>
      </c>
    </row>
    <row r="22" spans="1:2" x14ac:dyDescent="0.2">
      <c r="A22" s="42">
        <v>4007</v>
      </c>
      <c r="B22" s="41" t="s">
        <v>1859</v>
      </c>
    </row>
    <row r="23" spans="1:2" x14ac:dyDescent="0.2">
      <c r="A23" s="151">
        <v>4008</v>
      </c>
      <c r="B23" s="154" t="s">
        <v>3575</v>
      </c>
    </row>
    <row r="24" spans="1:2" x14ac:dyDescent="0.2">
      <c r="A24" s="42">
        <v>4009</v>
      </c>
      <c r="B24" s="41" t="s">
        <v>1860</v>
      </c>
    </row>
    <row r="25" spans="1:2" x14ac:dyDescent="0.2">
      <c r="A25" s="42">
        <v>4010</v>
      </c>
      <c r="B25" s="41" t="s">
        <v>1861</v>
      </c>
    </row>
    <row r="26" spans="1:2" x14ac:dyDescent="0.2">
      <c r="A26" s="151">
        <v>4012</v>
      </c>
      <c r="B26" s="154" t="s">
        <v>3576</v>
      </c>
    </row>
    <row r="27" spans="1:2" x14ac:dyDescent="0.2">
      <c r="A27" s="151">
        <v>4013</v>
      </c>
      <c r="B27" s="154" t="s">
        <v>3577</v>
      </c>
    </row>
    <row r="28" spans="1:2" x14ac:dyDescent="0.2">
      <c r="A28" s="42">
        <v>4015</v>
      </c>
      <c r="B28" s="41" t="s">
        <v>1862</v>
      </c>
    </row>
    <row r="29" spans="1:2" x14ac:dyDescent="0.2">
      <c r="A29" s="42">
        <v>4017</v>
      </c>
      <c r="B29" s="41" t="s">
        <v>1863</v>
      </c>
    </row>
    <row r="30" spans="1:2" x14ac:dyDescent="0.2">
      <c r="A30" s="151">
        <v>4018</v>
      </c>
      <c r="B30" s="154" t="s">
        <v>3578</v>
      </c>
    </row>
    <row r="31" spans="1:2" x14ac:dyDescent="0.2">
      <c r="A31" s="42">
        <v>4019</v>
      </c>
      <c r="B31" s="41" t="s">
        <v>1864</v>
      </c>
    </row>
    <row r="32" spans="1:2" x14ac:dyDescent="0.2">
      <c r="A32" s="151">
        <v>4020</v>
      </c>
      <c r="B32" s="154" t="s">
        <v>3579</v>
      </c>
    </row>
    <row r="33" spans="1:2" x14ac:dyDescent="0.2">
      <c r="A33" s="42">
        <v>4021</v>
      </c>
      <c r="B33" s="41" t="s">
        <v>1865</v>
      </c>
    </row>
    <row r="34" spans="1:2" x14ac:dyDescent="0.2">
      <c r="A34" s="42">
        <v>4022</v>
      </c>
      <c r="B34" s="41" t="s">
        <v>1866</v>
      </c>
    </row>
    <row r="35" spans="1:2" x14ac:dyDescent="0.2">
      <c r="A35" s="42">
        <v>4023</v>
      </c>
      <c r="B35" s="41" t="s">
        <v>1867</v>
      </c>
    </row>
    <row r="36" spans="1:2" x14ac:dyDescent="0.2">
      <c r="A36" s="151">
        <v>4024</v>
      </c>
      <c r="B36" s="154" t="s">
        <v>3580</v>
      </c>
    </row>
    <row r="37" spans="1:2" x14ac:dyDescent="0.2">
      <c r="A37" s="42">
        <v>4025</v>
      </c>
      <c r="B37" s="41" t="s">
        <v>1868</v>
      </c>
    </row>
    <row r="38" spans="1:2" x14ac:dyDescent="0.2">
      <c r="A38" s="151">
        <v>4026</v>
      </c>
      <c r="B38" s="154" t="s">
        <v>3581</v>
      </c>
    </row>
    <row r="39" spans="1:2" x14ac:dyDescent="0.2">
      <c r="A39" s="151">
        <v>4201</v>
      </c>
      <c r="B39" s="154" t="s">
        <v>3582</v>
      </c>
    </row>
    <row r="40" spans="1:2" x14ac:dyDescent="0.2">
      <c r="A40" s="42">
        <v>4202</v>
      </c>
      <c r="B40" s="41" t="s">
        <v>1875</v>
      </c>
    </row>
    <row r="41" spans="1:2" x14ac:dyDescent="0.2">
      <c r="A41" s="151">
        <v>4203</v>
      </c>
      <c r="B41" s="154" t="s">
        <v>3583</v>
      </c>
    </row>
    <row r="42" spans="1:2" x14ac:dyDescent="0.2">
      <c r="A42" s="42">
        <v>4204</v>
      </c>
      <c r="B42" s="41" t="s">
        <v>1876</v>
      </c>
    </row>
    <row r="43" spans="1:2" x14ac:dyDescent="0.2">
      <c r="A43" s="42">
        <v>4205</v>
      </c>
      <c r="B43" s="41" t="s">
        <v>1877</v>
      </c>
    </row>
    <row r="44" spans="1:2" x14ac:dyDescent="0.2">
      <c r="A44" s="42">
        <v>4206</v>
      </c>
      <c r="B44" s="41" t="s">
        <v>1878</v>
      </c>
    </row>
    <row r="45" spans="1:2" x14ac:dyDescent="0.2">
      <c r="A45" s="42">
        <v>4301</v>
      </c>
      <c r="B45" s="41" t="s">
        <v>1880</v>
      </c>
    </row>
    <row r="46" spans="1:2" x14ac:dyDescent="0.2">
      <c r="A46" s="42">
        <v>4302</v>
      </c>
      <c r="B46" s="41" t="s">
        <v>1881</v>
      </c>
    </row>
    <row r="47" spans="1:2" x14ac:dyDescent="0.2">
      <c r="A47" s="151">
        <v>4303</v>
      </c>
      <c r="B47" s="154" t="s">
        <v>3584</v>
      </c>
    </row>
    <row r="48" spans="1:2" x14ac:dyDescent="0.2">
      <c r="A48" s="153">
        <v>4306</v>
      </c>
      <c r="B48" s="169" t="s">
        <v>1882</v>
      </c>
    </row>
    <row r="49" spans="1:2" x14ac:dyDescent="0.2">
      <c r="A49" s="165">
        <v>4307</v>
      </c>
      <c r="B49" s="166" t="s">
        <v>3585</v>
      </c>
    </row>
    <row r="50" spans="1:2" x14ac:dyDescent="0.2">
      <c r="A50" s="153">
        <v>4308</v>
      </c>
      <c r="B50" s="156" t="s">
        <v>1883</v>
      </c>
    </row>
    <row r="51" spans="1:2" x14ac:dyDescent="0.2">
      <c r="A51" s="165">
        <v>4309</v>
      </c>
      <c r="B51" s="166" t="s">
        <v>3586</v>
      </c>
    </row>
    <row r="52" spans="1:2" x14ac:dyDescent="0.2">
      <c r="A52" s="153">
        <v>4310</v>
      </c>
      <c r="B52" s="156" t="s">
        <v>1884</v>
      </c>
    </row>
    <row r="53" spans="1:2" x14ac:dyDescent="0.2">
      <c r="A53" s="165">
        <v>4311</v>
      </c>
      <c r="B53" s="166" t="s">
        <v>3587</v>
      </c>
    </row>
    <row r="54" spans="1:2" x14ac:dyDescent="0.2">
      <c r="A54" s="153">
        <v>4312</v>
      </c>
      <c r="B54" s="156" t="s">
        <v>1885</v>
      </c>
    </row>
    <row r="55" spans="1:2" x14ac:dyDescent="0.2">
      <c r="A55" s="153">
        <v>4313</v>
      </c>
      <c r="B55" s="156" t="s">
        <v>1886</v>
      </c>
    </row>
    <row r="56" spans="1:2" x14ac:dyDescent="0.2">
      <c r="A56" s="153">
        <v>5263</v>
      </c>
      <c r="B56" s="156" t="s">
        <v>1869</v>
      </c>
    </row>
    <row r="57" spans="1:2" x14ac:dyDescent="0.2">
      <c r="A57" s="165">
        <v>5548</v>
      </c>
      <c r="B57" s="166" t="s">
        <v>3788</v>
      </c>
    </row>
    <row r="58" spans="1:2" x14ac:dyDescent="0.2">
      <c r="A58" s="165">
        <v>5568</v>
      </c>
      <c r="B58" s="166" t="s">
        <v>3795</v>
      </c>
    </row>
    <row r="59" spans="1:2" x14ac:dyDescent="0.2">
      <c r="A59" s="153">
        <v>5647</v>
      </c>
      <c r="B59" s="156" t="s">
        <v>1870</v>
      </c>
    </row>
    <row r="60" spans="1:2" x14ac:dyDescent="0.2">
      <c r="A60" s="165">
        <v>5772</v>
      </c>
      <c r="B60" s="166" t="s">
        <v>3870</v>
      </c>
    </row>
    <row r="61" spans="1:2" x14ac:dyDescent="0.2">
      <c r="A61" s="153">
        <v>5776</v>
      </c>
      <c r="B61" s="156" t="s">
        <v>1871</v>
      </c>
    </row>
    <row r="62" spans="1:2" x14ac:dyDescent="0.2">
      <c r="A62" s="165">
        <v>5806</v>
      </c>
      <c r="B62" s="166" t="s">
        <v>3882</v>
      </c>
    </row>
    <row r="63" spans="1:2" x14ac:dyDescent="0.2">
      <c r="A63" s="153">
        <v>5833</v>
      </c>
      <c r="B63" s="156" t="s">
        <v>1872</v>
      </c>
    </row>
    <row r="64" spans="1:2" x14ac:dyDescent="0.2">
      <c r="A64" s="153">
        <v>5874</v>
      </c>
      <c r="B64" s="156" t="s">
        <v>1873</v>
      </c>
    </row>
    <row r="65" spans="1:2" x14ac:dyDescent="0.2">
      <c r="A65" s="153">
        <v>5939</v>
      </c>
      <c r="B65" s="156" t="s">
        <v>1854</v>
      </c>
    </row>
    <row r="66" spans="1:2" x14ac:dyDescent="0.2">
      <c r="A66" s="153">
        <v>5966</v>
      </c>
      <c r="B66" s="156" t="s">
        <v>1874</v>
      </c>
    </row>
    <row r="67" spans="1:2" x14ac:dyDescent="0.2">
      <c r="A67" s="165">
        <v>5977</v>
      </c>
      <c r="B67" s="166" t="s">
        <v>3945</v>
      </c>
    </row>
    <row r="68" spans="1:2" x14ac:dyDescent="0.2">
      <c r="A68" s="165">
        <v>5979</v>
      </c>
      <c r="B68" s="166" t="s">
        <v>3947</v>
      </c>
    </row>
    <row r="69" spans="1:2" x14ac:dyDescent="0.2">
      <c r="A69" s="168">
        <v>6057</v>
      </c>
      <c r="B69" s="167" t="s">
        <v>2060</v>
      </c>
    </row>
    <row r="70" spans="1:2" x14ac:dyDescent="0.2">
      <c r="A70" s="168">
        <v>6085</v>
      </c>
      <c r="B70" s="167" t="s">
        <v>2063</v>
      </c>
    </row>
    <row r="71" spans="1:2" x14ac:dyDescent="0.2">
      <c r="A71" s="168">
        <v>6097</v>
      </c>
      <c r="B71" s="167" t="s">
        <v>2061</v>
      </c>
    </row>
    <row r="72" spans="1:2" x14ac:dyDescent="0.2">
      <c r="A72" s="168">
        <v>6099</v>
      </c>
      <c r="B72" s="167" t="s">
        <v>2058</v>
      </c>
    </row>
    <row r="73" spans="1:2" x14ac:dyDescent="0.2">
      <c r="A73" s="168">
        <v>6104</v>
      </c>
      <c r="B73" s="167" t="s">
        <v>2062</v>
      </c>
    </row>
    <row r="74" spans="1:2" x14ac:dyDescent="0.2">
      <c r="A74" s="168">
        <v>6125</v>
      </c>
      <c r="B74" s="167" t="s">
        <v>2059</v>
      </c>
    </row>
    <row r="75" spans="1:2" x14ac:dyDescent="0.2">
      <c r="A75" s="165">
        <v>6173</v>
      </c>
      <c r="B75" s="166" t="s">
        <v>4029</v>
      </c>
    </row>
    <row r="76" spans="1:2" x14ac:dyDescent="0.2">
      <c r="A76" s="165">
        <v>6177</v>
      </c>
      <c r="B76" s="166" t="s">
        <v>4033</v>
      </c>
    </row>
    <row r="77" spans="1:2" x14ac:dyDescent="0.2">
      <c r="A77" s="165">
        <v>6213</v>
      </c>
      <c r="B77" s="166" t="s">
        <v>4068</v>
      </c>
    </row>
  </sheetData>
  <sortState xmlns:xlrd2="http://schemas.microsoft.com/office/spreadsheetml/2017/richdata2" ref="A2:B77">
    <sortCondition ref="A1"/>
  </sortState>
  <phoneticPr fontId="1"/>
  <dataValidations count="2">
    <dataValidation imeMode="hiragana" allowBlank="1" showInputMessage="1" showErrorMessage="1" sqref="B64212 B129748 B195284 B260820 B326356 B391892 B457428 B522964 B588500 B654036 B719572 B785108 B850644 B916180 B981716 B981698:B981714 B64214:B65418 B129750:B130954 B195286:B196490 B260822:B262026 B326358:B327562 B391894:B393098 B457430:B458634 B522966:B524170 B588502:B589706 B654038:B655242 B719574:B720778 B785110:B786314 B850646:B851850 B916182:B917386 B981718:B982922 B64194:B64210 B129730:B129746 B195266:B195282 B260802:B260818 B326338:B326354 B391874:B391890 B457410:B457426 B522946:B522962 B588482:B588498 B654018:B654034 B719554:B719570 B785090:B785106 B850626:B850642 B916162:B916178 B2:B47" xr:uid="{00000000-0002-0000-0E00-000000000000}"/>
    <dataValidation imeMode="halfAlpha" allowBlank="1" showInputMessage="1" showErrorMessage="1" sqref="A981698:A982922 A64194:A65418 A129730:A130954 A195266:A196490 A260802:A262026 A326338:A327562 A391874:A393098 A457410:A458634 A522946:A524170 A588482:A589706 A654018:A655242 A719554:A720778 A785090:A786314 A850626:A851850 A916162:A917386 A2:A47" xr:uid="{00000000-0002-0000-0E00-000001000000}"/>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8"/>
  <sheetViews>
    <sheetView workbookViewId="0">
      <pane ySplit="1" topLeftCell="A2" activePane="bottomLeft" state="frozen"/>
      <selection pane="bottomLeft" activeCell="I14" sqref="I14"/>
    </sheetView>
  </sheetViews>
  <sheetFormatPr defaultRowHeight="13.2" x14ac:dyDescent="0.2"/>
  <cols>
    <col min="1" max="1" width="10.5546875" style="160" bestFit="1" customWidth="1"/>
    <col min="2" max="2" width="39.77734375" style="43" bestFit="1" customWidth="1"/>
  </cols>
  <sheetData>
    <row r="1" spans="1:2" x14ac:dyDescent="0.2">
      <c r="A1" s="38" t="s">
        <v>2088</v>
      </c>
      <c r="B1" s="38" t="s">
        <v>761</v>
      </c>
    </row>
    <row r="2" spans="1:2" x14ac:dyDescent="0.2">
      <c r="A2" s="42">
        <v>459</v>
      </c>
      <c r="B2" s="41" t="s">
        <v>1893</v>
      </c>
    </row>
    <row r="3" spans="1:2" x14ac:dyDescent="0.2">
      <c r="A3" s="151">
        <v>4401</v>
      </c>
      <c r="B3" s="154" t="s">
        <v>3588</v>
      </c>
    </row>
    <row r="4" spans="1:2" x14ac:dyDescent="0.2">
      <c r="A4" s="42">
        <v>4402</v>
      </c>
      <c r="B4" s="41" t="s">
        <v>1887</v>
      </c>
    </row>
    <row r="5" spans="1:2" x14ac:dyDescent="0.2">
      <c r="A5" s="151">
        <v>4403</v>
      </c>
      <c r="B5" s="154" t="s">
        <v>3589</v>
      </c>
    </row>
    <row r="6" spans="1:2" x14ac:dyDescent="0.2">
      <c r="A6" s="151">
        <v>4404</v>
      </c>
      <c r="B6" s="154" t="s">
        <v>3590</v>
      </c>
    </row>
    <row r="7" spans="1:2" x14ac:dyDescent="0.2">
      <c r="A7" s="151">
        <v>4405</v>
      </c>
      <c r="B7" s="154" t="s">
        <v>3591</v>
      </c>
    </row>
    <row r="8" spans="1:2" x14ac:dyDescent="0.2">
      <c r="A8" s="42">
        <v>4406</v>
      </c>
      <c r="B8" s="41" t="s">
        <v>1888</v>
      </c>
    </row>
    <row r="9" spans="1:2" x14ac:dyDescent="0.2">
      <c r="A9" s="42">
        <v>4407</v>
      </c>
      <c r="B9" s="41" t="s">
        <v>1889</v>
      </c>
    </row>
    <row r="10" spans="1:2" x14ac:dyDescent="0.2">
      <c r="A10" s="42">
        <v>4408</v>
      </c>
      <c r="B10" s="41" t="s">
        <v>1890</v>
      </c>
    </row>
    <row r="11" spans="1:2" x14ac:dyDescent="0.2">
      <c r="A11" s="165">
        <v>4409</v>
      </c>
      <c r="B11" s="166" t="s">
        <v>3592</v>
      </c>
    </row>
    <row r="12" spans="1:2" x14ac:dyDescent="0.2">
      <c r="A12" s="165">
        <v>4410</v>
      </c>
      <c r="B12" s="166" t="s">
        <v>3593</v>
      </c>
    </row>
    <row r="13" spans="1:2" x14ac:dyDescent="0.2">
      <c r="A13" s="165">
        <v>4411</v>
      </c>
      <c r="B13" s="166" t="s">
        <v>3594</v>
      </c>
    </row>
    <row r="14" spans="1:2" x14ac:dyDescent="0.2">
      <c r="A14" s="165">
        <v>4412</v>
      </c>
      <c r="B14" s="166" t="s">
        <v>3595</v>
      </c>
    </row>
    <row r="15" spans="1:2" x14ac:dyDescent="0.2">
      <c r="A15" s="153">
        <v>5519</v>
      </c>
      <c r="B15" s="156" t="s">
        <v>1891</v>
      </c>
    </row>
    <row r="16" spans="1:2" x14ac:dyDescent="0.2">
      <c r="A16" s="153">
        <v>5891</v>
      </c>
      <c r="B16" s="156" t="s">
        <v>1892</v>
      </c>
    </row>
    <row r="17" spans="1:2" x14ac:dyDescent="0.2">
      <c r="A17" s="168">
        <v>6075</v>
      </c>
      <c r="B17" s="167" t="s">
        <v>2064</v>
      </c>
    </row>
    <row r="18" spans="1:2" x14ac:dyDescent="0.2">
      <c r="A18" s="168">
        <v>6152</v>
      </c>
      <c r="B18" s="167" t="s">
        <v>2135</v>
      </c>
    </row>
  </sheetData>
  <sortState xmlns:xlrd2="http://schemas.microsoft.com/office/spreadsheetml/2017/richdata2" ref="A2:B18">
    <sortCondition ref="A1"/>
  </sortState>
  <phoneticPr fontId="1"/>
  <dataValidations count="2">
    <dataValidation imeMode="halfAlpha" allowBlank="1" showInputMessage="1" showErrorMessage="1" sqref="A981661:A982885 A64157:A65381 A129693:A130917 A195229:A196453 A260765:A261989 A326301:A327525 A391837:A393061 A457373:A458597 A522909:A524133 A588445:A589669 A653981:A655205 A719517:A720741 A785053:A786277 A850589:A851813 A916125:A917349 A2:A10" xr:uid="{00000000-0002-0000-0F00-000000000000}"/>
    <dataValidation imeMode="hiragana" allowBlank="1" showInputMessage="1" showErrorMessage="1" sqref="B64175 B129711 B195247 B260783 B326319 B391855 B457391 B522927 B588463 B653999 B719535 B785071 B850607 B916143 B981679 B981661:B981677 B64177:B65381 B129713:B130917 B195249:B196453 B260785:B261989 B326321:B327525 B391857:B393061 B457393:B458597 B522929:B524133 B588465:B589669 B654001:B655205 B719537:B720741 B785073:B786277 B850609:B851813 B916145:B917349 B981681:B982885 B64157:B64173 B129693:B129709 B195229:B195245 B260765:B260781 B326301:B326317 B391837:B391853 B457373:B457389 B522909:B522925 B588445:B588461 B653981:B653997 B719517:B719533 B785053:B785069 B850589:B850605 B916125:B916141 B2:B10" xr:uid="{00000000-0002-0000-0F00-000001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200"/>
  <sheetViews>
    <sheetView showGridLines="0" view="pageBreakPreview" zoomScaleNormal="100" zoomScaleSheetLayoutView="100" workbookViewId="0">
      <selection activeCell="H22" sqref="H22:L24"/>
    </sheetView>
  </sheetViews>
  <sheetFormatPr defaultColWidth="9" defaultRowHeight="12" x14ac:dyDescent="0.2"/>
  <cols>
    <col min="1" max="42" width="2.77734375" style="1" customWidth="1"/>
    <col min="43" max="43" width="9" style="1"/>
    <col min="44" max="44" width="5" style="4" customWidth="1"/>
    <col min="45" max="45" width="25.44140625" style="4" customWidth="1"/>
    <col min="46" max="46" width="4.109375" style="4" customWidth="1"/>
    <col min="47" max="47" width="5" style="4" customWidth="1"/>
    <col min="48" max="48" width="34.88671875" style="4" customWidth="1"/>
    <col min="49" max="16384" width="9" style="1"/>
  </cols>
  <sheetData>
    <row r="1" spans="2:48" ht="13.5" customHeight="1" x14ac:dyDescent="0.2">
      <c r="AR1" s="4" t="s">
        <v>1902</v>
      </c>
      <c r="AU1" s="4" t="s">
        <v>1903</v>
      </c>
    </row>
    <row r="2" spans="2:48" ht="13.5" customHeight="1" x14ac:dyDescent="0.2">
      <c r="B2" s="491" t="s">
        <v>0</v>
      </c>
      <c r="C2" s="491"/>
      <c r="D2" s="491"/>
      <c r="E2" s="491"/>
      <c r="F2" s="491"/>
      <c r="G2" s="491"/>
      <c r="H2" s="491"/>
      <c r="I2" s="491"/>
      <c r="J2" s="491"/>
      <c r="K2" s="491"/>
      <c r="L2" s="491"/>
      <c r="M2" s="491"/>
      <c r="P2" s="485" t="s">
        <v>10</v>
      </c>
      <c r="Q2" s="486"/>
      <c r="R2" s="486"/>
      <c r="S2" s="486"/>
      <c r="T2" s="486"/>
      <c r="U2" s="486"/>
      <c r="V2" s="486"/>
      <c r="W2" s="487"/>
      <c r="X2" s="502" t="s">
        <v>11</v>
      </c>
      <c r="Y2" s="503"/>
      <c r="Z2" s="503"/>
      <c r="AA2" s="503"/>
      <c r="AB2" s="504"/>
      <c r="AC2" s="502" t="s">
        <v>12</v>
      </c>
      <c r="AD2" s="503"/>
      <c r="AE2" s="503"/>
      <c r="AF2" s="504"/>
      <c r="AG2" s="502" t="s">
        <v>13</v>
      </c>
      <c r="AH2" s="503"/>
      <c r="AI2" s="504"/>
      <c r="AJ2" s="502" t="s">
        <v>14</v>
      </c>
      <c r="AK2" s="503"/>
      <c r="AL2" s="504"/>
      <c r="AM2" s="502" t="s">
        <v>15</v>
      </c>
      <c r="AN2" s="503"/>
      <c r="AO2" s="504"/>
    </row>
    <row r="3" spans="2:48" ht="13.5" customHeight="1" x14ac:dyDescent="0.2">
      <c r="B3" s="491"/>
      <c r="C3" s="491"/>
      <c r="D3" s="491"/>
      <c r="E3" s="491"/>
      <c r="F3" s="491"/>
      <c r="G3" s="491"/>
      <c r="H3" s="491"/>
      <c r="I3" s="491"/>
      <c r="J3" s="491"/>
      <c r="K3" s="491"/>
      <c r="L3" s="491"/>
      <c r="M3" s="491"/>
      <c r="P3" s="492" t="str">
        <f>IF(申請書!AC1="","",申請書!AC1)</f>
        <v/>
      </c>
      <c r="Q3" s="492" t="str">
        <f>IF(申請書!AD1="","",申請書!AD1)</f>
        <v/>
      </c>
      <c r="R3" s="494" t="str">
        <f>IF(申請書!AE1="","",申請書!AE1)</f>
        <v/>
      </c>
      <c r="S3" s="494" t="str">
        <f>IF(申請書!AF1="","",申請書!AF1)</f>
        <v/>
      </c>
      <c r="T3" s="494" t="str">
        <f>IF(申請書!AG1="","",申請書!AG1)</f>
        <v/>
      </c>
      <c r="U3" s="494" t="str">
        <f>IF(申請書!AH1="","",申請書!AH1)</f>
        <v/>
      </c>
      <c r="V3" s="494" t="str">
        <f>IF(申請書!AI1="","",申請書!AI1)</f>
        <v/>
      </c>
      <c r="W3" s="494" t="str">
        <f>IF(申請書!AJ1="","",申請書!AJ1)</f>
        <v/>
      </c>
      <c r="X3" s="485"/>
      <c r="Y3" s="486"/>
      <c r="Z3" s="486"/>
      <c r="AA3" s="486"/>
      <c r="AB3" s="487"/>
      <c r="AC3" s="496"/>
      <c r="AD3" s="497"/>
      <c r="AE3" s="500"/>
      <c r="AF3" s="497"/>
      <c r="AG3" s="485"/>
      <c r="AH3" s="486"/>
      <c r="AI3" s="487"/>
      <c r="AJ3" s="485"/>
      <c r="AK3" s="486"/>
      <c r="AL3" s="487"/>
      <c r="AM3" s="485"/>
      <c r="AN3" s="486"/>
      <c r="AO3" s="487"/>
      <c r="AR3" s="5" t="s">
        <v>111</v>
      </c>
      <c r="AS3" s="6" t="s">
        <v>112</v>
      </c>
      <c r="AU3" s="7" t="s">
        <v>113</v>
      </c>
      <c r="AV3" s="6" t="s">
        <v>114</v>
      </c>
    </row>
    <row r="4" spans="2:48" ht="13.5" customHeight="1" x14ac:dyDescent="0.2">
      <c r="P4" s="493"/>
      <c r="Q4" s="493"/>
      <c r="R4" s="495"/>
      <c r="S4" s="495"/>
      <c r="T4" s="495"/>
      <c r="U4" s="495"/>
      <c r="V4" s="495"/>
      <c r="W4" s="495"/>
      <c r="X4" s="488"/>
      <c r="Y4" s="489"/>
      <c r="Z4" s="489"/>
      <c r="AA4" s="489"/>
      <c r="AB4" s="490"/>
      <c r="AC4" s="498"/>
      <c r="AD4" s="499"/>
      <c r="AE4" s="501"/>
      <c r="AF4" s="499"/>
      <c r="AG4" s="488"/>
      <c r="AH4" s="489"/>
      <c r="AI4" s="490"/>
      <c r="AJ4" s="488"/>
      <c r="AK4" s="489"/>
      <c r="AL4" s="490"/>
      <c r="AM4" s="488"/>
      <c r="AN4" s="489"/>
      <c r="AO4" s="490"/>
      <c r="AR4" s="5" t="s">
        <v>115</v>
      </c>
      <c r="AS4" s="6" t="s">
        <v>116</v>
      </c>
      <c r="AU4" s="7" t="s">
        <v>117</v>
      </c>
      <c r="AV4" s="6" t="s">
        <v>118</v>
      </c>
    </row>
    <row r="5" spans="2:48" ht="13.5" customHeight="1" thickBot="1" x14ac:dyDescent="0.25">
      <c r="AR5" s="5" t="s">
        <v>119</v>
      </c>
      <c r="AS5" s="6" t="s">
        <v>120</v>
      </c>
      <c r="AU5" s="7" t="s">
        <v>121</v>
      </c>
      <c r="AV5" s="6" t="s">
        <v>122</v>
      </c>
    </row>
    <row r="6" spans="2:48" ht="13.5" customHeight="1" x14ac:dyDescent="0.2">
      <c r="B6" s="511" t="s">
        <v>1</v>
      </c>
      <c r="C6" s="514" t="s">
        <v>25</v>
      </c>
      <c r="D6" s="505" t="s">
        <v>4</v>
      </c>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7"/>
      <c r="AR6" s="5" t="s">
        <v>123</v>
      </c>
      <c r="AS6" s="6" t="s">
        <v>124</v>
      </c>
      <c r="AU6" s="7" t="s">
        <v>125</v>
      </c>
      <c r="AV6" s="6" t="s">
        <v>126</v>
      </c>
    </row>
    <row r="7" spans="2:48" ht="13.5" customHeight="1" x14ac:dyDescent="0.2">
      <c r="B7" s="512"/>
      <c r="C7" s="515"/>
      <c r="D7" s="508"/>
      <c r="E7" s="509"/>
      <c r="F7" s="509"/>
      <c r="G7" s="509"/>
      <c r="H7" s="509"/>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c r="AL7" s="509"/>
      <c r="AM7" s="509"/>
      <c r="AN7" s="509"/>
      <c r="AO7" s="510"/>
      <c r="AR7" s="5" t="s">
        <v>127</v>
      </c>
      <c r="AS7" s="6" t="s">
        <v>128</v>
      </c>
      <c r="AU7" s="7" t="s">
        <v>129</v>
      </c>
      <c r="AV7" s="6" t="s">
        <v>130</v>
      </c>
    </row>
    <row r="8" spans="2:48" ht="13.5" customHeight="1" x14ac:dyDescent="0.2">
      <c r="B8" s="512"/>
      <c r="C8" s="515"/>
      <c r="D8" s="508"/>
      <c r="E8" s="509"/>
      <c r="F8" s="509"/>
      <c r="G8" s="509"/>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c r="AL8" s="509"/>
      <c r="AM8" s="509"/>
      <c r="AN8" s="509"/>
      <c r="AO8" s="510"/>
      <c r="AR8" s="5" t="s">
        <v>131</v>
      </c>
      <c r="AS8" s="8" t="s">
        <v>132</v>
      </c>
      <c r="AU8" s="7" t="s">
        <v>133</v>
      </c>
      <c r="AV8" s="6" t="s">
        <v>134</v>
      </c>
    </row>
    <row r="9" spans="2:48" ht="13.5" customHeight="1" x14ac:dyDescent="0.2">
      <c r="B9" s="513"/>
      <c r="C9" s="516"/>
      <c r="D9" s="508"/>
      <c r="E9" s="509"/>
      <c r="F9" s="509"/>
      <c r="G9" s="509"/>
      <c r="H9" s="509"/>
      <c r="I9" s="509"/>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c r="AL9" s="509"/>
      <c r="AM9" s="509"/>
      <c r="AN9" s="509"/>
      <c r="AO9" s="510"/>
      <c r="AR9" s="5" t="s">
        <v>135</v>
      </c>
      <c r="AS9" s="8" t="s">
        <v>136</v>
      </c>
      <c r="AU9" s="7" t="s">
        <v>137</v>
      </c>
      <c r="AV9" s="6" t="s">
        <v>138</v>
      </c>
    </row>
    <row r="10" spans="2:48" ht="13.5" customHeight="1" x14ac:dyDescent="0.2">
      <c r="B10" s="532" t="s">
        <v>1894</v>
      </c>
      <c r="C10" s="534" t="s">
        <v>25</v>
      </c>
      <c r="D10" s="517" t="s">
        <v>3</v>
      </c>
      <c r="E10" s="518"/>
      <c r="F10" s="518"/>
      <c r="G10" s="518"/>
      <c r="H10" s="518"/>
      <c r="I10" s="518"/>
      <c r="J10" s="518"/>
      <c r="K10" s="518"/>
      <c r="L10" s="518"/>
      <c r="M10" s="518"/>
      <c r="N10" s="518"/>
      <c r="O10" s="519"/>
      <c r="P10" s="517" t="s">
        <v>5</v>
      </c>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26"/>
      <c r="AR10" s="5" t="s">
        <v>139</v>
      </c>
      <c r="AS10" s="8" t="s">
        <v>140</v>
      </c>
      <c r="AU10" s="7" t="s">
        <v>141</v>
      </c>
      <c r="AV10" s="6" t="s">
        <v>142</v>
      </c>
    </row>
    <row r="11" spans="2:48" ht="13.5" customHeight="1" x14ac:dyDescent="0.2">
      <c r="B11" s="512"/>
      <c r="C11" s="535"/>
      <c r="D11" s="520"/>
      <c r="E11" s="521"/>
      <c r="F11" s="521"/>
      <c r="G11" s="521"/>
      <c r="H11" s="521"/>
      <c r="I11" s="521"/>
      <c r="J11" s="521"/>
      <c r="K11" s="521"/>
      <c r="L11" s="521"/>
      <c r="M11" s="521"/>
      <c r="N11" s="521"/>
      <c r="O11" s="522"/>
      <c r="P11" s="527"/>
      <c r="Q11" s="528"/>
      <c r="R11" s="528"/>
      <c r="S11" s="528"/>
      <c r="T11" s="528"/>
      <c r="U11" s="528"/>
      <c r="V11" s="528"/>
      <c r="W11" s="528"/>
      <c r="X11" s="528"/>
      <c r="Y11" s="528"/>
      <c r="Z11" s="528"/>
      <c r="AA11" s="528"/>
      <c r="AB11" s="528"/>
      <c r="AC11" s="528"/>
      <c r="AD11" s="528"/>
      <c r="AE11" s="528"/>
      <c r="AF11" s="528"/>
      <c r="AG11" s="528"/>
      <c r="AH11" s="528"/>
      <c r="AI11" s="528"/>
      <c r="AJ11" s="528"/>
      <c r="AK11" s="528"/>
      <c r="AL11" s="528"/>
      <c r="AM11" s="528"/>
      <c r="AN11" s="528"/>
      <c r="AO11" s="529"/>
      <c r="AR11" s="5" t="s">
        <v>143</v>
      </c>
      <c r="AS11" s="8" t="s">
        <v>144</v>
      </c>
      <c r="AU11" s="7" t="s">
        <v>145</v>
      </c>
      <c r="AV11" s="6" t="s">
        <v>146</v>
      </c>
    </row>
    <row r="12" spans="2:48" ht="13.5" customHeight="1" x14ac:dyDescent="0.2">
      <c r="B12" s="512"/>
      <c r="C12" s="535"/>
      <c r="D12" s="520"/>
      <c r="E12" s="521"/>
      <c r="F12" s="521"/>
      <c r="G12" s="521"/>
      <c r="H12" s="521"/>
      <c r="I12" s="521"/>
      <c r="J12" s="521"/>
      <c r="K12" s="521"/>
      <c r="L12" s="521"/>
      <c r="M12" s="521"/>
      <c r="N12" s="521"/>
      <c r="O12" s="522"/>
      <c r="P12" s="527"/>
      <c r="Q12" s="528"/>
      <c r="R12" s="528"/>
      <c r="S12" s="528"/>
      <c r="T12" s="528"/>
      <c r="U12" s="528"/>
      <c r="V12" s="528"/>
      <c r="W12" s="528"/>
      <c r="X12" s="528"/>
      <c r="Y12" s="528"/>
      <c r="Z12" s="528"/>
      <c r="AA12" s="528"/>
      <c r="AB12" s="528"/>
      <c r="AC12" s="528"/>
      <c r="AD12" s="528"/>
      <c r="AE12" s="528"/>
      <c r="AF12" s="528"/>
      <c r="AG12" s="528"/>
      <c r="AH12" s="528"/>
      <c r="AI12" s="528"/>
      <c r="AJ12" s="528"/>
      <c r="AK12" s="528"/>
      <c r="AL12" s="528"/>
      <c r="AM12" s="528"/>
      <c r="AN12" s="528"/>
      <c r="AO12" s="529"/>
      <c r="AR12" s="5" t="s">
        <v>147</v>
      </c>
      <c r="AS12" s="8" t="s">
        <v>148</v>
      </c>
      <c r="AU12" s="7" t="s">
        <v>149</v>
      </c>
      <c r="AV12" s="6" t="s">
        <v>150</v>
      </c>
    </row>
    <row r="13" spans="2:48" ht="13.5" customHeight="1" x14ac:dyDescent="0.2">
      <c r="B13" s="533"/>
      <c r="C13" s="536"/>
      <c r="D13" s="523"/>
      <c r="E13" s="524"/>
      <c r="F13" s="524"/>
      <c r="G13" s="524"/>
      <c r="H13" s="524"/>
      <c r="I13" s="524"/>
      <c r="J13" s="524"/>
      <c r="K13" s="524"/>
      <c r="L13" s="524"/>
      <c r="M13" s="524"/>
      <c r="N13" s="524"/>
      <c r="O13" s="525"/>
      <c r="P13" s="527"/>
      <c r="Q13" s="528"/>
      <c r="R13" s="528"/>
      <c r="S13" s="528"/>
      <c r="T13" s="528"/>
      <c r="U13" s="528"/>
      <c r="V13" s="528"/>
      <c r="W13" s="528"/>
      <c r="X13" s="528"/>
      <c r="Y13" s="528"/>
      <c r="Z13" s="528"/>
      <c r="AA13" s="528"/>
      <c r="AB13" s="528"/>
      <c r="AC13" s="528"/>
      <c r="AD13" s="528"/>
      <c r="AE13" s="528"/>
      <c r="AF13" s="528"/>
      <c r="AG13" s="528"/>
      <c r="AH13" s="528"/>
      <c r="AI13" s="528"/>
      <c r="AJ13" s="528"/>
      <c r="AK13" s="528"/>
      <c r="AL13" s="528"/>
      <c r="AM13" s="528"/>
      <c r="AN13" s="528"/>
      <c r="AO13" s="529"/>
      <c r="AR13" s="5" t="s">
        <v>151</v>
      </c>
      <c r="AS13" s="6" t="s">
        <v>152</v>
      </c>
      <c r="AU13" s="7" t="s">
        <v>153</v>
      </c>
      <c r="AV13" s="6" t="s">
        <v>154</v>
      </c>
    </row>
    <row r="14" spans="2:48" ht="13.5" customHeight="1" x14ac:dyDescent="0.2">
      <c r="B14" s="537" t="s">
        <v>1895</v>
      </c>
      <c r="C14" s="538" t="s">
        <v>25</v>
      </c>
      <c r="D14" s="463" t="s">
        <v>2</v>
      </c>
      <c r="E14" s="463"/>
      <c r="F14" s="463"/>
      <c r="G14" s="463"/>
      <c r="H14" s="463" t="s">
        <v>6</v>
      </c>
      <c r="I14" s="463"/>
      <c r="J14" s="463"/>
      <c r="K14" s="463"/>
      <c r="L14" s="463"/>
      <c r="M14" s="463"/>
      <c r="N14" s="463"/>
      <c r="O14" s="463"/>
      <c r="P14" s="463"/>
      <c r="Q14" s="463"/>
      <c r="R14" s="463"/>
      <c r="S14" s="463"/>
      <c r="T14" s="463"/>
      <c r="U14" s="463"/>
      <c r="V14" s="463"/>
      <c r="W14" s="463"/>
      <c r="X14" s="463"/>
      <c r="Y14" s="463"/>
      <c r="Z14" s="463"/>
      <c r="AA14" s="463"/>
      <c r="AB14" s="463"/>
      <c r="AC14" s="463"/>
      <c r="AD14" s="463" t="s">
        <v>7</v>
      </c>
      <c r="AE14" s="463"/>
      <c r="AF14" s="463"/>
      <c r="AG14" s="463"/>
      <c r="AH14" s="463"/>
      <c r="AI14" s="463"/>
      <c r="AJ14" s="463"/>
      <c r="AK14" s="463"/>
      <c r="AL14" s="463"/>
      <c r="AM14" s="463"/>
      <c r="AN14" s="463"/>
      <c r="AO14" s="468"/>
      <c r="AR14" s="5" t="s">
        <v>155</v>
      </c>
      <c r="AS14" s="8" t="s">
        <v>156</v>
      </c>
      <c r="AU14" s="7" t="s">
        <v>157</v>
      </c>
      <c r="AV14" s="6" t="s">
        <v>158</v>
      </c>
    </row>
    <row r="15" spans="2:48" ht="13.5" customHeight="1" x14ac:dyDescent="0.2">
      <c r="B15" s="537"/>
      <c r="C15" s="538"/>
      <c r="D15" s="463"/>
      <c r="E15" s="463"/>
      <c r="F15" s="463"/>
      <c r="G15" s="463"/>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7"/>
      <c r="AR15" s="5" t="s">
        <v>159</v>
      </c>
      <c r="AS15" s="8" t="s">
        <v>160</v>
      </c>
      <c r="AU15" s="7" t="s">
        <v>161</v>
      </c>
      <c r="AV15" s="6" t="s">
        <v>162</v>
      </c>
    </row>
    <row r="16" spans="2:48" ht="13.5" customHeight="1" x14ac:dyDescent="0.2">
      <c r="B16" s="537"/>
      <c r="C16" s="538"/>
      <c r="D16" s="463"/>
      <c r="E16" s="463"/>
      <c r="F16" s="463"/>
      <c r="G16" s="463"/>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7"/>
      <c r="AR16" s="5" t="s">
        <v>163</v>
      </c>
      <c r="AS16" s="8" t="s">
        <v>164</v>
      </c>
      <c r="AU16" s="219" t="s">
        <v>165</v>
      </c>
      <c r="AV16" s="6" t="s">
        <v>2110</v>
      </c>
    </row>
    <row r="17" spans="2:48" ht="13.5" customHeight="1" x14ac:dyDescent="0.2">
      <c r="B17" s="547" t="s">
        <v>8</v>
      </c>
      <c r="C17" s="548"/>
      <c r="D17" s="548"/>
      <c r="E17" s="548"/>
      <c r="F17" s="548"/>
      <c r="G17" s="548"/>
      <c r="H17" s="543"/>
      <c r="I17" s="543"/>
      <c r="J17" s="543"/>
      <c r="K17" s="543"/>
      <c r="L17" s="543"/>
      <c r="M17" s="543"/>
      <c r="N17" s="543"/>
      <c r="O17" s="543"/>
      <c r="P17" s="543"/>
      <c r="Q17" s="543"/>
      <c r="R17" s="543"/>
      <c r="S17" s="543"/>
      <c r="T17" s="543"/>
      <c r="U17" s="543"/>
      <c r="V17" s="543" t="s">
        <v>9</v>
      </c>
      <c r="W17" s="543"/>
      <c r="X17" s="543"/>
      <c r="Y17" s="543"/>
      <c r="Z17" s="543"/>
      <c r="AA17" s="543"/>
      <c r="AB17" s="543"/>
      <c r="AC17" s="543"/>
      <c r="AD17" s="543"/>
      <c r="AE17" s="543"/>
      <c r="AF17" s="543"/>
      <c r="AG17" s="543"/>
      <c r="AH17" s="543"/>
      <c r="AI17" s="543"/>
      <c r="AJ17" s="543"/>
      <c r="AK17" s="543"/>
      <c r="AL17" s="543"/>
      <c r="AM17" s="543"/>
      <c r="AN17" s="543"/>
      <c r="AO17" s="545"/>
      <c r="AR17" s="5" t="s">
        <v>167</v>
      </c>
      <c r="AS17" s="8" t="s">
        <v>168</v>
      </c>
      <c r="AU17" s="219" t="s">
        <v>2104</v>
      </c>
      <c r="AV17" s="6" t="s">
        <v>166</v>
      </c>
    </row>
    <row r="18" spans="2:48" ht="13.5" customHeight="1" thickBot="1" x14ac:dyDescent="0.25">
      <c r="B18" s="549"/>
      <c r="C18" s="550"/>
      <c r="D18" s="550"/>
      <c r="E18" s="550"/>
      <c r="F18" s="550"/>
      <c r="G18" s="550"/>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546"/>
      <c r="AR18" s="5" t="s">
        <v>170</v>
      </c>
      <c r="AS18" s="8" t="s">
        <v>171</v>
      </c>
      <c r="AU18" s="219" t="s">
        <v>169</v>
      </c>
      <c r="AV18" s="6" t="s">
        <v>1901</v>
      </c>
    </row>
    <row r="19" spans="2:48" ht="13.5" customHeight="1" x14ac:dyDescent="0.2">
      <c r="AR19" s="5" t="s">
        <v>174</v>
      </c>
      <c r="AS19" s="6" t="s">
        <v>175</v>
      </c>
      <c r="AU19" s="219" t="s">
        <v>172</v>
      </c>
      <c r="AV19" s="6" t="s">
        <v>173</v>
      </c>
    </row>
    <row r="20" spans="2:48" ht="13.5" customHeight="1" thickBot="1" x14ac:dyDescent="0.25">
      <c r="B20" s="542" t="s">
        <v>16</v>
      </c>
      <c r="C20" s="542"/>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c r="AK20" s="542"/>
      <c r="AL20" s="542"/>
      <c r="AM20" s="542"/>
      <c r="AN20" s="542"/>
      <c r="AO20" s="542"/>
      <c r="AR20" s="5" t="s">
        <v>178</v>
      </c>
      <c r="AS20" s="8" t="s">
        <v>179</v>
      </c>
      <c r="AU20" s="7" t="s">
        <v>176</v>
      </c>
      <c r="AV20" s="6" t="s">
        <v>177</v>
      </c>
    </row>
    <row r="21" spans="2:48" ht="13.5" customHeight="1" x14ac:dyDescent="0.2">
      <c r="B21" s="541">
        <v>1</v>
      </c>
      <c r="C21" s="530"/>
      <c r="D21" s="539" t="s">
        <v>4135</v>
      </c>
      <c r="E21" s="540"/>
      <c r="F21" s="540"/>
      <c r="G21" s="540"/>
      <c r="H21" s="530"/>
      <c r="I21" s="530"/>
      <c r="J21" s="530"/>
      <c r="K21" s="530"/>
      <c r="L21" s="530"/>
      <c r="M21" s="540" t="s">
        <v>18</v>
      </c>
      <c r="N21" s="540"/>
      <c r="O21" s="540"/>
      <c r="P21" s="54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1"/>
      <c r="AR21" s="5" t="s">
        <v>182</v>
      </c>
      <c r="AS21" s="8" t="s">
        <v>183</v>
      </c>
      <c r="AU21" s="7" t="s">
        <v>180</v>
      </c>
      <c r="AV21" s="6" t="s">
        <v>181</v>
      </c>
    </row>
    <row r="22" spans="2:48" ht="13.5" customHeight="1" x14ac:dyDescent="0.2">
      <c r="B22" s="462"/>
      <c r="C22" s="463"/>
      <c r="D22" s="467"/>
      <c r="E22" s="467"/>
      <c r="F22" s="467"/>
      <c r="G22" s="467"/>
      <c r="H22" s="482" t="str">
        <f>IF(H21="","",(VLOOKUP(H21,$AR$3:$AS$50,2,FALSE)))</f>
        <v/>
      </c>
      <c r="I22" s="483"/>
      <c r="J22" s="483"/>
      <c r="K22" s="483"/>
      <c r="L22" s="483"/>
      <c r="M22" s="467"/>
      <c r="N22" s="467"/>
      <c r="O22" s="467"/>
      <c r="P22" s="467"/>
      <c r="Q22" s="469" t="str">
        <f>IF(Q21="","",(VLOOKUP(Q21,$AU$3:$AV$182,2,FALSE)))</f>
        <v/>
      </c>
      <c r="R22" s="469"/>
      <c r="S22" s="469"/>
      <c r="T22" s="469"/>
      <c r="U22" s="469"/>
      <c r="V22" s="469" t="str">
        <f>IF(V21="","",(VLOOKUP(V21,$AU$3:$AV$182,2,FALSE)))</f>
        <v/>
      </c>
      <c r="W22" s="469"/>
      <c r="X22" s="469"/>
      <c r="Y22" s="469"/>
      <c r="Z22" s="469"/>
      <c r="AA22" s="469" t="str">
        <f>IF(AA21="","",(VLOOKUP(AA21,$AU$3:$AV$182,2,FALSE)))</f>
        <v/>
      </c>
      <c r="AB22" s="469"/>
      <c r="AC22" s="469"/>
      <c r="AD22" s="469"/>
      <c r="AE22" s="469"/>
      <c r="AF22" s="469" t="str">
        <f>IF(AF21="","",(VLOOKUP(AF21,$AU$3:$AV$182,2,FALSE)))</f>
        <v/>
      </c>
      <c r="AG22" s="469"/>
      <c r="AH22" s="469"/>
      <c r="AI22" s="469"/>
      <c r="AJ22" s="469"/>
      <c r="AK22" s="469" t="str">
        <f>IF(AK21="","",(VLOOKUP(AK21,$AU$3:$AV$182,2,FALSE)))</f>
        <v/>
      </c>
      <c r="AL22" s="469"/>
      <c r="AM22" s="469"/>
      <c r="AN22" s="469"/>
      <c r="AO22" s="471"/>
      <c r="AR22" s="5" t="s">
        <v>186</v>
      </c>
      <c r="AS22" s="8" t="s">
        <v>187</v>
      </c>
      <c r="AU22" s="7" t="s">
        <v>184</v>
      </c>
      <c r="AV22" s="6" t="s">
        <v>185</v>
      </c>
    </row>
    <row r="23" spans="2:48" ht="13.5" customHeight="1" x14ac:dyDescent="0.2">
      <c r="B23" s="462"/>
      <c r="C23" s="463"/>
      <c r="D23" s="467"/>
      <c r="E23" s="467"/>
      <c r="F23" s="467"/>
      <c r="G23" s="467"/>
      <c r="H23" s="483"/>
      <c r="I23" s="483"/>
      <c r="J23" s="483"/>
      <c r="K23" s="483"/>
      <c r="L23" s="483"/>
      <c r="M23" s="467"/>
      <c r="N23" s="467"/>
      <c r="O23" s="467"/>
      <c r="P23" s="467"/>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71"/>
      <c r="AR23" s="5" t="s">
        <v>190</v>
      </c>
      <c r="AS23" s="8" t="s">
        <v>191</v>
      </c>
      <c r="AU23" s="7" t="s">
        <v>188</v>
      </c>
      <c r="AV23" s="6" t="s">
        <v>189</v>
      </c>
    </row>
    <row r="24" spans="2:48" ht="13.5" customHeight="1" x14ac:dyDescent="0.2">
      <c r="B24" s="462"/>
      <c r="C24" s="463"/>
      <c r="D24" s="467"/>
      <c r="E24" s="467"/>
      <c r="F24" s="467"/>
      <c r="G24" s="467"/>
      <c r="H24" s="484"/>
      <c r="I24" s="484"/>
      <c r="J24" s="484"/>
      <c r="K24" s="484"/>
      <c r="L24" s="484"/>
      <c r="M24" s="467"/>
      <c r="N24" s="467"/>
      <c r="O24" s="467"/>
      <c r="P24" s="467"/>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2"/>
      <c r="AR24" s="5" t="s">
        <v>194</v>
      </c>
      <c r="AS24" s="8" t="s">
        <v>195</v>
      </c>
      <c r="AU24" s="7" t="s">
        <v>192</v>
      </c>
      <c r="AV24" s="6" t="s">
        <v>193</v>
      </c>
    </row>
    <row r="25" spans="2:48" ht="13.5" customHeight="1" x14ac:dyDescent="0.2">
      <c r="B25" s="462"/>
      <c r="C25" s="463"/>
      <c r="D25" s="467"/>
      <c r="E25" s="467"/>
      <c r="F25" s="467"/>
      <c r="G25" s="467"/>
      <c r="H25" s="480" t="str">
        <f>IF(H21="","",IF(AND('電算登録票2-2'!L30="",'7契約実績調書'!A8=""),"実績入力がありません",""))</f>
        <v/>
      </c>
      <c r="I25" s="481"/>
      <c r="J25" s="481"/>
      <c r="K25" s="481"/>
      <c r="L25" s="481"/>
      <c r="M25" s="467"/>
      <c r="N25" s="467"/>
      <c r="O25" s="467"/>
      <c r="P25" s="467"/>
      <c r="Q25" s="473" t="str">
        <f>IF(Q21="","",IF($H21="","大分類がありません",IF($H21/10=(ROUNDDOWN(Q21/10,0)),"","整合性がありません")))</f>
        <v/>
      </c>
      <c r="R25" s="473"/>
      <c r="S25" s="473"/>
      <c r="T25" s="473"/>
      <c r="U25" s="473"/>
      <c r="V25" s="473" t="str">
        <f>IF(V21="","",IF($H21="","大分類がありません",IF($H21/10=(ROUNDDOWN(V21/10,0)),"","整合性がありません")))</f>
        <v/>
      </c>
      <c r="W25" s="473"/>
      <c r="X25" s="473"/>
      <c r="Y25" s="473"/>
      <c r="Z25" s="473"/>
      <c r="AA25" s="473" t="str">
        <f>IF(AA21="","",IF($H21="","大分類がありません",IF($H21/10=(ROUNDDOWN(AA21/10,0)),"","整合性がありません")))</f>
        <v/>
      </c>
      <c r="AB25" s="473"/>
      <c r="AC25" s="473"/>
      <c r="AD25" s="473"/>
      <c r="AE25" s="473"/>
      <c r="AF25" s="473" t="str">
        <f>IF(AF21="","",IF($H21="","大分類がありません",IF($H21/10=(ROUNDDOWN(AF21/10,0)),"","整合性がありません")))</f>
        <v/>
      </c>
      <c r="AG25" s="473"/>
      <c r="AH25" s="473"/>
      <c r="AI25" s="473"/>
      <c r="AJ25" s="473"/>
      <c r="AK25" s="473" t="str">
        <f>IF(AK21="","",IF($H21="","大分類がありません",IF($H21/10=(ROUNDDOWN(AK21/10,0)),"","整合性がありません")))</f>
        <v/>
      </c>
      <c r="AL25" s="473"/>
      <c r="AM25" s="473"/>
      <c r="AN25" s="473"/>
      <c r="AO25" s="474"/>
      <c r="AR25" s="5" t="s">
        <v>198</v>
      </c>
      <c r="AS25" s="8" t="s">
        <v>199</v>
      </c>
      <c r="AU25" s="7" t="s">
        <v>196</v>
      </c>
      <c r="AV25" s="6" t="s">
        <v>197</v>
      </c>
    </row>
    <row r="26" spans="2:48" ht="13.5" customHeight="1" x14ac:dyDescent="0.2">
      <c r="B26" s="462"/>
      <c r="C26" s="463"/>
      <c r="D26" s="467" t="s">
        <v>17</v>
      </c>
      <c r="E26" s="467"/>
      <c r="F26" s="467"/>
      <c r="G26" s="467"/>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6"/>
      <c r="AO26" s="477"/>
      <c r="AR26" s="5" t="s">
        <v>202</v>
      </c>
      <c r="AS26" s="8" t="s">
        <v>203</v>
      </c>
      <c r="AU26" s="7" t="s">
        <v>200</v>
      </c>
      <c r="AV26" s="6" t="s">
        <v>201</v>
      </c>
    </row>
    <row r="27" spans="2:48" ht="13.5" customHeight="1" x14ac:dyDescent="0.2">
      <c r="B27" s="462"/>
      <c r="C27" s="463"/>
      <c r="D27" s="467"/>
      <c r="E27" s="467"/>
      <c r="F27" s="467"/>
      <c r="G27" s="467"/>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6"/>
      <c r="AO27" s="477"/>
      <c r="AR27" s="5" t="s">
        <v>206</v>
      </c>
      <c r="AS27" s="8" t="s">
        <v>207</v>
      </c>
      <c r="AU27" s="7" t="s">
        <v>204</v>
      </c>
      <c r="AV27" s="6" t="s">
        <v>205</v>
      </c>
    </row>
    <row r="28" spans="2:48" ht="13.5" customHeight="1" x14ac:dyDescent="0.2">
      <c r="B28" s="462">
        <v>2</v>
      </c>
      <c r="C28" s="463"/>
      <c r="D28" s="466" t="s">
        <v>4136</v>
      </c>
      <c r="E28" s="467"/>
      <c r="F28" s="467"/>
      <c r="G28" s="467"/>
      <c r="H28" s="463"/>
      <c r="I28" s="463"/>
      <c r="J28" s="463"/>
      <c r="K28" s="463"/>
      <c r="L28" s="463"/>
      <c r="M28" s="467" t="s">
        <v>18</v>
      </c>
      <c r="N28" s="467"/>
      <c r="O28" s="467"/>
      <c r="P28" s="467"/>
      <c r="Q28" s="463"/>
      <c r="R28" s="463"/>
      <c r="S28" s="463"/>
      <c r="T28" s="463"/>
      <c r="U28" s="463"/>
      <c r="V28" s="463"/>
      <c r="W28" s="463"/>
      <c r="X28" s="463"/>
      <c r="Y28" s="463"/>
      <c r="Z28" s="463"/>
      <c r="AA28" s="463"/>
      <c r="AB28" s="463"/>
      <c r="AC28" s="463"/>
      <c r="AD28" s="463"/>
      <c r="AE28" s="463"/>
      <c r="AF28" s="463"/>
      <c r="AG28" s="463"/>
      <c r="AH28" s="463"/>
      <c r="AI28" s="463"/>
      <c r="AJ28" s="463"/>
      <c r="AK28" s="463"/>
      <c r="AL28" s="463"/>
      <c r="AM28" s="463"/>
      <c r="AN28" s="463"/>
      <c r="AO28" s="468"/>
      <c r="AR28" s="5" t="s">
        <v>210</v>
      </c>
      <c r="AS28" s="8" t="s">
        <v>211</v>
      </c>
      <c r="AU28" s="7" t="s">
        <v>208</v>
      </c>
      <c r="AV28" s="6" t="s">
        <v>209</v>
      </c>
    </row>
    <row r="29" spans="2:48" ht="13.5" customHeight="1" x14ac:dyDescent="0.2">
      <c r="B29" s="462"/>
      <c r="C29" s="463"/>
      <c r="D29" s="467"/>
      <c r="E29" s="467"/>
      <c r="F29" s="467"/>
      <c r="G29" s="467"/>
      <c r="H29" s="482" t="str">
        <f>IF(H28="","",(VLOOKUP(H28,$AR$3:$AS$50,2,FALSE)))</f>
        <v/>
      </c>
      <c r="I29" s="483"/>
      <c r="J29" s="483"/>
      <c r="K29" s="483"/>
      <c r="L29" s="483"/>
      <c r="M29" s="467"/>
      <c r="N29" s="467"/>
      <c r="O29" s="467"/>
      <c r="P29" s="467"/>
      <c r="Q29" s="469" t="str">
        <f>IF(Q28="","",(VLOOKUP(Q28,$AU$3:$AV$182,2,FALSE)))</f>
        <v/>
      </c>
      <c r="R29" s="469"/>
      <c r="S29" s="469"/>
      <c r="T29" s="469"/>
      <c r="U29" s="469"/>
      <c r="V29" s="469" t="str">
        <f>IF(V28="","",(VLOOKUP(V28,$AU$3:$AV$182,2,FALSE)))</f>
        <v/>
      </c>
      <c r="W29" s="469"/>
      <c r="X29" s="469"/>
      <c r="Y29" s="469"/>
      <c r="Z29" s="469"/>
      <c r="AA29" s="469" t="str">
        <f>IF(AA28="","",(VLOOKUP(AA28,$AU$3:$AV$182,2,FALSE)))</f>
        <v/>
      </c>
      <c r="AB29" s="469"/>
      <c r="AC29" s="469"/>
      <c r="AD29" s="469"/>
      <c r="AE29" s="469"/>
      <c r="AF29" s="469" t="str">
        <f>IF(AF28="","",(VLOOKUP(AF28,$AU$3:$AV$182,2,FALSE)))</f>
        <v/>
      </c>
      <c r="AG29" s="469"/>
      <c r="AH29" s="469"/>
      <c r="AI29" s="469"/>
      <c r="AJ29" s="469"/>
      <c r="AK29" s="469" t="str">
        <f>IF(AK28="","",(VLOOKUP(AK28,$AU$3:$AV$182,2,FALSE)))</f>
        <v/>
      </c>
      <c r="AL29" s="469"/>
      <c r="AM29" s="469"/>
      <c r="AN29" s="469"/>
      <c r="AO29" s="471"/>
      <c r="AR29" s="5" t="s">
        <v>214</v>
      </c>
      <c r="AS29" s="8" t="s">
        <v>215</v>
      </c>
      <c r="AU29" s="7" t="s">
        <v>212</v>
      </c>
      <c r="AV29" s="6" t="s">
        <v>213</v>
      </c>
    </row>
    <row r="30" spans="2:48" ht="13.5" customHeight="1" x14ac:dyDescent="0.2">
      <c r="B30" s="462"/>
      <c r="C30" s="463"/>
      <c r="D30" s="467"/>
      <c r="E30" s="467"/>
      <c r="F30" s="467"/>
      <c r="G30" s="467"/>
      <c r="H30" s="483"/>
      <c r="I30" s="483"/>
      <c r="J30" s="483"/>
      <c r="K30" s="483"/>
      <c r="L30" s="483"/>
      <c r="M30" s="467"/>
      <c r="N30" s="467"/>
      <c r="O30" s="467"/>
      <c r="P30" s="467"/>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71"/>
      <c r="AR30" s="5" t="s">
        <v>217</v>
      </c>
      <c r="AS30" s="8" t="s">
        <v>218</v>
      </c>
      <c r="AU30" s="7" t="s">
        <v>216</v>
      </c>
      <c r="AV30" s="6" t="s">
        <v>4224</v>
      </c>
    </row>
    <row r="31" spans="2:48" ht="13.5" customHeight="1" x14ac:dyDescent="0.2">
      <c r="B31" s="462"/>
      <c r="C31" s="463"/>
      <c r="D31" s="467"/>
      <c r="E31" s="467"/>
      <c r="F31" s="467"/>
      <c r="G31" s="467"/>
      <c r="H31" s="484"/>
      <c r="I31" s="484"/>
      <c r="J31" s="484"/>
      <c r="K31" s="484"/>
      <c r="L31" s="484"/>
      <c r="M31" s="467"/>
      <c r="N31" s="467"/>
      <c r="O31" s="467"/>
      <c r="P31" s="467"/>
      <c r="Q31" s="470"/>
      <c r="R31" s="470"/>
      <c r="S31" s="470"/>
      <c r="T31" s="470"/>
      <c r="U31" s="470"/>
      <c r="V31" s="470"/>
      <c r="W31" s="470"/>
      <c r="X31" s="470"/>
      <c r="Y31" s="470"/>
      <c r="Z31" s="470"/>
      <c r="AA31" s="470"/>
      <c r="AB31" s="470"/>
      <c r="AC31" s="470"/>
      <c r="AD31" s="470"/>
      <c r="AE31" s="470"/>
      <c r="AF31" s="470"/>
      <c r="AG31" s="470"/>
      <c r="AH31" s="470"/>
      <c r="AI31" s="470"/>
      <c r="AJ31" s="470"/>
      <c r="AK31" s="470"/>
      <c r="AL31" s="470"/>
      <c r="AM31" s="470"/>
      <c r="AN31" s="470"/>
      <c r="AO31" s="472"/>
      <c r="AR31" s="5" t="s">
        <v>221</v>
      </c>
      <c r="AS31" s="8" t="s">
        <v>222</v>
      </c>
      <c r="AU31" s="7" t="s">
        <v>219</v>
      </c>
      <c r="AV31" s="6" t="s">
        <v>220</v>
      </c>
    </row>
    <row r="32" spans="2:48" ht="13.5" customHeight="1" x14ac:dyDescent="0.2">
      <c r="B32" s="462"/>
      <c r="C32" s="463"/>
      <c r="D32" s="467"/>
      <c r="E32" s="467"/>
      <c r="F32" s="467"/>
      <c r="G32" s="467"/>
      <c r="H32" s="480" t="str">
        <f>IF(H28="","",IF(AND('電算登録票2-2'!L36="",'7契約実績調書'!A12=""),"実績入力がありません",""))</f>
        <v/>
      </c>
      <c r="I32" s="481"/>
      <c r="J32" s="481"/>
      <c r="K32" s="481"/>
      <c r="L32" s="481"/>
      <c r="M32" s="467"/>
      <c r="N32" s="467"/>
      <c r="O32" s="467"/>
      <c r="P32" s="467"/>
      <c r="Q32" s="473" t="str">
        <f>IF(Q28="","",IF($H28="","大分類がありません",IF($H28/10=(ROUNDDOWN(Q28/10,0)),"","整合性がありません")))</f>
        <v/>
      </c>
      <c r="R32" s="473"/>
      <c r="S32" s="473"/>
      <c r="T32" s="473"/>
      <c r="U32" s="473"/>
      <c r="V32" s="473" t="str">
        <f>IF(V28="","",IF($H28="","大分類がありません",IF($H28/10=(ROUNDDOWN(V28/10,0)),"","整合性がありません")))</f>
        <v/>
      </c>
      <c r="W32" s="473"/>
      <c r="X32" s="473"/>
      <c r="Y32" s="473"/>
      <c r="Z32" s="473"/>
      <c r="AA32" s="473" t="str">
        <f>IF(AA28="","",IF($H28="","大分類がありません",IF($H28/10=(ROUNDDOWN(AA28/10,0)),"","整合性がありません")))</f>
        <v/>
      </c>
      <c r="AB32" s="473"/>
      <c r="AC32" s="473"/>
      <c r="AD32" s="473"/>
      <c r="AE32" s="473"/>
      <c r="AF32" s="473" t="str">
        <f>IF(AF28="","",IF($H28="","大分類がありません",IF($H28/10=(ROUNDDOWN(AF28/10,0)),"","整合性がありません")))</f>
        <v/>
      </c>
      <c r="AG32" s="473"/>
      <c r="AH32" s="473"/>
      <c r="AI32" s="473"/>
      <c r="AJ32" s="473"/>
      <c r="AK32" s="473" t="str">
        <f>IF(AK28="","",IF($H28="","大分類がありません",IF($H28/10=(ROUNDDOWN(AK28/10,0)),"","整合性がありません")))</f>
        <v/>
      </c>
      <c r="AL32" s="473"/>
      <c r="AM32" s="473"/>
      <c r="AN32" s="473"/>
      <c r="AO32" s="474"/>
      <c r="AR32" s="5" t="s">
        <v>225</v>
      </c>
      <c r="AS32" s="6" t="s">
        <v>226</v>
      </c>
      <c r="AU32" s="7" t="s">
        <v>223</v>
      </c>
      <c r="AV32" s="6" t="s">
        <v>224</v>
      </c>
    </row>
    <row r="33" spans="2:48" ht="13.5" customHeight="1" x14ac:dyDescent="0.2">
      <c r="B33" s="462"/>
      <c r="C33" s="463"/>
      <c r="D33" s="467" t="s">
        <v>17</v>
      </c>
      <c r="E33" s="467"/>
      <c r="F33" s="467"/>
      <c r="G33" s="467"/>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7"/>
      <c r="AR33" s="5" t="s">
        <v>229</v>
      </c>
      <c r="AS33" s="8" t="s">
        <v>230</v>
      </c>
      <c r="AU33" s="7" t="s">
        <v>227</v>
      </c>
      <c r="AV33" s="6" t="s">
        <v>228</v>
      </c>
    </row>
    <row r="34" spans="2:48" ht="13.5" customHeight="1" x14ac:dyDescent="0.2">
      <c r="B34" s="462"/>
      <c r="C34" s="463"/>
      <c r="D34" s="467"/>
      <c r="E34" s="467"/>
      <c r="F34" s="467"/>
      <c r="G34" s="467"/>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6"/>
      <c r="AO34" s="477"/>
      <c r="AR34" s="5" t="s">
        <v>233</v>
      </c>
      <c r="AS34" s="8" t="s">
        <v>234</v>
      </c>
      <c r="AU34" s="7" t="s">
        <v>231</v>
      </c>
      <c r="AV34" s="6" t="s">
        <v>232</v>
      </c>
    </row>
    <row r="35" spans="2:48" ht="13.5" customHeight="1" x14ac:dyDescent="0.2">
      <c r="B35" s="462">
        <v>3</v>
      </c>
      <c r="C35" s="463"/>
      <c r="D35" s="466" t="s">
        <v>4137</v>
      </c>
      <c r="E35" s="467"/>
      <c r="F35" s="467"/>
      <c r="G35" s="467"/>
      <c r="H35" s="463"/>
      <c r="I35" s="463"/>
      <c r="J35" s="463"/>
      <c r="K35" s="463"/>
      <c r="L35" s="463"/>
      <c r="M35" s="467" t="s">
        <v>18</v>
      </c>
      <c r="N35" s="467"/>
      <c r="O35" s="467"/>
      <c r="P35" s="467"/>
      <c r="Q35" s="463"/>
      <c r="R35" s="463"/>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8"/>
      <c r="AR35" s="5" t="s">
        <v>237</v>
      </c>
      <c r="AS35" s="6" t="s">
        <v>238</v>
      </c>
      <c r="AU35" s="7" t="s">
        <v>235</v>
      </c>
      <c r="AV35" s="6" t="s">
        <v>236</v>
      </c>
    </row>
    <row r="36" spans="2:48" ht="13.5" customHeight="1" x14ac:dyDescent="0.2">
      <c r="B36" s="462"/>
      <c r="C36" s="463"/>
      <c r="D36" s="467"/>
      <c r="E36" s="467"/>
      <c r="F36" s="467"/>
      <c r="G36" s="467"/>
      <c r="H36" s="482" t="str">
        <f>IF(H35="","",(VLOOKUP(H35,$AR$3:$AS$50,2,FALSE)))</f>
        <v/>
      </c>
      <c r="I36" s="483"/>
      <c r="J36" s="483"/>
      <c r="K36" s="483"/>
      <c r="L36" s="483"/>
      <c r="M36" s="467"/>
      <c r="N36" s="467"/>
      <c r="O36" s="467"/>
      <c r="P36" s="467"/>
      <c r="Q36" s="469" t="str">
        <f>IF(Q35="","",(VLOOKUP(Q35,$AU$3:$AV$182,2,FALSE)))</f>
        <v/>
      </c>
      <c r="R36" s="469"/>
      <c r="S36" s="469"/>
      <c r="T36" s="469"/>
      <c r="U36" s="469"/>
      <c r="V36" s="469" t="str">
        <f>IF(V35="","",(VLOOKUP(V35,$AU$3:$AV$182,2,FALSE)))</f>
        <v/>
      </c>
      <c r="W36" s="469"/>
      <c r="X36" s="469"/>
      <c r="Y36" s="469"/>
      <c r="Z36" s="469"/>
      <c r="AA36" s="469" t="str">
        <f>IF(AA35="","",(VLOOKUP(AA35,$AU$3:$AV$182,2,FALSE)))</f>
        <v/>
      </c>
      <c r="AB36" s="469"/>
      <c r="AC36" s="469"/>
      <c r="AD36" s="469"/>
      <c r="AE36" s="469"/>
      <c r="AF36" s="469" t="str">
        <f>IF(AF35="","",(VLOOKUP(AF35,$AU$3:$AV$182,2,FALSE)))</f>
        <v/>
      </c>
      <c r="AG36" s="469"/>
      <c r="AH36" s="469"/>
      <c r="AI36" s="469"/>
      <c r="AJ36" s="469"/>
      <c r="AK36" s="469" t="str">
        <f>IF(AK35="","",(VLOOKUP(AK35,$AU$3:$AV$182,2,FALSE)))</f>
        <v/>
      </c>
      <c r="AL36" s="469"/>
      <c r="AM36" s="469"/>
      <c r="AN36" s="469"/>
      <c r="AO36" s="471"/>
      <c r="AR36" s="5" t="s">
        <v>241</v>
      </c>
      <c r="AS36" s="6" t="s">
        <v>242</v>
      </c>
      <c r="AU36" s="7" t="s">
        <v>239</v>
      </c>
      <c r="AV36" s="6" t="s">
        <v>240</v>
      </c>
    </row>
    <row r="37" spans="2:48" ht="13.5" customHeight="1" x14ac:dyDescent="0.2">
      <c r="B37" s="462"/>
      <c r="C37" s="463"/>
      <c r="D37" s="467"/>
      <c r="E37" s="467"/>
      <c r="F37" s="467"/>
      <c r="G37" s="467"/>
      <c r="H37" s="483"/>
      <c r="I37" s="483"/>
      <c r="J37" s="483"/>
      <c r="K37" s="483"/>
      <c r="L37" s="483"/>
      <c r="M37" s="467"/>
      <c r="N37" s="467"/>
      <c r="O37" s="467"/>
      <c r="P37" s="467"/>
      <c r="Q37" s="469"/>
      <c r="R37" s="469"/>
      <c r="S37" s="469"/>
      <c r="T37" s="469"/>
      <c r="U37" s="469"/>
      <c r="V37" s="469"/>
      <c r="W37" s="469"/>
      <c r="X37" s="469"/>
      <c r="Y37" s="469"/>
      <c r="Z37" s="469"/>
      <c r="AA37" s="469"/>
      <c r="AB37" s="469"/>
      <c r="AC37" s="469"/>
      <c r="AD37" s="469"/>
      <c r="AE37" s="469"/>
      <c r="AF37" s="469"/>
      <c r="AG37" s="469"/>
      <c r="AH37" s="469"/>
      <c r="AI37" s="469"/>
      <c r="AJ37" s="469"/>
      <c r="AK37" s="469"/>
      <c r="AL37" s="469"/>
      <c r="AM37" s="469"/>
      <c r="AN37" s="469"/>
      <c r="AO37" s="471"/>
      <c r="AR37" s="5" t="s">
        <v>245</v>
      </c>
      <c r="AS37" s="8" t="s">
        <v>246</v>
      </c>
      <c r="AU37" s="7" t="s">
        <v>243</v>
      </c>
      <c r="AV37" s="6" t="s">
        <v>244</v>
      </c>
    </row>
    <row r="38" spans="2:48" ht="13.5" customHeight="1" x14ac:dyDescent="0.2">
      <c r="B38" s="462"/>
      <c r="C38" s="463"/>
      <c r="D38" s="467"/>
      <c r="E38" s="467"/>
      <c r="F38" s="467"/>
      <c r="G38" s="467"/>
      <c r="H38" s="484"/>
      <c r="I38" s="484"/>
      <c r="J38" s="484"/>
      <c r="K38" s="484"/>
      <c r="L38" s="484"/>
      <c r="M38" s="467"/>
      <c r="N38" s="467"/>
      <c r="O38" s="467"/>
      <c r="P38" s="467"/>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2"/>
      <c r="AR38" s="5" t="s">
        <v>249</v>
      </c>
      <c r="AS38" s="8" t="s">
        <v>250</v>
      </c>
      <c r="AU38" s="7" t="s">
        <v>247</v>
      </c>
      <c r="AV38" s="6" t="s">
        <v>248</v>
      </c>
    </row>
    <row r="39" spans="2:48" ht="13.5" customHeight="1" x14ac:dyDescent="0.2">
      <c r="B39" s="462"/>
      <c r="C39" s="463"/>
      <c r="D39" s="467"/>
      <c r="E39" s="467"/>
      <c r="F39" s="467"/>
      <c r="G39" s="467"/>
      <c r="H39" s="480" t="str">
        <f>IF(H35="","",IF(AND('電算登録票2-2'!L42="",'7契約実績調書'!A16=""),"実績入力がありません",""))</f>
        <v/>
      </c>
      <c r="I39" s="481"/>
      <c r="J39" s="481"/>
      <c r="K39" s="481"/>
      <c r="L39" s="481"/>
      <c r="M39" s="467"/>
      <c r="N39" s="467"/>
      <c r="O39" s="467"/>
      <c r="P39" s="467"/>
      <c r="Q39" s="473" t="str">
        <f>IF(Q35="","",IF($H35="","大分類がありません",IF($H35/10=(ROUNDDOWN(Q35/10,0)),"","整合性がありません")))</f>
        <v/>
      </c>
      <c r="R39" s="473"/>
      <c r="S39" s="473"/>
      <c r="T39" s="473"/>
      <c r="U39" s="473"/>
      <c r="V39" s="473" t="str">
        <f>IF(V35="","",IF($H35="","大分類がありません",IF($H35/10=(ROUNDDOWN(V35/10,0)),"","整合性がありません")))</f>
        <v/>
      </c>
      <c r="W39" s="473"/>
      <c r="X39" s="473"/>
      <c r="Y39" s="473"/>
      <c r="Z39" s="473"/>
      <c r="AA39" s="473" t="str">
        <f>IF(AA35="","",IF($H35="","大分類がありません",IF($H35/10=(ROUNDDOWN(AA35/10,0)),"","整合性がありません")))</f>
        <v/>
      </c>
      <c r="AB39" s="473"/>
      <c r="AC39" s="473"/>
      <c r="AD39" s="473"/>
      <c r="AE39" s="473"/>
      <c r="AF39" s="473" t="str">
        <f>IF(AF35="","",IF($H35="","大分類がありません",IF($H35/10=(ROUNDDOWN(AF35/10,0)),"","整合性がありません")))</f>
        <v/>
      </c>
      <c r="AG39" s="473"/>
      <c r="AH39" s="473"/>
      <c r="AI39" s="473"/>
      <c r="AJ39" s="473"/>
      <c r="AK39" s="473" t="str">
        <f>IF(AK35="","",IF($H35="","大分類がありません",IF($H35/10=(ROUNDDOWN(AK35/10,0)),"","整合性がありません")))</f>
        <v/>
      </c>
      <c r="AL39" s="473"/>
      <c r="AM39" s="473"/>
      <c r="AN39" s="473"/>
      <c r="AO39" s="474"/>
      <c r="AR39" s="5" t="s">
        <v>253</v>
      </c>
      <c r="AS39" s="8" t="s">
        <v>254</v>
      </c>
      <c r="AU39" s="7" t="s">
        <v>251</v>
      </c>
      <c r="AV39" s="6" t="s">
        <v>252</v>
      </c>
    </row>
    <row r="40" spans="2:48" ht="13.5" customHeight="1" x14ac:dyDescent="0.2">
      <c r="B40" s="462"/>
      <c r="C40" s="463"/>
      <c r="D40" s="467" t="s">
        <v>17</v>
      </c>
      <c r="E40" s="467"/>
      <c r="F40" s="467"/>
      <c r="G40" s="467"/>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7"/>
      <c r="AR40" s="5" t="s">
        <v>257</v>
      </c>
      <c r="AS40" s="6" t="s">
        <v>258</v>
      </c>
      <c r="AU40" s="7" t="s">
        <v>255</v>
      </c>
      <c r="AV40" s="6" t="s">
        <v>256</v>
      </c>
    </row>
    <row r="41" spans="2:48" ht="13.5" customHeight="1" x14ac:dyDescent="0.2">
      <c r="B41" s="462"/>
      <c r="C41" s="463"/>
      <c r="D41" s="467"/>
      <c r="E41" s="467"/>
      <c r="F41" s="467"/>
      <c r="G41" s="467"/>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7"/>
      <c r="AR41" s="5" t="s">
        <v>261</v>
      </c>
      <c r="AS41" s="8" t="s">
        <v>262</v>
      </c>
      <c r="AU41" s="7" t="s">
        <v>259</v>
      </c>
      <c r="AV41" s="6" t="s">
        <v>260</v>
      </c>
    </row>
    <row r="42" spans="2:48" ht="13.5" customHeight="1" x14ac:dyDescent="0.2">
      <c r="B42" s="462">
        <v>4</v>
      </c>
      <c r="C42" s="463"/>
      <c r="D42" s="466" t="s">
        <v>4138</v>
      </c>
      <c r="E42" s="467"/>
      <c r="F42" s="467"/>
      <c r="G42" s="467"/>
      <c r="H42" s="463"/>
      <c r="I42" s="463"/>
      <c r="J42" s="463"/>
      <c r="K42" s="463"/>
      <c r="L42" s="463"/>
      <c r="M42" s="467" t="s">
        <v>18</v>
      </c>
      <c r="N42" s="467"/>
      <c r="O42" s="467"/>
      <c r="P42" s="467"/>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8"/>
      <c r="AR42" s="5" t="s">
        <v>265</v>
      </c>
      <c r="AS42" s="8" t="s">
        <v>266</v>
      </c>
      <c r="AU42" s="7" t="s">
        <v>263</v>
      </c>
      <c r="AV42" s="6" t="s">
        <v>264</v>
      </c>
    </row>
    <row r="43" spans="2:48" ht="13.5" customHeight="1" x14ac:dyDescent="0.2">
      <c r="B43" s="462"/>
      <c r="C43" s="463"/>
      <c r="D43" s="467"/>
      <c r="E43" s="467"/>
      <c r="F43" s="467"/>
      <c r="G43" s="467"/>
      <c r="H43" s="482" t="str">
        <f>IF(H42="","",(VLOOKUP(H42,$AR$3:$AS$50,2,FALSE)))</f>
        <v/>
      </c>
      <c r="I43" s="483"/>
      <c r="J43" s="483"/>
      <c r="K43" s="483"/>
      <c r="L43" s="483"/>
      <c r="M43" s="467"/>
      <c r="N43" s="467"/>
      <c r="O43" s="467"/>
      <c r="P43" s="467"/>
      <c r="Q43" s="469" t="str">
        <f>IF(Q42="","",(VLOOKUP(Q42,$AU$3:$AV$182,2,FALSE)))</f>
        <v/>
      </c>
      <c r="R43" s="469"/>
      <c r="S43" s="469"/>
      <c r="T43" s="469"/>
      <c r="U43" s="469"/>
      <c r="V43" s="469" t="str">
        <f>IF(V42="","",(VLOOKUP(V42,$AU$3:$AV$182,2,FALSE)))</f>
        <v/>
      </c>
      <c r="W43" s="469"/>
      <c r="X43" s="469"/>
      <c r="Y43" s="469"/>
      <c r="Z43" s="469"/>
      <c r="AA43" s="469" t="str">
        <f>IF(AA42="","",(VLOOKUP(AA42,$AU$3:$AV$182,2,FALSE)))</f>
        <v/>
      </c>
      <c r="AB43" s="469"/>
      <c r="AC43" s="469"/>
      <c r="AD43" s="469"/>
      <c r="AE43" s="469"/>
      <c r="AF43" s="469" t="str">
        <f>IF(AF42="","",(VLOOKUP(AF42,$AU$3:$AV$182,2,FALSE)))</f>
        <v/>
      </c>
      <c r="AG43" s="469"/>
      <c r="AH43" s="469"/>
      <c r="AI43" s="469"/>
      <c r="AJ43" s="469"/>
      <c r="AK43" s="469" t="str">
        <f>IF(AK42="","",(VLOOKUP(AK42,$AU$3:$AV$182,2,FALSE)))</f>
        <v/>
      </c>
      <c r="AL43" s="469"/>
      <c r="AM43" s="469"/>
      <c r="AN43" s="469"/>
      <c r="AO43" s="471"/>
      <c r="AR43" s="5" t="s">
        <v>269</v>
      </c>
      <c r="AS43" s="8" t="s">
        <v>270</v>
      </c>
      <c r="AU43" s="7" t="s">
        <v>267</v>
      </c>
      <c r="AV43" s="6" t="s">
        <v>268</v>
      </c>
    </row>
    <row r="44" spans="2:48" ht="13.5" customHeight="1" x14ac:dyDescent="0.2">
      <c r="B44" s="462"/>
      <c r="C44" s="463"/>
      <c r="D44" s="467"/>
      <c r="E44" s="467"/>
      <c r="F44" s="467"/>
      <c r="G44" s="467"/>
      <c r="H44" s="483"/>
      <c r="I44" s="483"/>
      <c r="J44" s="483"/>
      <c r="K44" s="483"/>
      <c r="L44" s="483"/>
      <c r="M44" s="467"/>
      <c r="N44" s="467"/>
      <c r="O44" s="467"/>
      <c r="P44" s="467"/>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c r="AN44" s="469"/>
      <c r="AO44" s="471"/>
      <c r="AR44" s="5" t="s">
        <v>273</v>
      </c>
      <c r="AS44" s="8" t="s">
        <v>274</v>
      </c>
      <c r="AU44" s="7" t="s">
        <v>271</v>
      </c>
      <c r="AV44" s="6" t="s">
        <v>272</v>
      </c>
    </row>
    <row r="45" spans="2:48" ht="13.5" customHeight="1" x14ac:dyDescent="0.2">
      <c r="B45" s="462"/>
      <c r="C45" s="463"/>
      <c r="D45" s="467"/>
      <c r="E45" s="467"/>
      <c r="F45" s="467"/>
      <c r="G45" s="467"/>
      <c r="H45" s="484"/>
      <c r="I45" s="484"/>
      <c r="J45" s="484"/>
      <c r="K45" s="484"/>
      <c r="L45" s="484"/>
      <c r="M45" s="467"/>
      <c r="N45" s="467"/>
      <c r="O45" s="467"/>
      <c r="P45" s="467"/>
      <c r="Q45" s="470"/>
      <c r="R45" s="470"/>
      <c r="S45" s="470"/>
      <c r="T45" s="470"/>
      <c r="U45" s="470"/>
      <c r="V45" s="470"/>
      <c r="W45" s="470"/>
      <c r="X45" s="470"/>
      <c r="Y45" s="470"/>
      <c r="Z45" s="470"/>
      <c r="AA45" s="470"/>
      <c r="AB45" s="470"/>
      <c r="AC45" s="470"/>
      <c r="AD45" s="470"/>
      <c r="AE45" s="470"/>
      <c r="AF45" s="470"/>
      <c r="AG45" s="470"/>
      <c r="AH45" s="470"/>
      <c r="AI45" s="470"/>
      <c r="AJ45" s="470"/>
      <c r="AK45" s="470"/>
      <c r="AL45" s="470"/>
      <c r="AM45" s="470"/>
      <c r="AN45" s="470"/>
      <c r="AO45" s="472"/>
      <c r="AR45" s="5" t="s">
        <v>277</v>
      </c>
      <c r="AS45" s="8" t="s">
        <v>278</v>
      </c>
      <c r="AU45" s="7" t="s">
        <v>275</v>
      </c>
      <c r="AV45" s="6" t="s">
        <v>276</v>
      </c>
    </row>
    <row r="46" spans="2:48" ht="13.5" customHeight="1" x14ac:dyDescent="0.2">
      <c r="B46" s="462"/>
      <c r="C46" s="463"/>
      <c r="D46" s="467"/>
      <c r="E46" s="467"/>
      <c r="F46" s="467"/>
      <c r="G46" s="467"/>
      <c r="H46" s="480" t="str">
        <f>IF(H42="","",IF(AND('電算登録票2-2'!L48="",'7契約実績調書'!A20=""),"実績入力がありません",""))</f>
        <v/>
      </c>
      <c r="I46" s="481"/>
      <c r="J46" s="481"/>
      <c r="K46" s="481"/>
      <c r="L46" s="481"/>
      <c r="M46" s="467"/>
      <c r="N46" s="467"/>
      <c r="O46" s="467"/>
      <c r="P46" s="467"/>
      <c r="Q46" s="473" t="str">
        <f>IF(Q42="","",IF($H42="","大分類がありません",IF($H42/10=(ROUNDDOWN(Q42/10,0)),"","整合性がありません")))</f>
        <v/>
      </c>
      <c r="R46" s="473"/>
      <c r="S46" s="473"/>
      <c r="T46" s="473"/>
      <c r="U46" s="473"/>
      <c r="V46" s="473" t="str">
        <f>IF(V42="","",IF($H42="","大分類がありません",IF($H42/10=(ROUNDDOWN(V42/10,0)),"","整合性がありません")))</f>
        <v/>
      </c>
      <c r="W46" s="473"/>
      <c r="X46" s="473"/>
      <c r="Y46" s="473"/>
      <c r="Z46" s="473"/>
      <c r="AA46" s="473" t="str">
        <f>IF(AA42="","",IF($H42="","大分類がありません",IF($H42/10=(ROUNDDOWN(AA42/10,0)),"","整合性がありません")))</f>
        <v/>
      </c>
      <c r="AB46" s="473"/>
      <c r="AC46" s="473"/>
      <c r="AD46" s="473"/>
      <c r="AE46" s="473"/>
      <c r="AF46" s="473" t="str">
        <f>IF(AF42="","",IF($H42="","大分類がありません",IF($H42/10=(ROUNDDOWN(AF42/10,0)),"","整合性がありません")))</f>
        <v/>
      </c>
      <c r="AG46" s="473"/>
      <c r="AH46" s="473"/>
      <c r="AI46" s="473"/>
      <c r="AJ46" s="473"/>
      <c r="AK46" s="473" t="str">
        <f>IF(AK42="","",IF($H42="","大分類がありません",IF($H42/10=(ROUNDDOWN(AK42/10,0)),"","整合性がありません")))</f>
        <v/>
      </c>
      <c r="AL46" s="473"/>
      <c r="AM46" s="473"/>
      <c r="AN46" s="473"/>
      <c r="AO46" s="474"/>
      <c r="AR46" s="5" t="s">
        <v>281</v>
      </c>
      <c r="AS46" s="8" t="s">
        <v>282</v>
      </c>
      <c r="AU46" s="7" t="s">
        <v>279</v>
      </c>
      <c r="AV46" s="6" t="s">
        <v>280</v>
      </c>
    </row>
    <row r="47" spans="2:48" ht="13.5" customHeight="1" x14ac:dyDescent="0.2">
      <c r="B47" s="462"/>
      <c r="C47" s="463"/>
      <c r="D47" s="467" t="s">
        <v>17</v>
      </c>
      <c r="E47" s="467"/>
      <c r="F47" s="467"/>
      <c r="G47" s="467"/>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6"/>
      <c r="AO47" s="477"/>
      <c r="AR47" s="5" t="s">
        <v>285</v>
      </c>
      <c r="AS47" s="6" t="s">
        <v>286</v>
      </c>
      <c r="AU47" s="7" t="s">
        <v>283</v>
      </c>
      <c r="AV47" s="6" t="s">
        <v>284</v>
      </c>
    </row>
    <row r="48" spans="2:48" ht="13.5" customHeight="1" x14ac:dyDescent="0.2">
      <c r="B48" s="462"/>
      <c r="C48" s="463"/>
      <c r="D48" s="467"/>
      <c r="E48" s="467"/>
      <c r="F48" s="467"/>
      <c r="G48" s="467"/>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7"/>
      <c r="AR48" s="5" t="s">
        <v>289</v>
      </c>
      <c r="AS48" s="8" t="s">
        <v>290</v>
      </c>
      <c r="AU48" s="7" t="s">
        <v>287</v>
      </c>
      <c r="AV48" s="6" t="s">
        <v>288</v>
      </c>
    </row>
    <row r="49" spans="2:48" ht="13.5" customHeight="1" x14ac:dyDescent="0.2">
      <c r="B49" s="462">
        <v>5</v>
      </c>
      <c r="C49" s="463"/>
      <c r="D49" s="466" t="s">
        <v>4139</v>
      </c>
      <c r="E49" s="467"/>
      <c r="F49" s="467"/>
      <c r="G49" s="467"/>
      <c r="H49" s="463"/>
      <c r="I49" s="463"/>
      <c r="J49" s="463"/>
      <c r="K49" s="463"/>
      <c r="L49" s="463"/>
      <c r="M49" s="467" t="s">
        <v>18</v>
      </c>
      <c r="N49" s="467"/>
      <c r="O49" s="467"/>
      <c r="P49" s="467"/>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3"/>
      <c r="AO49" s="468"/>
      <c r="AR49" s="5" t="s">
        <v>293</v>
      </c>
      <c r="AS49" s="8" t="s">
        <v>294</v>
      </c>
      <c r="AU49" s="7" t="s">
        <v>291</v>
      </c>
      <c r="AV49" s="6" t="s">
        <v>292</v>
      </c>
    </row>
    <row r="50" spans="2:48" ht="13.5" customHeight="1" x14ac:dyDescent="0.2">
      <c r="B50" s="462"/>
      <c r="C50" s="463"/>
      <c r="D50" s="467"/>
      <c r="E50" s="467"/>
      <c r="F50" s="467"/>
      <c r="G50" s="467"/>
      <c r="H50" s="482" t="str">
        <f>IF(H49="","",(VLOOKUP(H49,$AR$3:$AS$50,2,FALSE)))</f>
        <v/>
      </c>
      <c r="I50" s="483"/>
      <c r="J50" s="483"/>
      <c r="K50" s="483"/>
      <c r="L50" s="483"/>
      <c r="M50" s="467"/>
      <c r="N50" s="467"/>
      <c r="O50" s="467"/>
      <c r="P50" s="467"/>
      <c r="Q50" s="469" t="str">
        <f>IF(Q49="","",(VLOOKUP(Q49,$AU$3:$AV$182,2,FALSE)))</f>
        <v/>
      </c>
      <c r="R50" s="469"/>
      <c r="S50" s="469"/>
      <c r="T50" s="469"/>
      <c r="U50" s="469"/>
      <c r="V50" s="469" t="str">
        <f>IF(V49="","",(VLOOKUP(V49,$AU$3:$AV$182,2,FALSE)))</f>
        <v/>
      </c>
      <c r="W50" s="469"/>
      <c r="X50" s="469"/>
      <c r="Y50" s="469"/>
      <c r="Z50" s="469"/>
      <c r="AA50" s="469" t="str">
        <f>IF(AA49="","",(VLOOKUP(AA49,$AU$3:$AV$182,2,FALSE)))</f>
        <v/>
      </c>
      <c r="AB50" s="469"/>
      <c r="AC50" s="469"/>
      <c r="AD50" s="469"/>
      <c r="AE50" s="469"/>
      <c r="AF50" s="469" t="str">
        <f>IF(AF49="","",(VLOOKUP(AF49,$AU$3:$AV$182,2,FALSE)))</f>
        <v/>
      </c>
      <c r="AG50" s="469"/>
      <c r="AH50" s="469"/>
      <c r="AI50" s="469"/>
      <c r="AJ50" s="469"/>
      <c r="AK50" s="469" t="str">
        <f>IF(AK49="","",(VLOOKUP(AK49,$AU$3:$AV$182,2,FALSE)))</f>
        <v/>
      </c>
      <c r="AL50" s="469"/>
      <c r="AM50" s="469"/>
      <c r="AN50" s="469"/>
      <c r="AO50" s="471"/>
      <c r="AR50" s="5" t="s">
        <v>297</v>
      </c>
      <c r="AS50" s="8" t="s">
        <v>298</v>
      </c>
      <c r="AU50" s="7" t="s">
        <v>295</v>
      </c>
      <c r="AV50" s="6" t="s">
        <v>296</v>
      </c>
    </row>
    <row r="51" spans="2:48" ht="13.5" customHeight="1" x14ac:dyDescent="0.2">
      <c r="B51" s="462"/>
      <c r="C51" s="463"/>
      <c r="D51" s="467"/>
      <c r="E51" s="467"/>
      <c r="F51" s="467"/>
      <c r="G51" s="467"/>
      <c r="H51" s="483"/>
      <c r="I51" s="483"/>
      <c r="J51" s="483"/>
      <c r="K51" s="483"/>
      <c r="L51" s="483"/>
      <c r="M51" s="467"/>
      <c r="N51" s="467"/>
      <c r="O51" s="467"/>
      <c r="P51" s="467"/>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71"/>
      <c r="AU51" s="7" t="s">
        <v>299</v>
      </c>
      <c r="AV51" s="6" t="s">
        <v>300</v>
      </c>
    </row>
    <row r="52" spans="2:48" ht="13.5" customHeight="1" x14ac:dyDescent="0.2">
      <c r="B52" s="462"/>
      <c r="C52" s="463"/>
      <c r="D52" s="467"/>
      <c r="E52" s="467"/>
      <c r="F52" s="467"/>
      <c r="G52" s="467"/>
      <c r="H52" s="484"/>
      <c r="I52" s="484"/>
      <c r="J52" s="484"/>
      <c r="K52" s="484"/>
      <c r="L52" s="484"/>
      <c r="M52" s="467"/>
      <c r="N52" s="467"/>
      <c r="O52" s="467"/>
      <c r="P52" s="467"/>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2"/>
      <c r="AU52" s="219" t="s">
        <v>301</v>
      </c>
      <c r="AV52" s="6" t="s">
        <v>2111</v>
      </c>
    </row>
    <row r="53" spans="2:48" ht="13.5" customHeight="1" x14ac:dyDescent="0.2">
      <c r="B53" s="462"/>
      <c r="C53" s="463"/>
      <c r="D53" s="467"/>
      <c r="E53" s="467"/>
      <c r="F53" s="467"/>
      <c r="G53" s="467"/>
      <c r="H53" s="480" t="str">
        <f>IF(H49="","",IF(AND('電算登録票2-2'!L54="",'7契約実績調書'!A24=""),"実績入力がありません",""))</f>
        <v/>
      </c>
      <c r="I53" s="481"/>
      <c r="J53" s="481"/>
      <c r="K53" s="481"/>
      <c r="L53" s="481"/>
      <c r="M53" s="467"/>
      <c r="N53" s="467"/>
      <c r="O53" s="467"/>
      <c r="P53" s="467"/>
      <c r="Q53" s="473" t="str">
        <f>IF(Q49="","",IF($H49="","大分類がありません",IF($H49/10=(ROUNDDOWN(Q49/10,0)),"","整合性がありません")))</f>
        <v/>
      </c>
      <c r="R53" s="473"/>
      <c r="S53" s="473"/>
      <c r="T53" s="473"/>
      <c r="U53" s="473"/>
      <c r="V53" s="473" t="str">
        <f>IF(V49="","",IF($H49="","大分類がありません",IF($H49/10=(ROUNDDOWN(V49/10,0)),"","整合性がありません")))</f>
        <v/>
      </c>
      <c r="W53" s="473"/>
      <c r="X53" s="473"/>
      <c r="Y53" s="473"/>
      <c r="Z53" s="473"/>
      <c r="AA53" s="473" t="str">
        <f>IF(AA49="","",IF($H49="","大分類がありません",IF($H49/10=(ROUNDDOWN(AA49/10,0)),"","整合性がありません")))</f>
        <v/>
      </c>
      <c r="AB53" s="473"/>
      <c r="AC53" s="473"/>
      <c r="AD53" s="473"/>
      <c r="AE53" s="473"/>
      <c r="AF53" s="473" t="str">
        <f>IF(AF49="","",IF($H49="","大分類がありません",IF($H49/10=(ROUNDDOWN(AF49/10,0)),"","整合性がありません")))</f>
        <v/>
      </c>
      <c r="AG53" s="473"/>
      <c r="AH53" s="473"/>
      <c r="AI53" s="473"/>
      <c r="AJ53" s="473"/>
      <c r="AK53" s="473" t="str">
        <f>IF(AK49="","",IF($H49="","大分類がありません",IF($H49/10=(ROUNDDOWN(AK49/10,0)),"","整合性がありません")))</f>
        <v/>
      </c>
      <c r="AL53" s="473"/>
      <c r="AM53" s="473"/>
      <c r="AN53" s="473"/>
      <c r="AO53" s="474"/>
      <c r="AU53" s="7" t="s">
        <v>2108</v>
      </c>
      <c r="AV53" s="6" t="s">
        <v>302</v>
      </c>
    </row>
    <row r="54" spans="2:48" ht="13.5" customHeight="1" x14ac:dyDescent="0.2">
      <c r="B54" s="462"/>
      <c r="C54" s="463"/>
      <c r="D54" s="467" t="s">
        <v>17</v>
      </c>
      <c r="E54" s="467"/>
      <c r="F54" s="467"/>
      <c r="G54" s="467"/>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7"/>
      <c r="AU54" s="7" t="s">
        <v>303</v>
      </c>
      <c r="AV54" s="6" t="s">
        <v>304</v>
      </c>
    </row>
    <row r="55" spans="2:48" ht="13.5" customHeight="1" thickBot="1" x14ac:dyDescent="0.25">
      <c r="B55" s="464"/>
      <c r="C55" s="465"/>
      <c r="D55" s="475"/>
      <c r="E55" s="475"/>
      <c r="F55" s="475"/>
      <c r="G55" s="475"/>
      <c r="H55" s="478"/>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8"/>
      <c r="AL55" s="478"/>
      <c r="AM55" s="478"/>
      <c r="AN55" s="478"/>
      <c r="AO55" s="479"/>
      <c r="AU55" s="7" t="s">
        <v>305</v>
      </c>
      <c r="AV55" s="6" t="s">
        <v>306</v>
      </c>
    </row>
    <row r="56" spans="2:48" ht="13.5" customHeight="1" x14ac:dyDescent="0.2">
      <c r="B56" s="11"/>
      <c r="C56" s="11"/>
      <c r="AU56" s="7" t="s">
        <v>307</v>
      </c>
      <c r="AV56" s="6" t="s">
        <v>308</v>
      </c>
    </row>
    <row r="57" spans="2:48" ht="13.5" customHeight="1" thickBot="1" x14ac:dyDescent="0.25">
      <c r="B57" s="542" t="s">
        <v>19</v>
      </c>
      <c r="C57" s="542"/>
      <c r="D57" s="542"/>
      <c r="E57" s="542"/>
      <c r="F57" s="542"/>
      <c r="G57" s="542"/>
      <c r="H57" s="542"/>
      <c r="I57" s="542"/>
      <c r="J57" s="542"/>
      <c r="K57" s="542"/>
      <c r="L57" s="542"/>
      <c r="M57" s="542"/>
      <c r="N57" s="542"/>
      <c r="O57" s="542"/>
      <c r="P57" s="542"/>
      <c r="Q57" s="542"/>
      <c r="R57" s="542"/>
      <c r="S57" s="542"/>
      <c r="T57" s="542"/>
      <c r="U57" s="542"/>
      <c r="V57" s="542"/>
      <c r="W57" s="542"/>
      <c r="X57" s="542"/>
      <c r="Y57" s="542"/>
      <c r="Z57" s="542"/>
      <c r="AA57" s="542"/>
      <c r="AB57" s="542"/>
      <c r="AC57" s="542"/>
      <c r="AD57" s="542"/>
      <c r="AE57" s="542"/>
      <c r="AF57" s="542"/>
      <c r="AG57" s="542"/>
      <c r="AH57" s="542"/>
      <c r="AI57" s="542"/>
      <c r="AJ57" s="542"/>
      <c r="AK57" s="542"/>
      <c r="AL57" s="542"/>
      <c r="AM57" s="542"/>
      <c r="AU57" s="7" t="s">
        <v>309</v>
      </c>
      <c r="AV57" s="6" t="s">
        <v>310</v>
      </c>
    </row>
    <row r="58" spans="2:48" ht="16.5" customHeight="1" x14ac:dyDescent="0.2">
      <c r="B58" s="556" t="s">
        <v>20</v>
      </c>
      <c r="C58" s="557"/>
      <c r="D58" s="551" t="str">
        <f>IF(D60="","",(VLOOKUP(D60,全メーカー!$A$3:$AO$3223,2,FALSE)))</f>
        <v/>
      </c>
      <c r="E58" s="551"/>
      <c r="F58" s="551"/>
      <c r="G58" s="551"/>
      <c r="H58" s="551"/>
      <c r="I58" s="551"/>
      <c r="J58" s="551" t="str">
        <f>IF(J60="","",(VLOOKUP(J60,全メーカー!$A$3:$AO$3223,2,FALSE)))</f>
        <v/>
      </c>
      <c r="K58" s="551"/>
      <c r="L58" s="551"/>
      <c r="M58" s="551"/>
      <c r="N58" s="551"/>
      <c r="O58" s="551"/>
      <c r="P58" s="551" t="str">
        <f>IF(P60="","",(VLOOKUP(P60,全メーカー!$A$3:$AO$3223,2,FALSE)))</f>
        <v/>
      </c>
      <c r="Q58" s="551"/>
      <c r="R58" s="551"/>
      <c r="S58" s="551"/>
      <c r="T58" s="551"/>
      <c r="U58" s="551"/>
      <c r="V58" s="551" t="str">
        <f>IF(V60="","",(VLOOKUP(V60,全メーカー!$A$3:$AO$3223,2,FALSE)))</f>
        <v/>
      </c>
      <c r="W58" s="551"/>
      <c r="X58" s="551"/>
      <c r="Y58" s="551"/>
      <c r="Z58" s="551"/>
      <c r="AA58" s="551"/>
      <c r="AB58" s="551" t="str">
        <f>IF(AB60="","",(VLOOKUP(AB60,全メーカー!$A$3:$AO$3223,2,FALSE)))</f>
        <v/>
      </c>
      <c r="AC58" s="551"/>
      <c r="AD58" s="551"/>
      <c r="AE58" s="551"/>
      <c r="AF58" s="551"/>
      <c r="AG58" s="551"/>
      <c r="AH58" s="551" t="str">
        <f>IF(AH60="","",(VLOOKUP(AH60,全メーカー!$A$3:$AO$3223,2,FALSE)))</f>
        <v/>
      </c>
      <c r="AI58" s="551"/>
      <c r="AJ58" s="551"/>
      <c r="AK58" s="551"/>
      <c r="AL58" s="551"/>
      <c r="AM58" s="552"/>
      <c r="AU58" s="7" t="s">
        <v>311</v>
      </c>
      <c r="AV58" s="6" t="s">
        <v>312</v>
      </c>
    </row>
    <row r="59" spans="2:48" ht="16.5" customHeight="1" x14ac:dyDescent="0.2">
      <c r="B59" s="537"/>
      <c r="C59" s="553"/>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c r="AK59" s="469"/>
      <c r="AL59" s="469"/>
      <c r="AM59" s="471"/>
      <c r="AU59" s="7" t="s">
        <v>313</v>
      </c>
      <c r="AV59" s="6" t="s">
        <v>314</v>
      </c>
    </row>
    <row r="60" spans="2:48" ht="13.5" customHeight="1" x14ac:dyDescent="0.2">
      <c r="B60" s="554" t="s">
        <v>21</v>
      </c>
      <c r="C60" s="555"/>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8"/>
      <c r="AQ60" s="1" t="s">
        <v>4178</v>
      </c>
      <c r="AU60" s="7" t="s">
        <v>315</v>
      </c>
      <c r="AV60" s="6" t="s">
        <v>316</v>
      </c>
    </row>
    <row r="61" spans="2:48" ht="16.5" customHeight="1" x14ac:dyDescent="0.2">
      <c r="B61" s="537" t="s">
        <v>20</v>
      </c>
      <c r="C61" s="553"/>
      <c r="D61" s="469" t="str">
        <f>IF(D63="","",(VLOOKUP(D63,全メーカー!$A$3:$AO$3223,2,FALSE)))</f>
        <v/>
      </c>
      <c r="E61" s="469"/>
      <c r="F61" s="469"/>
      <c r="G61" s="469"/>
      <c r="H61" s="469"/>
      <c r="I61" s="469"/>
      <c r="J61" s="469" t="str">
        <f>IF(J63="","",(VLOOKUP(J63,全メーカー!$A$3:$AO$3223,2,FALSE)))</f>
        <v/>
      </c>
      <c r="K61" s="469"/>
      <c r="L61" s="469"/>
      <c r="M61" s="469"/>
      <c r="N61" s="469"/>
      <c r="O61" s="469"/>
      <c r="P61" s="469" t="str">
        <f>IF(P63="","",(VLOOKUP(P63,全メーカー!$A$3:$AO$3223,2,FALSE)))</f>
        <v/>
      </c>
      <c r="Q61" s="469"/>
      <c r="R61" s="469"/>
      <c r="S61" s="469"/>
      <c r="T61" s="469"/>
      <c r="U61" s="469"/>
      <c r="V61" s="469" t="str">
        <f>IF(V63="","",(VLOOKUP(V63,全メーカー!$A$3:$AO$3223,2,FALSE)))</f>
        <v/>
      </c>
      <c r="W61" s="469"/>
      <c r="X61" s="469"/>
      <c r="Y61" s="469"/>
      <c r="Z61" s="469"/>
      <c r="AA61" s="469"/>
      <c r="AB61" s="469" t="str">
        <f>IF(AB63="","",(VLOOKUP(AB63,全メーカー!$A$3:$AO$3223,2,FALSE)))</f>
        <v/>
      </c>
      <c r="AC61" s="469"/>
      <c r="AD61" s="469"/>
      <c r="AE61" s="469"/>
      <c r="AF61" s="469"/>
      <c r="AG61" s="469"/>
      <c r="AH61" s="469" t="str">
        <f>IF(AH63="","",(VLOOKUP(AH63,全メーカー!$A$3:$AO$3223,2,FALSE)))</f>
        <v/>
      </c>
      <c r="AI61" s="469"/>
      <c r="AJ61" s="469"/>
      <c r="AK61" s="469"/>
      <c r="AL61" s="469"/>
      <c r="AM61" s="471"/>
      <c r="AU61" s="7" t="s">
        <v>317</v>
      </c>
      <c r="AV61" s="6" t="s">
        <v>318</v>
      </c>
    </row>
    <row r="62" spans="2:48" ht="16.5" customHeight="1" x14ac:dyDescent="0.2">
      <c r="B62" s="537"/>
      <c r="C62" s="553"/>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71"/>
      <c r="AU62" s="7" t="s">
        <v>319</v>
      </c>
      <c r="AV62" s="6" t="s">
        <v>320</v>
      </c>
    </row>
    <row r="63" spans="2:48" ht="13.5" customHeight="1" x14ac:dyDescent="0.2">
      <c r="B63" s="554" t="s">
        <v>21</v>
      </c>
      <c r="C63" s="555"/>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8"/>
      <c r="AU63" s="7" t="s">
        <v>321</v>
      </c>
      <c r="AV63" s="6" t="s">
        <v>322</v>
      </c>
    </row>
    <row r="64" spans="2:48" ht="16.5" customHeight="1" x14ac:dyDescent="0.2">
      <c r="B64" s="537" t="s">
        <v>20</v>
      </c>
      <c r="C64" s="553"/>
      <c r="D64" s="469" t="str">
        <f>IF(D66="","",(VLOOKUP(D66,全メーカー!$A$3:$AO$3223,2,FALSE)))</f>
        <v/>
      </c>
      <c r="E64" s="469"/>
      <c r="F64" s="469"/>
      <c r="G64" s="469"/>
      <c r="H64" s="469"/>
      <c r="I64" s="469"/>
      <c r="J64" s="469" t="str">
        <f>IF(J66="","",(VLOOKUP(J66,全メーカー!$A$3:$AO$3223,2,FALSE)))</f>
        <v/>
      </c>
      <c r="K64" s="469"/>
      <c r="L64" s="469"/>
      <c r="M64" s="469"/>
      <c r="N64" s="469"/>
      <c r="O64" s="469"/>
      <c r="P64" s="469" t="str">
        <f>IF(P66="","",(VLOOKUP(P66,全メーカー!$A$3:$AO$3223,2,FALSE)))</f>
        <v/>
      </c>
      <c r="Q64" s="469"/>
      <c r="R64" s="469"/>
      <c r="S64" s="469"/>
      <c r="T64" s="469"/>
      <c r="U64" s="469"/>
      <c r="V64" s="469" t="str">
        <f>IF(V66="","",(VLOOKUP(V66,全メーカー!$A$3:$AO$3223,2,FALSE)))</f>
        <v/>
      </c>
      <c r="W64" s="469"/>
      <c r="X64" s="469"/>
      <c r="Y64" s="469"/>
      <c r="Z64" s="469"/>
      <c r="AA64" s="469"/>
      <c r="AB64" s="469" t="str">
        <f>IF(AB66="","",(VLOOKUP(AB66,全メーカー!$A$3:$AO$3223,2,FALSE)))</f>
        <v/>
      </c>
      <c r="AC64" s="469"/>
      <c r="AD64" s="469"/>
      <c r="AE64" s="469"/>
      <c r="AF64" s="469"/>
      <c r="AG64" s="469"/>
      <c r="AH64" s="469" t="str">
        <f>IF(AH66="","",(VLOOKUP(AH66,全メーカー!$A$3:$AO$3223,2,FALSE)))</f>
        <v/>
      </c>
      <c r="AI64" s="469"/>
      <c r="AJ64" s="469"/>
      <c r="AK64" s="469"/>
      <c r="AL64" s="469"/>
      <c r="AM64" s="471"/>
      <c r="AU64" s="7"/>
      <c r="AV64" s="6"/>
    </row>
    <row r="65" spans="2:48" ht="16.5" customHeight="1" x14ac:dyDescent="0.2">
      <c r="B65" s="537"/>
      <c r="C65" s="553"/>
      <c r="D65" s="469"/>
      <c r="E65" s="469"/>
      <c r="F65" s="469"/>
      <c r="G65" s="469"/>
      <c r="H65" s="469"/>
      <c r="I65" s="469"/>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c r="AJ65" s="469"/>
      <c r="AK65" s="469"/>
      <c r="AL65" s="469"/>
      <c r="AM65" s="471"/>
      <c r="AR65" s="9"/>
      <c r="AU65" s="7" t="s">
        <v>323</v>
      </c>
      <c r="AV65" s="6" t="s">
        <v>324</v>
      </c>
    </row>
    <row r="66" spans="2:48" ht="13.5" customHeight="1" x14ac:dyDescent="0.2">
      <c r="B66" s="554" t="s">
        <v>21</v>
      </c>
      <c r="C66" s="555"/>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8"/>
      <c r="AR66" s="9"/>
      <c r="AS66" s="9"/>
      <c r="AU66" s="7" t="s">
        <v>325</v>
      </c>
      <c r="AV66" s="6" t="s">
        <v>326</v>
      </c>
    </row>
    <row r="67" spans="2:48" ht="16.5" customHeight="1" x14ac:dyDescent="0.2">
      <c r="B67" s="537" t="s">
        <v>20</v>
      </c>
      <c r="C67" s="553"/>
      <c r="D67" s="469" t="str">
        <f>IF(D69="","",(VLOOKUP(D69,全メーカー!$A$3:$AO$3223,2,FALSE)))</f>
        <v/>
      </c>
      <c r="E67" s="469"/>
      <c r="F67" s="469"/>
      <c r="G67" s="469"/>
      <c r="H67" s="469"/>
      <c r="I67" s="469"/>
      <c r="J67" s="469" t="str">
        <f>IF(J69="","",(VLOOKUP(J69,全メーカー!$A$3:$AO$3223,2,FALSE)))</f>
        <v/>
      </c>
      <c r="K67" s="469"/>
      <c r="L67" s="469"/>
      <c r="M67" s="469"/>
      <c r="N67" s="469"/>
      <c r="O67" s="469"/>
      <c r="P67" s="469" t="str">
        <f>IF(P69="","",(VLOOKUP(P69,全メーカー!$A$3:$AO$3223,2,FALSE)))</f>
        <v/>
      </c>
      <c r="Q67" s="469"/>
      <c r="R67" s="469"/>
      <c r="S67" s="469"/>
      <c r="T67" s="469"/>
      <c r="U67" s="469"/>
      <c r="V67" s="469" t="str">
        <f>IF(V69="","",(VLOOKUP(V69,全メーカー!$A$3:$AO$3223,2,FALSE)))</f>
        <v/>
      </c>
      <c r="W67" s="469"/>
      <c r="X67" s="469"/>
      <c r="Y67" s="469"/>
      <c r="Z67" s="469"/>
      <c r="AA67" s="469"/>
      <c r="AB67" s="469" t="str">
        <f>IF(AB69="","",(VLOOKUP(AB69,全メーカー!$A$3:$AO$3223,2,FALSE)))</f>
        <v/>
      </c>
      <c r="AC67" s="469"/>
      <c r="AD67" s="469"/>
      <c r="AE67" s="469"/>
      <c r="AF67" s="469"/>
      <c r="AG67" s="469"/>
      <c r="AH67" s="469" t="str">
        <f>IF(AH69="","",(VLOOKUP(AH69,全メーカー!$A$3:$AO$3223,2,FALSE)))</f>
        <v/>
      </c>
      <c r="AI67" s="469"/>
      <c r="AJ67" s="469"/>
      <c r="AK67" s="469"/>
      <c r="AL67" s="469"/>
      <c r="AM67" s="471"/>
      <c r="AR67" s="9"/>
      <c r="AS67" s="9"/>
      <c r="AU67" s="7" t="s">
        <v>327</v>
      </c>
      <c r="AV67" s="6" t="s">
        <v>328</v>
      </c>
    </row>
    <row r="68" spans="2:48" ht="16.5" customHeight="1" x14ac:dyDescent="0.2">
      <c r="B68" s="537"/>
      <c r="C68" s="553"/>
      <c r="D68" s="469"/>
      <c r="E68" s="469"/>
      <c r="F68" s="469"/>
      <c r="G68" s="469"/>
      <c r="H68" s="469"/>
      <c r="I68" s="469"/>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c r="AJ68" s="469"/>
      <c r="AK68" s="469"/>
      <c r="AL68" s="469"/>
      <c r="AM68" s="471"/>
      <c r="AR68" s="9"/>
      <c r="AS68" s="9"/>
      <c r="AU68" s="7" t="s">
        <v>329</v>
      </c>
      <c r="AV68" s="6" t="s">
        <v>330</v>
      </c>
    </row>
    <row r="69" spans="2:48" ht="13.5" customHeight="1" x14ac:dyDescent="0.2">
      <c r="B69" s="554" t="s">
        <v>21</v>
      </c>
      <c r="C69" s="555"/>
      <c r="D69" s="463"/>
      <c r="E69" s="463"/>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463"/>
      <c r="AD69" s="463"/>
      <c r="AE69" s="463"/>
      <c r="AF69" s="463"/>
      <c r="AG69" s="463"/>
      <c r="AH69" s="463"/>
      <c r="AI69" s="463"/>
      <c r="AJ69" s="463"/>
      <c r="AK69" s="463"/>
      <c r="AL69" s="463"/>
      <c r="AM69" s="468"/>
      <c r="AR69" s="9"/>
      <c r="AS69" s="9"/>
      <c r="AU69" s="7" t="s">
        <v>331</v>
      </c>
      <c r="AV69" s="6" t="s">
        <v>332</v>
      </c>
    </row>
    <row r="70" spans="2:48" ht="16.5" customHeight="1" x14ac:dyDescent="0.2">
      <c r="B70" s="537" t="s">
        <v>20</v>
      </c>
      <c r="C70" s="553"/>
      <c r="D70" s="469" t="str">
        <f>IF(D72="","",(VLOOKUP(D72,全メーカー!$A$3:$AO$3223,2,FALSE)))</f>
        <v/>
      </c>
      <c r="E70" s="469"/>
      <c r="F70" s="469"/>
      <c r="G70" s="469"/>
      <c r="H70" s="469"/>
      <c r="I70" s="469"/>
      <c r="J70" s="469" t="str">
        <f>IF(J72="","",(VLOOKUP(J72,全メーカー!$A$3:$AO$3223,2,FALSE)))</f>
        <v/>
      </c>
      <c r="K70" s="469"/>
      <c r="L70" s="469"/>
      <c r="M70" s="469"/>
      <c r="N70" s="469"/>
      <c r="O70" s="469"/>
      <c r="P70" s="469" t="str">
        <f>IF(P72="","",(VLOOKUP(P72,全メーカー!$A$3:$AO$3223,2,FALSE)))</f>
        <v/>
      </c>
      <c r="Q70" s="469"/>
      <c r="R70" s="469"/>
      <c r="S70" s="469"/>
      <c r="T70" s="469"/>
      <c r="U70" s="469"/>
      <c r="V70" s="469" t="str">
        <f>IF(V72="","",(VLOOKUP(V72,全メーカー!$A$3:$AO$3223,2,FALSE)))</f>
        <v/>
      </c>
      <c r="W70" s="469"/>
      <c r="X70" s="469"/>
      <c r="Y70" s="469"/>
      <c r="Z70" s="469"/>
      <c r="AA70" s="469"/>
      <c r="AB70" s="469" t="str">
        <f>IF(AB72="","",(VLOOKUP(AB72,全メーカー!$A$3:$AO$3223,2,FALSE)))</f>
        <v/>
      </c>
      <c r="AC70" s="469"/>
      <c r="AD70" s="469"/>
      <c r="AE70" s="469"/>
      <c r="AF70" s="469"/>
      <c r="AG70" s="469"/>
      <c r="AH70" s="469" t="str">
        <f>IF(AH72="","",(VLOOKUP(AH72,全メーカー!$A$3:$AO$3223,2,FALSE)))</f>
        <v/>
      </c>
      <c r="AI70" s="469"/>
      <c r="AJ70" s="469"/>
      <c r="AK70" s="469"/>
      <c r="AL70" s="469"/>
      <c r="AM70" s="471"/>
      <c r="AS70" s="9"/>
      <c r="AU70" s="7" t="s">
        <v>333</v>
      </c>
      <c r="AV70" s="6" t="s">
        <v>334</v>
      </c>
    </row>
    <row r="71" spans="2:48" ht="16.5" customHeight="1" x14ac:dyDescent="0.2">
      <c r="B71" s="537"/>
      <c r="C71" s="553"/>
      <c r="D71" s="469"/>
      <c r="E71" s="469"/>
      <c r="F71" s="469"/>
      <c r="G71" s="469"/>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71"/>
      <c r="AU71" s="7" t="s">
        <v>335</v>
      </c>
      <c r="AV71" s="6" t="s">
        <v>336</v>
      </c>
    </row>
    <row r="72" spans="2:48" ht="13.5" customHeight="1" thickBot="1" x14ac:dyDescent="0.25">
      <c r="B72" s="558" t="s">
        <v>21</v>
      </c>
      <c r="C72" s="559"/>
      <c r="D72" s="465"/>
      <c r="E72" s="465"/>
      <c r="F72" s="465"/>
      <c r="G72" s="465"/>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c r="AK72" s="465"/>
      <c r="AL72" s="465"/>
      <c r="AM72" s="560"/>
      <c r="AU72" s="7" t="s">
        <v>337</v>
      </c>
      <c r="AV72" s="6" t="s">
        <v>338</v>
      </c>
    </row>
    <row r="73" spans="2:48" ht="13.5" customHeight="1" x14ac:dyDescent="0.2">
      <c r="AU73" s="7" t="s">
        <v>339</v>
      </c>
      <c r="AV73" s="6" t="s">
        <v>340</v>
      </c>
    </row>
    <row r="74" spans="2:48" ht="13.5" customHeight="1" x14ac:dyDescent="0.2">
      <c r="AU74" s="7" t="s">
        <v>341</v>
      </c>
      <c r="AV74" s="6" t="s">
        <v>342</v>
      </c>
    </row>
    <row r="75" spans="2:48" ht="13.5" customHeight="1" x14ac:dyDescent="0.2">
      <c r="AU75" s="7" t="s">
        <v>343</v>
      </c>
      <c r="AV75" s="6" t="s">
        <v>344</v>
      </c>
    </row>
    <row r="76" spans="2:48" ht="13.5" customHeight="1" x14ac:dyDescent="0.2">
      <c r="AU76" s="7" t="s">
        <v>345</v>
      </c>
      <c r="AV76" s="6" t="s">
        <v>346</v>
      </c>
    </row>
    <row r="77" spans="2:48" ht="13.5" customHeight="1" x14ac:dyDescent="0.2">
      <c r="AU77" s="7" t="s">
        <v>347</v>
      </c>
      <c r="AV77" s="6" t="s">
        <v>348</v>
      </c>
    </row>
    <row r="78" spans="2:48" ht="13.5" customHeight="1" x14ac:dyDescent="0.2">
      <c r="AU78" s="7" t="s">
        <v>349</v>
      </c>
      <c r="AV78" s="6" t="s">
        <v>350</v>
      </c>
    </row>
    <row r="79" spans="2:48" ht="13.5" customHeight="1" x14ac:dyDescent="0.2">
      <c r="AU79" s="7" t="s">
        <v>351</v>
      </c>
      <c r="AV79" s="6" t="s">
        <v>352</v>
      </c>
    </row>
    <row r="80" spans="2:48" ht="13.5" customHeight="1" x14ac:dyDescent="0.2">
      <c r="AU80" s="7" t="s">
        <v>353</v>
      </c>
      <c r="AV80" s="6" t="s">
        <v>354</v>
      </c>
    </row>
    <row r="81" spans="47:48" ht="13.5" customHeight="1" x14ac:dyDescent="0.2">
      <c r="AU81" s="7" t="s">
        <v>355</v>
      </c>
      <c r="AV81" s="6" t="s">
        <v>356</v>
      </c>
    </row>
    <row r="82" spans="47:48" ht="13.5" customHeight="1" x14ac:dyDescent="0.2">
      <c r="AU82" s="7" t="s">
        <v>357</v>
      </c>
      <c r="AV82" s="6" t="s">
        <v>358</v>
      </c>
    </row>
    <row r="83" spans="47:48" ht="13.5" customHeight="1" x14ac:dyDescent="0.2">
      <c r="AU83" s="7" t="s">
        <v>359</v>
      </c>
      <c r="AV83" s="6" t="s">
        <v>360</v>
      </c>
    </row>
    <row r="84" spans="47:48" ht="13.5" customHeight="1" x14ac:dyDescent="0.2">
      <c r="AU84" s="7" t="s">
        <v>361</v>
      </c>
      <c r="AV84" s="6" t="s">
        <v>362</v>
      </c>
    </row>
    <row r="85" spans="47:48" ht="13.5" customHeight="1" x14ac:dyDescent="0.2">
      <c r="AU85" s="7" t="s">
        <v>363</v>
      </c>
      <c r="AV85" s="6" t="s">
        <v>364</v>
      </c>
    </row>
    <row r="86" spans="47:48" ht="13.5" customHeight="1" x14ac:dyDescent="0.2">
      <c r="AU86" s="7" t="s">
        <v>365</v>
      </c>
      <c r="AV86" s="6" t="s">
        <v>366</v>
      </c>
    </row>
    <row r="87" spans="47:48" ht="13.5" customHeight="1" x14ac:dyDescent="0.2">
      <c r="AU87" s="7" t="s">
        <v>367</v>
      </c>
      <c r="AV87" s="6" t="s">
        <v>368</v>
      </c>
    </row>
    <row r="88" spans="47:48" ht="13.5" customHeight="1" x14ac:dyDescent="0.2">
      <c r="AU88" s="7" t="s">
        <v>369</v>
      </c>
      <c r="AV88" s="6" t="s">
        <v>370</v>
      </c>
    </row>
    <row r="89" spans="47:48" ht="13.5" customHeight="1" x14ac:dyDescent="0.2">
      <c r="AU89" s="7" t="s">
        <v>371</v>
      </c>
      <c r="AV89" s="6" t="s">
        <v>372</v>
      </c>
    </row>
    <row r="90" spans="47:48" ht="13.5" customHeight="1" x14ac:dyDescent="0.2">
      <c r="AU90" s="7" t="s">
        <v>373</v>
      </c>
      <c r="AV90" s="6" t="s">
        <v>374</v>
      </c>
    </row>
    <row r="91" spans="47:48" ht="13.5" customHeight="1" x14ac:dyDescent="0.2">
      <c r="AU91" s="7" t="s">
        <v>375</v>
      </c>
      <c r="AV91" s="6" t="s">
        <v>376</v>
      </c>
    </row>
    <row r="92" spans="47:48" ht="13.5" customHeight="1" x14ac:dyDescent="0.2">
      <c r="AU92" s="7" t="s">
        <v>377</v>
      </c>
      <c r="AV92" s="6" t="s">
        <v>378</v>
      </c>
    </row>
    <row r="93" spans="47:48" ht="13.5" customHeight="1" x14ac:dyDescent="0.2">
      <c r="AU93" s="7" t="s">
        <v>379</v>
      </c>
      <c r="AV93" s="6" t="s">
        <v>380</v>
      </c>
    </row>
    <row r="94" spans="47:48" ht="13.5" customHeight="1" x14ac:dyDescent="0.2">
      <c r="AU94" s="7" t="s">
        <v>381</v>
      </c>
      <c r="AV94" s="6" t="s">
        <v>382</v>
      </c>
    </row>
    <row r="95" spans="47:48" ht="13.5" customHeight="1" x14ac:dyDescent="0.2">
      <c r="AU95" s="7" t="s">
        <v>383</v>
      </c>
      <c r="AV95" s="6" t="s">
        <v>384</v>
      </c>
    </row>
    <row r="96" spans="47:48" ht="13.5" customHeight="1" x14ac:dyDescent="0.2">
      <c r="AU96" s="7" t="s">
        <v>385</v>
      </c>
      <c r="AV96" s="6" t="s">
        <v>386</v>
      </c>
    </row>
    <row r="97" spans="47:48" ht="13.5" customHeight="1" x14ac:dyDescent="0.2">
      <c r="AU97" s="7" t="s">
        <v>387</v>
      </c>
      <c r="AV97" s="6" t="s">
        <v>388</v>
      </c>
    </row>
    <row r="98" spans="47:48" ht="13.5" customHeight="1" x14ac:dyDescent="0.2">
      <c r="AU98" s="7" t="s">
        <v>389</v>
      </c>
      <c r="AV98" s="6" t="s">
        <v>390</v>
      </c>
    </row>
    <row r="99" spans="47:48" ht="13.5" customHeight="1" x14ac:dyDescent="0.2">
      <c r="AU99" s="7" t="s">
        <v>391</v>
      </c>
      <c r="AV99" s="6" t="s">
        <v>392</v>
      </c>
    </row>
    <row r="100" spans="47:48" ht="13.5" customHeight="1" x14ac:dyDescent="0.2">
      <c r="AU100" s="7" t="s">
        <v>393</v>
      </c>
      <c r="AV100" s="6" t="s">
        <v>394</v>
      </c>
    </row>
    <row r="101" spans="47:48" ht="13.5" customHeight="1" x14ac:dyDescent="0.2">
      <c r="AU101" s="7" t="s">
        <v>395</v>
      </c>
      <c r="AV101" s="6" t="s">
        <v>396</v>
      </c>
    </row>
    <row r="102" spans="47:48" ht="13.5" customHeight="1" x14ac:dyDescent="0.2">
      <c r="AU102" s="7" t="s">
        <v>397</v>
      </c>
      <c r="AV102" s="6" t="s">
        <v>398</v>
      </c>
    </row>
    <row r="103" spans="47:48" ht="13.5" customHeight="1" x14ac:dyDescent="0.2">
      <c r="AU103" s="7" t="s">
        <v>399</v>
      </c>
      <c r="AV103" s="6" t="s">
        <v>400</v>
      </c>
    </row>
    <row r="104" spans="47:48" ht="13.5" customHeight="1" x14ac:dyDescent="0.2">
      <c r="AU104" s="7" t="s">
        <v>401</v>
      </c>
      <c r="AV104" s="6" t="s">
        <v>402</v>
      </c>
    </row>
    <row r="105" spans="47:48" ht="13.5" customHeight="1" x14ac:dyDescent="0.2">
      <c r="AU105" s="7" t="s">
        <v>403</v>
      </c>
      <c r="AV105" s="6" t="s">
        <v>404</v>
      </c>
    </row>
    <row r="106" spans="47:48" x14ac:dyDescent="0.2">
      <c r="AU106" s="7" t="s">
        <v>405</v>
      </c>
      <c r="AV106" s="6" t="s">
        <v>406</v>
      </c>
    </row>
    <row r="107" spans="47:48" x14ac:dyDescent="0.2">
      <c r="AU107" s="7" t="s">
        <v>407</v>
      </c>
      <c r="AV107" s="6" t="s">
        <v>408</v>
      </c>
    </row>
    <row r="108" spans="47:48" x14ac:dyDescent="0.2">
      <c r="AU108" s="7" t="s">
        <v>409</v>
      </c>
      <c r="AV108" s="6" t="s">
        <v>410</v>
      </c>
    </row>
    <row r="109" spans="47:48" x14ac:dyDescent="0.2">
      <c r="AU109" s="7" t="s">
        <v>411</v>
      </c>
      <c r="AV109" s="6" t="s">
        <v>412</v>
      </c>
    </row>
    <row r="110" spans="47:48" x14ac:dyDescent="0.2">
      <c r="AU110" s="7" t="s">
        <v>413</v>
      </c>
      <c r="AV110" s="6" t="s">
        <v>414</v>
      </c>
    </row>
    <row r="111" spans="47:48" x14ac:dyDescent="0.2">
      <c r="AU111" s="7" t="s">
        <v>415</v>
      </c>
      <c r="AV111" s="6" t="s">
        <v>416</v>
      </c>
    </row>
    <row r="112" spans="47:48" x14ac:dyDescent="0.2">
      <c r="AU112" s="7" t="s">
        <v>417</v>
      </c>
      <c r="AV112" s="6" t="s">
        <v>418</v>
      </c>
    </row>
    <row r="113" spans="47:48" x14ac:dyDescent="0.2">
      <c r="AU113" s="7" t="s">
        <v>419</v>
      </c>
      <c r="AV113" s="6" t="s">
        <v>420</v>
      </c>
    </row>
    <row r="114" spans="47:48" x14ac:dyDescent="0.2">
      <c r="AU114" s="7" t="s">
        <v>421</v>
      </c>
      <c r="AV114" s="6" t="s">
        <v>422</v>
      </c>
    </row>
    <row r="115" spans="47:48" x14ac:dyDescent="0.2">
      <c r="AU115" s="7" t="s">
        <v>423</v>
      </c>
      <c r="AV115" s="6" t="s">
        <v>424</v>
      </c>
    </row>
    <row r="116" spans="47:48" x14ac:dyDescent="0.2">
      <c r="AU116" s="7" t="s">
        <v>425</v>
      </c>
      <c r="AV116" s="6" t="s">
        <v>426</v>
      </c>
    </row>
    <row r="117" spans="47:48" x14ac:dyDescent="0.2">
      <c r="AU117" s="7" t="s">
        <v>427</v>
      </c>
      <c r="AV117" s="6" t="s">
        <v>428</v>
      </c>
    </row>
    <row r="118" spans="47:48" x14ac:dyDescent="0.2">
      <c r="AU118" s="7" t="s">
        <v>429</v>
      </c>
      <c r="AV118" s="6" t="s">
        <v>430</v>
      </c>
    </row>
    <row r="119" spans="47:48" x14ac:dyDescent="0.2">
      <c r="AU119" s="7" t="s">
        <v>431</v>
      </c>
      <c r="AV119" s="6" t="s">
        <v>432</v>
      </c>
    </row>
    <row r="120" spans="47:48" x14ac:dyDescent="0.2">
      <c r="AU120" s="7" t="s">
        <v>433</v>
      </c>
      <c r="AV120" s="6" t="s">
        <v>434</v>
      </c>
    </row>
    <row r="121" spans="47:48" x14ac:dyDescent="0.2">
      <c r="AU121" s="7" t="s">
        <v>435</v>
      </c>
      <c r="AV121" s="6" t="s">
        <v>436</v>
      </c>
    </row>
    <row r="122" spans="47:48" x14ac:dyDescent="0.2">
      <c r="AU122" s="7" t="s">
        <v>437</v>
      </c>
      <c r="AV122" s="6" t="s">
        <v>438</v>
      </c>
    </row>
    <row r="123" spans="47:48" x14ac:dyDescent="0.2">
      <c r="AU123" s="7" t="s">
        <v>439</v>
      </c>
      <c r="AV123" s="6" t="s">
        <v>440</v>
      </c>
    </row>
    <row r="124" spans="47:48" x14ac:dyDescent="0.2">
      <c r="AU124" s="7" t="s">
        <v>441</v>
      </c>
      <c r="AV124" s="6" t="s">
        <v>442</v>
      </c>
    </row>
    <row r="125" spans="47:48" x14ac:dyDescent="0.2">
      <c r="AU125" s="7" t="s">
        <v>443</v>
      </c>
      <c r="AV125" s="6" t="s">
        <v>444</v>
      </c>
    </row>
    <row r="126" spans="47:48" x14ac:dyDescent="0.2">
      <c r="AU126" s="7" t="s">
        <v>445</v>
      </c>
      <c r="AV126" s="6" t="s">
        <v>446</v>
      </c>
    </row>
    <row r="127" spans="47:48" x14ac:dyDescent="0.2">
      <c r="AU127" s="7" t="s">
        <v>447</v>
      </c>
      <c r="AV127" s="6" t="s">
        <v>448</v>
      </c>
    </row>
    <row r="128" spans="47:48" x14ac:dyDescent="0.2">
      <c r="AU128" s="7" t="s">
        <v>449</v>
      </c>
      <c r="AV128" s="6" t="s">
        <v>450</v>
      </c>
    </row>
    <row r="129" spans="47:48" x14ac:dyDescent="0.2">
      <c r="AU129" s="7" t="s">
        <v>451</v>
      </c>
      <c r="AV129" s="6" t="s">
        <v>452</v>
      </c>
    </row>
    <row r="130" spans="47:48" x14ac:dyDescent="0.2">
      <c r="AU130" s="7" t="s">
        <v>453</v>
      </c>
      <c r="AV130" s="6" t="s">
        <v>454</v>
      </c>
    </row>
    <row r="131" spans="47:48" x14ac:dyDescent="0.2">
      <c r="AU131" s="7" t="s">
        <v>455</v>
      </c>
      <c r="AV131" s="6" t="s">
        <v>456</v>
      </c>
    </row>
    <row r="132" spans="47:48" x14ac:dyDescent="0.2">
      <c r="AU132" s="7" t="s">
        <v>457</v>
      </c>
      <c r="AV132" s="6" t="s">
        <v>458</v>
      </c>
    </row>
    <row r="133" spans="47:48" x14ac:dyDescent="0.2">
      <c r="AU133" s="7" t="s">
        <v>459</v>
      </c>
      <c r="AV133" s="6" t="s">
        <v>460</v>
      </c>
    </row>
    <row r="134" spans="47:48" x14ac:dyDescent="0.2">
      <c r="AU134" s="7" t="s">
        <v>461</v>
      </c>
      <c r="AV134" s="6" t="s">
        <v>462</v>
      </c>
    </row>
    <row r="135" spans="47:48" x14ac:dyDescent="0.2">
      <c r="AU135" s="7" t="s">
        <v>463</v>
      </c>
      <c r="AV135" s="6" t="s">
        <v>464</v>
      </c>
    </row>
    <row r="136" spans="47:48" x14ac:dyDescent="0.2">
      <c r="AU136" s="7" t="s">
        <v>465</v>
      </c>
      <c r="AV136" s="6" t="s">
        <v>466</v>
      </c>
    </row>
    <row r="137" spans="47:48" x14ac:dyDescent="0.2">
      <c r="AU137" s="7" t="s">
        <v>467</v>
      </c>
      <c r="AV137" s="6" t="s">
        <v>468</v>
      </c>
    </row>
    <row r="138" spans="47:48" x14ac:dyDescent="0.2">
      <c r="AU138" s="7" t="s">
        <v>469</v>
      </c>
      <c r="AV138" s="6" t="s">
        <v>470</v>
      </c>
    </row>
    <row r="139" spans="47:48" x14ac:dyDescent="0.2">
      <c r="AU139" s="7" t="s">
        <v>471</v>
      </c>
      <c r="AV139" s="6" t="s">
        <v>472</v>
      </c>
    </row>
    <row r="140" spans="47:48" x14ac:dyDescent="0.2">
      <c r="AU140" s="7" t="s">
        <v>473</v>
      </c>
      <c r="AV140" s="6" t="s">
        <v>474</v>
      </c>
    </row>
    <row r="141" spans="47:48" x14ac:dyDescent="0.2">
      <c r="AU141" s="7" t="s">
        <v>475</v>
      </c>
      <c r="AV141" s="6" t="s">
        <v>476</v>
      </c>
    </row>
    <row r="142" spans="47:48" x14ac:dyDescent="0.2">
      <c r="AU142" s="7" t="s">
        <v>477</v>
      </c>
      <c r="AV142" s="6" t="s">
        <v>478</v>
      </c>
    </row>
    <row r="143" spans="47:48" x14ac:dyDescent="0.2">
      <c r="AU143" s="7" t="s">
        <v>479</v>
      </c>
      <c r="AV143" s="6" t="s">
        <v>480</v>
      </c>
    </row>
    <row r="144" spans="47:48" x14ac:dyDescent="0.2">
      <c r="AU144" s="7" t="s">
        <v>481</v>
      </c>
      <c r="AV144" s="6" t="s">
        <v>482</v>
      </c>
    </row>
    <row r="145" spans="47:48" x14ac:dyDescent="0.2">
      <c r="AU145" s="7" t="s">
        <v>483</v>
      </c>
      <c r="AV145" s="6" t="s">
        <v>484</v>
      </c>
    </row>
    <row r="146" spans="47:48" x14ac:dyDescent="0.2">
      <c r="AU146" s="7" t="s">
        <v>485</v>
      </c>
      <c r="AV146" s="6" t="s">
        <v>486</v>
      </c>
    </row>
    <row r="147" spans="47:48" x14ac:dyDescent="0.2">
      <c r="AU147" s="7" t="s">
        <v>487</v>
      </c>
      <c r="AV147" s="6" t="s">
        <v>488</v>
      </c>
    </row>
    <row r="148" spans="47:48" x14ac:dyDescent="0.2">
      <c r="AU148" s="7" t="s">
        <v>489</v>
      </c>
      <c r="AV148" s="6" t="s">
        <v>490</v>
      </c>
    </row>
    <row r="149" spans="47:48" x14ac:dyDescent="0.2">
      <c r="AU149" s="7" t="s">
        <v>491</v>
      </c>
      <c r="AV149" s="6" t="s">
        <v>492</v>
      </c>
    </row>
    <row r="150" spans="47:48" x14ac:dyDescent="0.2">
      <c r="AU150" s="7" t="s">
        <v>493</v>
      </c>
      <c r="AV150" s="6" t="s">
        <v>494</v>
      </c>
    </row>
    <row r="151" spans="47:48" x14ac:dyDescent="0.2">
      <c r="AU151" s="7" t="s">
        <v>495</v>
      </c>
      <c r="AV151" s="6" t="s">
        <v>496</v>
      </c>
    </row>
    <row r="152" spans="47:48" x14ac:dyDescent="0.2">
      <c r="AU152" s="7" t="s">
        <v>497</v>
      </c>
      <c r="AV152" s="6" t="s">
        <v>498</v>
      </c>
    </row>
    <row r="153" spans="47:48" x14ac:dyDescent="0.2">
      <c r="AU153" s="7" t="s">
        <v>499</v>
      </c>
      <c r="AV153" s="6" t="s">
        <v>500</v>
      </c>
    </row>
    <row r="154" spans="47:48" x14ac:dyDescent="0.2">
      <c r="AU154" s="7" t="s">
        <v>501</v>
      </c>
      <c r="AV154" s="6" t="s">
        <v>502</v>
      </c>
    </row>
    <row r="155" spans="47:48" x14ac:dyDescent="0.2">
      <c r="AU155" s="7" t="s">
        <v>503</v>
      </c>
      <c r="AV155" s="6" t="s">
        <v>504</v>
      </c>
    </row>
    <row r="156" spans="47:48" x14ac:dyDescent="0.2">
      <c r="AU156" s="7" t="s">
        <v>505</v>
      </c>
      <c r="AV156" s="6" t="s">
        <v>506</v>
      </c>
    </row>
    <row r="157" spans="47:48" x14ac:dyDescent="0.2">
      <c r="AU157" s="7" t="s">
        <v>507</v>
      </c>
      <c r="AV157" s="6" t="s">
        <v>508</v>
      </c>
    </row>
    <row r="158" spans="47:48" x14ac:dyDescent="0.2">
      <c r="AU158" s="7" t="s">
        <v>509</v>
      </c>
      <c r="AV158" s="6" t="s">
        <v>510</v>
      </c>
    </row>
    <row r="159" spans="47:48" x14ac:dyDescent="0.2">
      <c r="AU159" s="7" t="s">
        <v>511</v>
      </c>
      <c r="AV159" s="6" t="s">
        <v>512</v>
      </c>
    </row>
    <row r="160" spans="47:48" x14ac:dyDescent="0.2">
      <c r="AU160" s="7" t="s">
        <v>513</v>
      </c>
      <c r="AV160" s="6" t="s">
        <v>514</v>
      </c>
    </row>
    <row r="161" spans="47:48" x14ac:dyDescent="0.2">
      <c r="AU161" s="7" t="s">
        <v>515</v>
      </c>
      <c r="AV161" s="6" t="s">
        <v>516</v>
      </c>
    </row>
    <row r="162" spans="47:48" x14ac:dyDescent="0.2">
      <c r="AU162" s="7" t="s">
        <v>517</v>
      </c>
      <c r="AV162" s="6" t="s">
        <v>518</v>
      </c>
    </row>
    <row r="163" spans="47:48" x14ac:dyDescent="0.2">
      <c r="AU163" s="7" t="s">
        <v>519</v>
      </c>
      <c r="AV163" s="6" t="s">
        <v>520</v>
      </c>
    </row>
    <row r="164" spans="47:48" x14ac:dyDescent="0.2">
      <c r="AU164" s="7" t="s">
        <v>521</v>
      </c>
      <c r="AV164" s="6" t="s">
        <v>522</v>
      </c>
    </row>
    <row r="165" spans="47:48" x14ac:dyDescent="0.2">
      <c r="AU165" s="7" t="s">
        <v>523</v>
      </c>
      <c r="AV165" s="6" t="s">
        <v>524</v>
      </c>
    </row>
    <row r="166" spans="47:48" x14ac:dyDescent="0.2">
      <c r="AU166" s="7" t="s">
        <v>525</v>
      </c>
      <c r="AV166" s="6" t="s">
        <v>526</v>
      </c>
    </row>
    <row r="167" spans="47:48" x14ac:dyDescent="0.2">
      <c r="AU167" s="7" t="s">
        <v>527</v>
      </c>
      <c r="AV167" s="6" t="s">
        <v>528</v>
      </c>
    </row>
    <row r="168" spans="47:48" x14ac:dyDescent="0.2">
      <c r="AU168" s="7" t="s">
        <v>529</v>
      </c>
      <c r="AV168" s="6" t="s">
        <v>530</v>
      </c>
    </row>
    <row r="169" spans="47:48" x14ac:dyDescent="0.2">
      <c r="AU169" s="7" t="s">
        <v>531</v>
      </c>
      <c r="AV169" s="6" t="s">
        <v>532</v>
      </c>
    </row>
    <row r="170" spans="47:48" x14ac:dyDescent="0.2">
      <c r="AU170" s="7" t="s">
        <v>533</v>
      </c>
      <c r="AV170" s="6" t="s">
        <v>534</v>
      </c>
    </row>
    <row r="171" spans="47:48" x14ac:dyDescent="0.2">
      <c r="AU171" s="7" t="s">
        <v>535</v>
      </c>
      <c r="AV171" s="6" t="s">
        <v>536</v>
      </c>
    </row>
    <row r="172" spans="47:48" x14ac:dyDescent="0.2">
      <c r="AU172" s="7" t="s">
        <v>537</v>
      </c>
      <c r="AV172" s="6" t="s">
        <v>538</v>
      </c>
    </row>
    <row r="173" spans="47:48" x14ac:dyDescent="0.2">
      <c r="AU173" s="7" t="s">
        <v>539</v>
      </c>
      <c r="AV173" s="6" t="s">
        <v>540</v>
      </c>
    </row>
    <row r="174" spans="47:48" x14ac:dyDescent="0.2">
      <c r="AU174" s="7" t="s">
        <v>541</v>
      </c>
      <c r="AV174" s="6" t="s">
        <v>542</v>
      </c>
    </row>
    <row r="175" spans="47:48" x14ac:dyDescent="0.2">
      <c r="AU175" s="7" t="s">
        <v>543</v>
      </c>
      <c r="AV175" s="6" t="s">
        <v>544</v>
      </c>
    </row>
    <row r="176" spans="47:48" x14ac:dyDescent="0.2">
      <c r="AU176" s="7" t="s">
        <v>545</v>
      </c>
      <c r="AV176" s="6" t="s">
        <v>546</v>
      </c>
    </row>
    <row r="177" spans="47:48" x14ac:dyDescent="0.2">
      <c r="AU177" s="7" t="s">
        <v>547</v>
      </c>
      <c r="AV177" s="6" t="s">
        <v>548</v>
      </c>
    </row>
    <row r="178" spans="47:48" x14ac:dyDescent="0.2">
      <c r="AU178" s="7" t="s">
        <v>549</v>
      </c>
      <c r="AV178" s="6" t="s">
        <v>550</v>
      </c>
    </row>
    <row r="179" spans="47:48" x14ac:dyDescent="0.2">
      <c r="AU179" s="7" t="s">
        <v>551</v>
      </c>
      <c r="AV179" s="10" t="s">
        <v>552</v>
      </c>
    </row>
    <row r="180" spans="47:48" x14ac:dyDescent="0.2">
      <c r="AU180" s="7" t="s">
        <v>553</v>
      </c>
      <c r="AV180" s="10" t="s">
        <v>554</v>
      </c>
    </row>
    <row r="181" spans="47:48" x14ac:dyDescent="0.2">
      <c r="AU181" s="7" t="s">
        <v>555</v>
      </c>
      <c r="AV181" s="10" t="s">
        <v>556</v>
      </c>
    </row>
    <row r="182" spans="47:48" x14ac:dyDescent="0.2">
      <c r="AU182" s="7" t="s">
        <v>557</v>
      </c>
      <c r="AV182" s="10" t="s">
        <v>558</v>
      </c>
    </row>
    <row r="183" spans="47:48" x14ac:dyDescent="0.2">
      <c r="AV183" s="10"/>
    </row>
    <row r="184" spans="47:48" x14ac:dyDescent="0.2">
      <c r="AV184" s="10"/>
    </row>
    <row r="185" spans="47:48" x14ac:dyDescent="0.2">
      <c r="AV185" s="10"/>
    </row>
    <row r="186" spans="47:48" x14ac:dyDescent="0.2">
      <c r="AV186" s="10"/>
    </row>
    <row r="187" spans="47:48" x14ac:dyDescent="0.2">
      <c r="AV187" s="10"/>
    </row>
    <row r="188" spans="47:48" x14ac:dyDescent="0.2">
      <c r="AV188" s="10"/>
    </row>
    <row r="189" spans="47:48" x14ac:dyDescent="0.2">
      <c r="AV189" s="10"/>
    </row>
    <row r="190" spans="47:48" x14ac:dyDescent="0.2">
      <c r="AV190" s="10"/>
    </row>
    <row r="191" spans="47:48" x14ac:dyDescent="0.2">
      <c r="AV191" s="10"/>
    </row>
    <row r="192" spans="47:48" x14ac:dyDescent="0.2">
      <c r="AV192" s="10"/>
    </row>
    <row r="193" spans="48:48" x14ac:dyDescent="0.2">
      <c r="AV193" s="10"/>
    </row>
    <row r="194" spans="48:48" x14ac:dyDescent="0.2">
      <c r="AV194" s="10"/>
    </row>
    <row r="195" spans="48:48" x14ac:dyDescent="0.2">
      <c r="AV195" s="10"/>
    </row>
    <row r="196" spans="48:48" x14ac:dyDescent="0.2">
      <c r="AV196" s="10"/>
    </row>
    <row r="197" spans="48:48" x14ac:dyDescent="0.2">
      <c r="AV197" s="10"/>
    </row>
    <row r="198" spans="48:48" x14ac:dyDescent="0.2">
      <c r="AV198" s="10"/>
    </row>
    <row r="199" spans="48:48" x14ac:dyDescent="0.2">
      <c r="AV199" s="10"/>
    </row>
    <row r="200" spans="48:48" x14ac:dyDescent="0.2">
      <c r="AV200" s="10"/>
    </row>
  </sheetData>
  <mergeCells count="232">
    <mergeCell ref="B72:C72"/>
    <mergeCell ref="D72:I72"/>
    <mergeCell ref="J72:O72"/>
    <mergeCell ref="P72:U72"/>
    <mergeCell ref="V72:AA72"/>
    <mergeCell ref="AB72:AG72"/>
    <mergeCell ref="AH72:AM72"/>
    <mergeCell ref="B66:C66"/>
    <mergeCell ref="D66:I66"/>
    <mergeCell ref="J66:O66"/>
    <mergeCell ref="P66:U66"/>
    <mergeCell ref="V66:AA66"/>
    <mergeCell ref="AB66:AG66"/>
    <mergeCell ref="AH66:AM66"/>
    <mergeCell ref="AH70:AM71"/>
    <mergeCell ref="D70:I71"/>
    <mergeCell ref="J70:O71"/>
    <mergeCell ref="P70:U71"/>
    <mergeCell ref="AB70:AG71"/>
    <mergeCell ref="P67:U68"/>
    <mergeCell ref="V67:AA68"/>
    <mergeCell ref="AB67:AG68"/>
    <mergeCell ref="AH67:AM68"/>
    <mergeCell ref="V70:AA71"/>
    <mergeCell ref="B70:C71"/>
    <mergeCell ref="B63:C63"/>
    <mergeCell ref="B67:C68"/>
    <mergeCell ref="B69:C69"/>
    <mergeCell ref="B58:C59"/>
    <mergeCell ref="D58:I59"/>
    <mergeCell ref="J58:O59"/>
    <mergeCell ref="P58:U59"/>
    <mergeCell ref="V58:AA59"/>
    <mergeCell ref="D60:I60"/>
    <mergeCell ref="J60:O60"/>
    <mergeCell ref="B60:C60"/>
    <mergeCell ref="P60:U60"/>
    <mergeCell ref="V60:AA60"/>
    <mergeCell ref="D64:I65"/>
    <mergeCell ref="J64:O65"/>
    <mergeCell ref="P64:U65"/>
    <mergeCell ref="B61:C62"/>
    <mergeCell ref="B64:C65"/>
    <mergeCell ref="D67:I68"/>
    <mergeCell ref="J67:O68"/>
    <mergeCell ref="AH58:AM59"/>
    <mergeCell ref="AH60:AM60"/>
    <mergeCell ref="AH64:AM65"/>
    <mergeCell ref="J61:O62"/>
    <mergeCell ref="P61:U62"/>
    <mergeCell ref="V61:AA62"/>
    <mergeCell ref="AB61:AG62"/>
    <mergeCell ref="AH61:AM62"/>
    <mergeCell ref="D63:I63"/>
    <mergeCell ref="J63:O63"/>
    <mergeCell ref="P63:U63"/>
    <mergeCell ref="V63:AA63"/>
    <mergeCell ref="AB63:AG63"/>
    <mergeCell ref="V64:AA65"/>
    <mergeCell ref="D61:I62"/>
    <mergeCell ref="AH63:AM63"/>
    <mergeCell ref="AB58:AG59"/>
    <mergeCell ref="AB60:AG60"/>
    <mergeCell ref="AB64:AG65"/>
    <mergeCell ref="AK22:AO24"/>
    <mergeCell ref="AF22:AJ24"/>
    <mergeCell ref="AA22:AE24"/>
    <mergeCell ref="V22:Z24"/>
    <mergeCell ref="Q22:U24"/>
    <mergeCell ref="D69:I69"/>
    <mergeCell ref="J69:O69"/>
    <mergeCell ref="P69:U69"/>
    <mergeCell ref="AF28:AJ28"/>
    <mergeCell ref="AK28:AO28"/>
    <mergeCell ref="V39:Z39"/>
    <mergeCell ref="AA39:AE39"/>
    <mergeCell ref="AF39:AJ39"/>
    <mergeCell ref="AK39:AO39"/>
    <mergeCell ref="AF29:AJ31"/>
    <mergeCell ref="AK29:AO31"/>
    <mergeCell ref="AF32:AJ32"/>
    <mergeCell ref="AK32:AO32"/>
    <mergeCell ref="B57:AM57"/>
    <mergeCell ref="V69:AA69"/>
    <mergeCell ref="AB69:AG69"/>
    <mergeCell ref="AH69:AM69"/>
    <mergeCell ref="H22:L24"/>
    <mergeCell ref="H25:L25"/>
    <mergeCell ref="Q21:U21"/>
    <mergeCell ref="V21:Z21"/>
    <mergeCell ref="AA21:AE21"/>
    <mergeCell ref="AF21:AJ21"/>
    <mergeCell ref="AK21:AO21"/>
    <mergeCell ref="B10:B13"/>
    <mergeCell ref="C10:C13"/>
    <mergeCell ref="B14:B16"/>
    <mergeCell ref="C14:C16"/>
    <mergeCell ref="D15:G16"/>
    <mergeCell ref="D14:G14"/>
    <mergeCell ref="H14:AC14"/>
    <mergeCell ref="H15:AC16"/>
    <mergeCell ref="D21:G25"/>
    <mergeCell ref="M21:P25"/>
    <mergeCell ref="AK25:AO25"/>
    <mergeCell ref="AF25:AJ25"/>
    <mergeCell ref="H21:L21"/>
    <mergeCell ref="B21:C27"/>
    <mergeCell ref="B20:AO20"/>
    <mergeCell ref="V17:AA18"/>
    <mergeCell ref="H17:U18"/>
    <mergeCell ref="AB17:AO18"/>
    <mergeCell ref="B17:G18"/>
    <mergeCell ref="D6:AO6"/>
    <mergeCell ref="D7:AO7"/>
    <mergeCell ref="B6:B9"/>
    <mergeCell ref="C6:C9"/>
    <mergeCell ref="D8:AO9"/>
    <mergeCell ref="D10:O10"/>
    <mergeCell ref="D11:O13"/>
    <mergeCell ref="AD14:AO14"/>
    <mergeCell ref="AD15:AO16"/>
    <mergeCell ref="P10:AO10"/>
    <mergeCell ref="P11:AO11"/>
    <mergeCell ref="P12:AO13"/>
    <mergeCell ref="AM3:AO4"/>
    <mergeCell ref="B2:M3"/>
    <mergeCell ref="P3:P4"/>
    <mergeCell ref="Q3:Q4"/>
    <mergeCell ref="R3:R4"/>
    <mergeCell ref="S3:S4"/>
    <mergeCell ref="T3:T4"/>
    <mergeCell ref="U3:U4"/>
    <mergeCell ref="V3:V4"/>
    <mergeCell ref="W3:W4"/>
    <mergeCell ref="X3:AB4"/>
    <mergeCell ref="AC3:AD4"/>
    <mergeCell ref="AE3:AF4"/>
    <mergeCell ref="AG3:AI4"/>
    <mergeCell ref="AJ3:AL4"/>
    <mergeCell ref="AC2:AF2"/>
    <mergeCell ref="P2:W2"/>
    <mergeCell ref="X2:AB2"/>
    <mergeCell ref="AG2:AI2"/>
    <mergeCell ref="AJ2:AL2"/>
    <mergeCell ref="AM2:AO2"/>
    <mergeCell ref="B28:C34"/>
    <mergeCell ref="D28:G32"/>
    <mergeCell ref="H28:L28"/>
    <mergeCell ref="M28:P32"/>
    <mergeCell ref="Q29:U31"/>
    <mergeCell ref="V29:Z31"/>
    <mergeCell ref="AA29:AE31"/>
    <mergeCell ref="AA25:AE25"/>
    <mergeCell ref="V25:Z25"/>
    <mergeCell ref="Q25:U25"/>
    <mergeCell ref="Q28:U28"/>
    <mergeCell ref="V28:Z28"/>
    <mergeCell ref="AA28:AE28"/>
    <mergeCell ref="Q32:U32"/>
    <mergeCell ref="V32:Z32"/>
    <mergeCell ref="AA32:AE32"/>
    <mergeCell ref="D33:G34"/>
    <mergeCell ref="H33:AO34"/>
    <mergeCell ref="D26:G27"/>
    <mergeCell ref="H26:AO27"/>
    <mergeCell ref="H29:L31"/>
    <mergeCell ref="H32:L32"/>
    <mergeCell ref="B35:C41"/>
    <mergeCell ref="D35:G39"/>
    <mergeCell ref="H35:L35"/>
    <mergeCell ref="M35:P39"/>
    <mergeCell ref="Q35:U35"/>
    <mergeCell ref="V35:Z35"/>
    <mergeCell ref="AA35:AE35"/>
    <mergeCell ref="AF35:AJ35"/>
    <mergeCell ref="AK35:AO35"/>
    <mergeCell ref="Q36:U38"/>
    <mergeCell ref="V36:Z38"/>
    <mergeCell ref="AA36:AE38"/>
    <mergeCell ref="AF36:AJ38"/>
    <mergeCell ref="AK36:AO38"/>
    <mergeCell ref="Q39:U39"/>
    <mergeCell ref="D40:G41"/>
    <mergeCell ref="H40:AO41"/>
    <mergeCell ref="H36:L38"/>
    <mergeCell ref="H39:L39"/>
    <mergeCell ref="B42:C48"/>
    <mergeCell ref="D42:G46"/>
    <mergeCell ref="H42:L42"/>
    <mergeCell ref="M42:P46"/>
    <mergeCell ref="Q42:U42"/>
    <mergeCell ref="V42:Z42"/>
    <mergeCell ref="AA42:AE42"/>
    <mergeCell ref="AF42:AJ42"/>
    <mergeCell ref="AK42:AO42"/>
    <mergeCell ref="Q43:U45"/>
    <mergeCell ref="V43:Z45"/>
    <mergeCell ref="AA43:AE45"/>
    <mergeCell ref="AF43:AJ45"/>
    <mergeCell ref="AK43:AO45"/>
    <mergeCell ref="Q46:U46"/>
    <mergeCell ref="V46:Z46"/>
    <mergeCell ref="AA46:AE46"/>
    <mergeCell ref="AF46:AJ46"/>
    <mergeCell ref="AK46:AO46"/>
    <mergeCell ref="D47:G48"/>
    <mergeCell ref="H47:AO48"/>
    <mergeCell ref="H43:L45"/>
    <mergeCell ref="H46:L46"/>
    <mergeCell ref="B49:C55"/>
    <mergeCell ref="D49:G53"/>
    <mergeCell ref="H49:L49"/>
    <mergeCell ref="M49:P53"/>
    <mergeCell ref="Q49:U49"/>
    <mergeCell ref="V49:Z49"/>
    <mergeCell ref="AA49:AE49"/>
    <mergeCell ref="AF49:AJ49"/>
    <mergeCell ref="AK49:AO49"/>
    <mergeCell ref="Q50:U52"/>
    <mergeCell ref="V50:Z52"/>
    <mergeCell ref="AA50:AE52"/>
    <mergeCell ref="AF50:AJ52"/>
    <mergeCell ref="AK50:AO52"/>
    <mergeCell ref="Q53:U53"/>
    <mergeCell ref="V53:Z53"/>
    <mergeCell ref="AA53:AE53"/>
    <mergeCell ref="AF53:AJ53"/>
    <mergeCell ref="AK53:AO53"/>
    <mergeCell ref="D54:G55"/>
    <mergeCell ref="H54:AO55"/>
    <mergeCell ref="H53:L53"/>
    <mergeCell ref="H50:L52"/>
  </mergeCells>
  <phoneticPr fontId="5"/>
  <dataValidations count="2">
    <dataValidation type="list" allowBlank="1" showInputMessage="1" showErrorMessage="1" sqref="H21 H28 H35 H42 H49" xr:uid="{00000000-0002-0000-0100-000000000000}">
      <formula1>$AR$2:$AR$50</formula1>
    </dataValidation>
    <dataValidation type="list" allowBlank="1" showInputMessage="1" showErrorMessage="1" sqref="AK49 AA21 AF21 AK21 Q28 V28 AA28 AF28 AK28 Q35 V35 AA35 AF35 AK35 Q42 V42 AA42 AF42 AK42 Q49 V49 AA49 AF49 Q21:V21" xr:uid="{00000000-0002-0000-0100-000001000000}">
      <formula1>$AU$2:$AU$182</formula1>
    </dataValidation>
  </dataValidations>
  <pageMargins left="0.70866141732283472" right="0.19685039370078741" top="0.59055118110236227"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T125"/>
  <sheetViews>
    <sheetView showGridLines="0" view="pageBreakPreview" zoomScale="120" zoomScaleNormal="100" zoomScaleSheetLayoutView="120" workbookViewId="0">
      <selection activeCell="AD8" sqref="AD8:AE9"/>
    </sheetView>
  </sheetViews>
  <sheetFormatPr defaultColWidth="9" defaultRowHeight="12" x14ac:dyDescent="0.2"/>
  <cols>
    <col min="1" max="43" width="2.44140625" style="191" customWidth="1"/>
    <col min="44" max="45" width="9" style="191"/>
    <col min="46" max="46" width="22.77734375" style="191" bestFit="1" customWidth="1"/>
    <col min="47" max="16384" width="9" style="191"/>
  </cols>
  <sheetData>
    <row r="1" spans="2:42" s="190" customFormat="1" ht="13.5" customHeight="1" x14ac:dyDescent="0.2"/>
    <row r="2" spans="2:42" s="190" customFormat="1" ht="13.5" customHeight="1" x14ac:dyDescent="0.2">
      <c r="B2" s="583" t="s">
        <v>22</v>
      </c>
      <c r="C2" s="583"/>
      <c r="D2" s="583"/>
      <c r="E2" s="583"/>
      <c r="F2" s="583"/>
      <c r="G2" s="583"/>
      <c r="H2" s="583"/>
      <c r="I2" s="583"/>
      <c r="J2" s="583"/>
      <c r="K2" s="583"/>
      <c r="L2" s="583"/>
      <c r="M2" s="583"/>
      <c r="N2" s="583"/>
      <c r="Q2" s="485" t="s">
        <v>10</v>
      </c>
      <c r="R2" s="486"/>
      <c r="S2" s="486"/>
      <c r="T2" s="486"/>
      <c r="U2" s="486"/>
      <c r="V2" s="486"/>
      <c r="W2" s="486"/>
      <c r="X2" s="487"/>
      <c r="Y2" s="502" t="s">
        <v>11</v>
      </c>
      <c r="Z2" s="503"/>
      <c r="AA2" s="503"/>
      <c r="AB2" s="503"/>
      <c r="AC2" s="504"/>
      <c r="AD2" s="584" t="s">
        <v>23</v>
      </c>
      <c r="AE2" s="585"/>
      <c r="AF2" s="585"/>
      <c r="AG2" s="585"/>
      <c r="AH2" s="585"/>
      <c r="AI2" s="585"/>
      <c r="AJ2" s="585"/>
      <c r="AK2" s="585"/>
      <c r="AL2" s="585"/>
      <c r="AM2" s="585"/>
      <c r="AN2" s="585"/>
      <c r="AO2" s="585"/>
      <c r="AP2" s="586"/>
    </row>
    <row r="3" spans="2:42" s="190" customFormat="1" ht="13.5" customHeight="1" x14ac:dyDescent="0.2">
      <c r="B3" s="583"/>
      <c r="C3" s="583"/>
      <c r="D3" s="583"/>
      <c r="E3" s="583"/>
      <c r="F3" s="583"/>
      <c r="G3" s="583"/>
      <c r="H3" s="583"/>
      <c r="I3" s="583"/>
      <c r="J3" s="583"/>
      <c r="K3" s="583"/>
      <c r="L3" s="583"/>
      <c r="M3" s="583"/>
      <c r="N3" s="583"/>
      <c r="Q3" s="494" t="str">
        <f>IF(申請書!AC1="","",申請書!AC1)</f>
        <v/>
      </c>
      <c r="R3" s="494" t="str">
        <f>IF(申請書!AD1="","",申請書!AD1)</f>
        <v/>
      </c>
      <c r="S3" s="494" t="str">
        <f>IF(申請書!AE1="","",申請書!AE1)</f>
        <v/>
      </c>
      <c r="T3" s="494" t="str">
        <f>IF(申請書!AF1="","",申請書!AF1)</f>
        <v/>
      </c>
      <c r="U3" s="494" t="str">
        <f>IF(申請書!AG1="","",申請書!AG1)</f>
        <v/>
      </c>
      <c r="V3" s="494" t="str">
        <f>IF(申請書!AH1="","",申請書!AH1)</f>
        <v/>
      </c>
      <c r="W3" s="494" t="str">
        <f>IF(申請書!AI1="","",申請書!AI1)</f>
        <v/>
      </c>
      <c r="X3" s="494" t="str">
        <f>IF(申請書!AJ1="","",申請書!AJ1)</f>
        <v/>
      </c>
      <c r="Y3" s="485"/>
      <c r="Z3" s="486"/>
      <c r="AA3" s="486"/>
      <c r="AB3" s="486"/>
      <c r="AC3" s="487"/>
      <c r="AD3" s="587">
        <f>申請書!J11</f>
        <v>0</v>
      </c>
      <c r="AE3" s="588"/>
      <c r="AF3" s="588"/>
      <c r="AG3" s="588"/>
      <c r="AH3" s="588"/>
      <c r="AI3" s="588"/>
      <c r="AJ3" s="588"/>
      <c r="AK3" s="588"/>
      <c r="AL3" s="588"/>
      <c r="AM3" s="588"/>
      <c r="AN3" s="588"/>
      <c r="AO3" s="588"/>
      <c r="AP3" s="589"/>
    </row>
    <row r="4" spans="2:42" s="190" customFormat="1" ht="13.5" customHeight="1" x14ac:dyDescent="0.2">
      <c r="Q4" s="495"/>
      <c r="R4" s="495"/>
      <c r="S4" s="495"/>
      <c r="T4" s="495"/>
      <c r="U4" s="495"/>
      <c r="V4" s="495"/>
      <c r="W4" s="495"/>
      <c r="X4" s="495"/>
      <c r="Y4" s="488"/>
      <c r="Z4" s="489"/>
      <c r="AA4" s="489"/>
      <c r="AB4" s="489"/>
      <c r="AC4" s="490"/>
      <c r="AD4" s="590"/>
      <c r="AE4" s="591"/>
      <c r="AF4" s="591"/>
      <c r="AG4" s="591"/>
      <c r="AH4" s="591"/>
      <c r="AI4" s="591"/>
      <c r="AJ4" s="591"/>
      <c r="AK4" s="591"/>
      <c r="AL4" s="591"/>
      <c r="AM4" s="591"/>
      <c r="AN4" s="591"/>
      <c r="AO4" s="591"/>
      <c r="AP4" s="592"/>
    </row>
    <row r="5" spans="2:42" ht="13.5" customHeight="1" x14ac:dyDescent="0.2"/>
    <row r="6" spans="2:42" s="190" customFormat="1" ht="13.5" customHeight="1" thickBot="1" x14ac:dyDescent="0.25">
      <c r="B6" s="190" t="s">
        <v>24</v>
      </c>
      <c r="S6" s="190" t="s">
        <v>34</v>
      </c>
      <c r="AN6" s="191"/>
    </row>
    <row r="7" spans="2:42" ht="13.5" customHeight="1" x14ac:dyDescent="0.2">
      <c r="B7" s="593" t="s">
        <v>33</v>
      </c>
      <c r="C7" s="594"/>
      <c r="D7" s="595"/>
      <c r="E7" s="602" t="s">
        <v>31</v>
      </c>
      <c r="F7" s="602"/>
      <c r="G7" s="602"/>
      <c r="H7" s="602"/>
      <c r="I7" s="602"/>
      <c r="J7" s="602"/>
      <c r="K7" s="602"/>
      <c r="L7" s="602"/>
      <c r="M7" s="602"/>
      <c r="N7" s="603" t="s">
        <v>32</v>
      </c>
      <c r="O7" s="604"/>
      <c r="P7" s="605"/>
      <c r="S7" s="606" t="s">
        <v>35</v>
      </c>
      <c r="T7" s="607"/>
      <c r="U7" s="612" t="s">
        <v>36</v>
      </c>
      <c r="V7" s="615" t="s">
        <v>27</v>
      </c>
      <c r="W7" s="616"/>
      <c r="X7" s="617" t="s">
        <v>28</v>
      </c>
      <c r="Y7" s="617"/>
      <c r="Z7" s="618" t="s">
        <v>29</v>
      </c>
      <c r="AA7" s="617"/>
      <c r="AB7" s="619"/>
      <c r="AC7" s="620"/>
      <c r="AD7" s="564" t="s">
        <v>27</v>
      </c>
      <c r="AE7" s="564"/>
      <c r="AF7" s="563" t="s">
        <v>28</v>
      </c>
      <c r="AG7" s="621"/>
      <c r="AH7" s="564" t="s">
        <v>29</v>
      </c>
      <c r="AI7" s="565"/>
    </row>
    <row r="8" spans="2:42" ht="13.5" customHeight="1" x14ac:dyDescent="0.2">
      <c r="B8" s="596"/>
      <c r="C8" s="597"/>
      <c r="D8" s="598"/>
      <c r="E8" s="622" t="s">
        <v>26</v>
      </c>
      <c r="F8" s="622"/>
      <c r="G8" s="622"/>
      <c r="H8" s="622" t="s">
        <v>27</v>
      </c>
      <c r="I8" s="622"/>
      <c r="J8" s="622" t="s">
        <v>28</v>
      </c>
      <c r="K8" s="622"/>
      <c r="L8" s="622" t="s">
        <v>29</v>
      </c>
      <c r="M8" s="622"/>
      <c r="N8" s="623" t="s">
        <v>30</v>
      </c>
      <c r="O8" s="624"/>
      <c r="P8" s="625"/>
      <c r="S8" s="608"/>
      <c r="T8" s="609"/>
      <c r="U8" s="613"/>
      <c r="V8" s="569">
        <v>5</v>
      </c>
      <c r="W8" s="581"/>
      <c r="X8" s="569"/>
      <c r="Y8" s="581"/>
      <c r="Z8" s="569"/>
      <c r="AA8" s="581"/>
      <c r="AB8" s="569" t="s">
        <v>4131</v>
      </c>
      <c r="AC8" s="569"/>
      <c r="AD8" s="569">
        <v>5</v>
      </c>
      <c r="AE8" s="569"/>
      <c r="AF8" s="569"/>
      <c r="AG8" s="569"/>
      <c r="AH8" s="569"/>
      <c r="AI8" s="626"/>
    </row>
    <row r="9" spans="2:42" ht="13.5" customHeight="1" x14ac:dyDescent="0.2">
      <c r="B9" s="596"/>
      <c r="C9" s="597"/>
      <c r="D9" s="598"/>
      <c r="E9" s="622" t="s">
        <v>2156</v>
      </c>
      <c r="F9" s="622"/>
      <c r="G9" s="622"/>
      <c r="H9" s="569"/>
      <c r="I9" s="569"/>
      <c r="J9" s="569"/>
      <c r="K9" s="569"/>
      <c r="L9" s="569"/>
      <c r="M9" s="569"/>
      <c r="N9" s="569"/>
      <c r="O9" s="569"/>
      <c r="P9" s="626"/>
      <c r="S9" s="608"/>
      <c r="T9" s="609"/>
      <c r="U9" s="614"/>
      <c r="V9" s="569"/>
      <c r="W9" s="581"/>
      <c r="X9" s="569"/>
      <c r="Y9" s="581"/>
      <c r="Z9" s="569"/>
      <c r="AA9" s="581"/>
      <c r="AB9" s="569"/>
      <c r="AC9" s="569"/>
      <c r="AD9" s="569"/>
      <c r="AE9" s="569"/>
      <c r="AF9" s="569"/>
      <c r="AG9" s="569"/>
      <c r="AH9" s="569"/>
      <c r="AI9" s="626"/>
    </row>
    <row r="10" spans="2:42" ht="13.5" customHeight="1" x14ac:dyDescent="0.2">
      <c r="B10" s="596"/>
      <c r="C10" s="597"/>
      <c r="D10" s="598"/>
      <c r="E10" s="622"/>
      <c r="F10" s="622"/>
      <c r="G10" s="622"/>
      <c r="H10" s="569"/>
      <c r="I10" s="569"/>
      <c r="J10" s="569"/>
      <c r="K10" s="569"/>
      <c r="L10" s="569"/>
      <c r="M10" s="569"/>
      <c r="N10" s="569"/>
      <c r="O10" s="569"/>
      <c r="P10" s="626"/>
      <c r="S10" s="608"/>
      <c r="T10" s="609"/>
      <c r="U10" s="639" t="s">
        <v>37</v>
      </c>
      <c r="V10" s="569"/>
      <c r="W10" s="581"/>
      <c r="X10" s="641"/>
      <c r="Y10" s="569"/>
      <c r="Z10" s="626"/>
      <c r="AA10" s="643"/>
      <c r="AB10" s="569"/>
      <c r="AC10" s="581"/>
      <c r="AD10" s="641"/>
      <c r="AE10" s="569"/>
      <c r="AF10" s="581"/>
      <c r="AG10" s="627" t="s">
        <v>38</v>
      </c>
      <c r="AH10" s="622"/>
      <c r="AI10" s="628"/>
    </row>
    <row r="11" spans="2:42" ht="13.5" customHeight="1" x14ac:dyDescent="0.2">
      <c r="B11" s="596"/>
      <c r="C11" s="597"/>
      <c r="D11" s="598"/>
      <c r="E11" s="632" t="s">
        <v>4132</v>
      </c>
      <c r="F11" s="633"/>
      <c r="G11" s="634"/>
      <c r="H11" s="569"/>
      <c r="I11" s="569"/>
      <c r="J11" s="569"/>
      <c r="K11" s="569"/>
      <c r="L11" s="569"/>
      <c r="M11" s="569"/>
      <c r="N11" s="569"/>
      <c r="O11" s="569"/>
      <c r="P11" s="626"/>
      <c r="S11" s="608"/>
      <c r="T11" s="609"/>
      <c r="U11" s="613"/>
      <c r="V11" s="569"/>
      <c r="W11" s="581"/>
      <c r="X11" s="641"/>
      <c r="Y11" s="569"/>
      <c r="Z11" s="626"/>
      <c r="AA11" s="643"/>
      <c r="AB11" s="569"/>
      <c r="AC11" s="581"/>
      <c r="AD11" s="641"/>
      <c r="AE11" s="569"/>
      <c r="AF11" s="581"/>
      <c r="AG11" s="627"/>
      <c r="AH11" s="622"/>
      <c r="AI11" s="628"/>
    </row>
    <row r="12" spans="2:42" ht="13.5" customHeight="1" thickBot="1" x14ac:dyDescent="0.25">
      <c r="B12" s="599"/>
      <c r="C12" s="600"/>
      <c r="D12" s="601"/>
      <c r="E12" s="635"/>
      <c r="F12" s="636"/>
      <c r="G12" s="637"/>
      <c r="H12" s="570"/>
      <c r="I12" s="570"/>
      <c r="J12" s="570"/>
      <c r="K12" s="570"/>
      <c r="L12" s="570"/>
      <c r="M12" s="570"/>
      <c r="N12" s="570"/>
      <c r="O12" s="570"/>
      <c r="P12" s="638"/>
      <c r="S12" s="610"/>
      <c r="T12" s="611"/>
      <c r="U12" s="640"/>
      <c r="V12" s="570"/>
      <c r="W12" s="582"/>
      <c r="X12" s="642"/>
      <c r="Y12" s="570"/>
      <c r="Z12" s="638"/>
      <c r="AA12" s="644"/>
      <c r="AB12" s="570"/>
      <c r="AC12" s="582"/>
      <c r="AD12" s="642"/>
      <c r="AE12" s="570"/>
      <c r="AF12" s="582"/>
      <c r="AG12" s="629"/>
      <c r="AH12" s="630"/>
      <c r="AI12" s="631"/>
    </row>
    <row r="13" spans="2:42" ht="13.5" customHeight="1" x14ac:dyDescent="0.15">
      <c r="B13" s="191" t="s">
        <v>2158</v>
      </c>
      <c r="D13" s="192"/>
      <c r="E13" s="193"/>
      <c r="F13" s="193"/>
      <c r="G13" s="193"/>
      <c r="H13" s="194"/>
      <c r="I13" s="194"/>
      <c r="J13" s="194"/>
      <c r="K13" s="194"/>
      <c r="L13" s="194"/>
      <c r="M13" s="194"/>
      <c r="N13" s="194"/>
      <c r="O13" s="194"/>
      <c r="R13" s="192"/>
      <c r="S13" s="192"/>
      <c r="T13" s="192"/>
      <c r="U13" s="193"/>
      <c r="V13" s="193"/>
      <c r="W13" s="193"/>
      <c r="X13" s="193"/>
      <c r="Y13" s="193"/>
      <c r="Z13" s="193"/>
      <c r="AA13" s="193"/>
      <c r="AB13" s="193"/>
      <c r="AC13" s="193"/>
      <c r="AD13" s="193"/>
      <c r="AE13" s="193"/>
      <c r="AF13" s="193"/>
      <c r="AG13" s="193"/>
      <c r="AH13" s="193"/>
    </row>
    <row r="14" spans="2:42" ht="13.5" customHeight="1" x14ac:dyDescent="0.15">
      <c r="D14" s="192"/>
      <c r="E14" s="193"/>
      <c r="F14" s="193"/>
      <c r="G14" s="193"/>
      <c r="H14" s="194"/>
      <c r="I14" s="194"/>
      <c r="J14" s="194"/>
      <c r="K14" s="194"/>
      <c r="L14" s="194"/>
      <c r="M14" s="194"/>
      <c r="N14" s="194"/>
      <c r="O14" s="194"/>
      <c r="R14" s="192"/>
      <c r="S14" s="192"/>
      <c r="T14" s="192"/>
      <c r="U14" s="193"/>
      <c r="V14" s="193"/>
      <c r="W14" s="193"/>
      <c r="X14" s="193"/>
      <c r="Y14" s="193"/>
      <c r="Z14" s="193"/>
      <c r="AA14" s="193"/>
      <c r="AB14" s="193"/>
      <c r="AC14" s="193"/>
      <c r="AD14" s="193"/>
      <c r="AE14" s="193"/>
      <c r="AF14" s="193"/>
      <c r="AG14" s="193"/>
      <c r="AH14" s="193"/>
    </row>
    <row r="15" spans="2:42" ht="13.5" customHeight="1" thickBot="1" x14ac:dyDescent="0.25">
      <c r="B15" s="190" t="s">
        <v>39</v>
      </c>
      <c r="C15" s="190"/>
      <c r="D15" s="190"/>
      <c r="E15" s="190"/>
      <c r="F15" s="190"/>
      <c r="G15" s="190"/>
      <c r="H15" s="190"/>
      <c r="I15" s="190"/>
      <c r="J15" s="190"/>
      <c r="K15" s="190"/>
      <c r="L15" s="190"/>
      <c r="M15" s="190"/>
      <c r="N15" s="190"/>
      <c r="O15" s="190"/>
      <c r="P15" s="190"/>
      <c r="Q15" s="190"/>
      <c r="R15" s="190"/>
      <c r="S15" s="190"/>
    </row>
    <row r="16" spans="2:42" ht="13.5" customHeight="1" x14ac:dyDescent="0.2">
      <c r="B16" s="645" t="s">
        <v>40</v>
      </c>
      <c r="C16" s="646"/>
      <c r="D16" s="646"/>
      <c r="E16" s="651"/>
      <c r="F16" s="651"/>
      <c r="G16" s="651"/>
      <c r="H16" s="652" t="s">
        <v>42</v>
      </c>
      <c r="I16" s="652"/>
      <c r="J16" s="652"/>
      <c r="K16" s="652"/>
      <c r="L16" s="652"/>
      <c r="M16" s="652"/>
      <c r="N16" s="652" t="s">
        <v>43</v>
      </c>
      <c r="O16" s="652"/>
      <c r="P16" s="652"/>
      <c r="Q16" s="652"/>
      <c r="R16" s="652"/>
      <c r="S16" s="652"/>
      <c r="T16" s="652" t="s">
        <v>44</v>
      </c>
      <c r="U16" s="652"/>
      <c r="V16" s="652"/>
      <c r="W16" s="652"/>
      <c r="X16" s="652"/>
      <c r="Y16" s="652"/>
      <c r="Z16" s="652" t="s">
        <v>45</v>
      </c>
      <c r="AA16" s="652"/>
      <c r="AB16" s="652"/>
      <c r="AC16" s="652"/>
      <c r="AD16" s="652"/>
      <c r="AE16" s="653"/>
    </row>
    <row r="17" spans="2:42" ht="13.5" customHeight="1" x14ac:dyDescent="0.2">
      <c r="B17" s="647"/>
      <c r="C17" s="648"/>
      <c r="D17" s="648"/>
      <c r="E17" s="622" t="s">
        <v>41</v>
      </c>
      <c r="F17" s="622"/>
      <c r="G17" s="622"/>
      <c r="H17" s="622"/>
      <c r="I17" s="622"/>
      <c r="J17" s="622"/>
      <c r="K17" s="622"/>
      <c r="L17" s="622"/>
      <c r="M17" s="622"/>
      <c r="N17" s="622"/>
      <c r="O17" s="622"/>
      <c r="P17" s="622"/>
      <c r="Q17" s="622"/>
      <c r="R17" s="622"/>
      <c r="S17" s="622"/>
      <c r="T17" s="622"/>
      <c r="U17" s="622"/>
      <c r="V17" s="622"/>
      <c r="W17" s="622"/>
      <c r="X17" s="622"/>
      <c r="Y17" s="622"/>
      <c r="Z17" s="622" t="str">
        <f>IF(SUM(H17:Y18)=0,"",SUM(H17:Y18))</f>
        <v/>
      </c>
      <c r="AA17" s="622" t="str">
        <f t="shared" ref="AA17:AE17" si="0">IF(SUM(C17:T18)=0,"",SUM(C17:T18))</f>
        <v/>
      </c>
      <c r="AB17" s="622" t="str">
        <f t="shared" si="0"/>
        <v/>
      </c>
      <c r="AC17" s="622" t="str">
        <f t="shared" si="0"/>
        <v/>
      </c>
      <c r="AD17" s="622" t="str">
        <f t="shared" si="0"/>
        <v/>
      </c>
      <c r="AE17" s="628" t="str">
        <f t="shared" si="0"/>
        <v/>
      </c>
      <c r="AF17" s="654"/>
    </row>
    <row r="18" spans="2:42" ht="13.5" customHeight="1" x14ac:dyDescent="0.2">
      <c r="B18" s="647"/>
      <c r="C18" s="648"/>
      <c r="D18" s="648"/>
      <c r="E18" s="622"/>
      <c r="F18" s="622"/>
      <c r="G18" s="622"/>
      <c r="H18" s="622"/>
      <c r="I18" s="622"/>
      <c r="J18" s="622"/>
      <c r="K18" s="622"/>
      <c r="L18" s="622"/>
      <c r="M18" s="622"/>
      <c r="N18" s="622"/>
      <c r="O18" s="622"/>
      <c r="P18" s="622"/>
      <c r="Q18" s="622"/>
      <c r="R18" s="622"/>
      <c r="S18" s="622"/>
      <c r="T18" s="622"/>
      <c r="U18" s="622"/>
      <c r="V18" s="622"/>
      <c r="W18" s="622"/>
      <c r="X18" s="622"/>
      <c r="Y18" s="622"/>
      <c r="Z18" s="622"/>
      <c r="AA18" s="622"/>
      <c r="AB18" s="622"/>
      <c r="AC18" s="622"/>
      <c r="AD18" s="622"/>
      <c r="AE18" s="628"/>
      <c r="AF18" s="654"/>
    </row>
    <row r="19" spans="2:42" ht="13.5" customHeight="1" x14ac:dyDescent="0.2">
      <c r="B19" s="647"/>
      <c r="C19" s="648"/>
      <c r="D19" s="648"/>
      <c r="E19" s="622" t="s">
        <v>4132</v>
      </c>
      <c r="F19" s="655"/>
      <c r="G19" s="655"/>
      <c r="H19" s="622"/>
      <c r="I19" s="622"/>
      <c r="J19" s="622"/>
      <c r="K19" s="622"/>
      <c r="L19" s="622"/>
      <c r="M19" s="622"/>
      <c r="N19" s="622"/>
      <c r="O19" s="622"/>
      <c r="P19" s="622"/>
      <c r="Q19" s="622"/>
      <c r="R19" s="622"/>
      <c r="S19" s="622"/>
      <c r="T19" s="622"/>
      <c r="U19" s="622"/>
      <c r="V19" s="622"/>
      <c r="W19" s="622"/>
      <c r="X19" s="622"/>
      <c r="Y19" s="622"/>
      <c r="Z19" s="622" t="str">
        <f t="shared" ref="Z19" si="1">IF(SUM(H19:Y20)=0,"",SUM(H19:Y20))</f>
        <v/>
      </c>
      <c r="AA19" s="622" t="str">
        <f t="shared" ref="AA19" si="2">IF(SUM(C19:T20)=0,"",SUM(C19:T20))</f>
        <v/>
      </c>
      <c r="AB19" s="622" t="str">
        <f t="shared" ref="AB19" si="3">IF(SUM(D19:U20)=0,"",SUM(D19:U20))</f>
        <v/>
      </c>
      <c r="AC19" s="622" t="str">
        <f t="shared" ref="AC19" si="4">IF(SUM(E19:V20)=0,"",SUM(E19:V20))</f>
        <v/>
      </c>
      <c r="AD19" s="622" t="str">
        <f t="shared" ref="AD19" si="5">IF(SUM(F19:W20)=0,"",SUM(F19:W20))</f>
        <v/>
      </c>
      <c r="AE19" s="628" t="str">
        <f t="shared" ref="AE19" si="6">IF(SUM(G19:X20)=0,"",SUM(G19:X20))</f>
        <v/>
      </c>
      <c r="AF19" s="654"/>
    </row>
    <row r="20" spans="2:42" ht="13.5" customHeight="1" x14ac:dyDescent="0.2">
      <c r="B20" s="647"/>
      <c r="C20" s="648"/>
      <c r="D20" s="648"/>
      <c r="E20" s="655"/>
      <c r="F20" s="655"/>
      <c r="G20" s="655"/>
      <c r="H20" s="622"/>
      <c r="I20" s="622"/>
      <c r="J20" s="622"/>
      <c r="K20" s="622"/>
      <c r="L20" s="622"/>
      <c r="M20" s="622"/>
      <c r="N20" s="622"/>
      <c r="O20" s="622"/>
      <c r="P20" s="622"/>
      <c r="Q20" s="622"/>
      <c r="R20" s="622"/>
      <c r="S20" s="622"/>
      <c r="T20" s="622"/>
      <c r="U20" s="622"/>
      <c r="V20" s="622"/>
      <c r="W20" s="622"/>
      <c r="X20" s="622"/>
      <c r="Y20" s="622"/>
      <c r="Z20" s="622"/>
      <c r="AA20" s="622"/>
      <c r="AB20" s="622"/>
      <c r="AC20" s="622"/>
      <c r="AD20" s="622"/>
      <c r="AE20" s="628"/>
      <c r="AF20" s="654"/>
    </row>
    <row r="21" spans="2:42" ht="13.5" customHeight="1" x14ac:dyDescent="0.2">
      <c r="B21" s="647"/>
      <c r="C21" s="648"/>
      <c r="D21" s="648"/>
      <c r="E21" s="656" t="s">
        <v>4133</v>
      </c>
      <c r="F21" s="657"/>
      <c r="G21" s="657"/>
      <c r="H21" s="622"/>
      <c r="I21" s="622"/>
      <c r="J21" s="622"/>
      <c r="K21" s="622"/>
      <c r="L21" s="622"/>
      <c r="M21" s="622"/>
      <c r="N21" s="622"/>
      <c r="O21" s="622"/>
      <c r="P21" s="622"/>
      <c r="Q21" s="622"/>
      <c r="R21" s="622"/>
      <c r="S21" s="622"/>
      <c r="T21" s="622"/>
      <c r="U21" s="622"/>
      <c r="V21" s="622"/>
      <c r="W21" s="622"/>
      <c r="X21" s="622"/>
      <c r="Y21" s="622"/>
      <c r="Z21" s="622" t="str">
        <f t="shared" ref="Z21" si="7">IF(SUM(H21:Y22)=0,"",SUM(H21:Y22))</f>
        <v/>
      </c>
      <c r="AA21" s="622" t="str">
        <f t="shared" ref="AA21" si="8">IF(SUM(C21:T22)=0,"",SUM(C21:T22))</f>
        <v/>
      </c>
      <c r="AB21" s="622" t="str">
        <f t="shared" ref="AB21" si="9">IF(SUM(D21:U22)=0,"",SUM(D21:U22))</f>
        <v/>
      </c>
      <c r="AC21" s="622" t="str">
        <f t="shared" ref="AC21" si="10">IF(SUM(E21:V22)=0,"",SUM(E21:V22))</f>
        <v/>
      </c>
      <c r="AD21" s="622" t="str">
        <f t="shared" ref="AD21" si="11">IF(SUM(F21:W22)=0,"",SUM(F21:W22))</f>
        <v/>
      </c>
      <c r="AE21" s="628" t="str">
        <f t="shared" ref="AE21" si="12">IF(SUM(G21:X22)=0,"",SUM(G21:X22))</f>
        <v/>
      </c>
      <c r="AF21" s="654"/>
    </row>
    <row r="22" spans="2:42" ht="13.5" customHeight="1" thickBot="1" x14ac:dyDescent="0.25">
      <c r="B22" s="649"/>
      <c r="C22" s="650"/>
      <c r="D22" s="650"/>
      <c r="E22" s="658"/>
      <c r="F22" s="658"/>
      <c r="G22" s="658"/>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c r="AE22" s="631"/>
      <c r="AF22" s="654"/>
    </row>
    <row r="23" spans="2:42" ht="13.5" customHeight="1" x14ac:dyDescent="0.15">
      <c r="B23" s="192"/>
      <c r="C23" s="192"/>
      <c r="D23" s="192"/>
      <c r="E23" s="193"/>
      <c r="F23" s="193"/>
      <c r="G23" s="193"/>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row>
    <row r="24" spans="2:42" ht="13.5" customHeight="1" thickBot="1" x14ac:dyDescent="0.25">
      <c r="B24" s="2" t="s">
        <v>4164</v>
      </c>
      <c r="C24" s="2"/>
      <c r="D24" s="2"/>
      <c r="E24" s="2"/>
      <c r="F24" s="2"/>
      <c r="G24" s="2"/>
      <c r="H24" s="2"/>
      <c r="I24" s="2"/>
      <c r="J24" s="2"/>
      <c r="K24" s="2"/>
      <c r="L24" s="2"/>
      <c r="M24" s="2"/>
      <c r="N24" s="2"/>
      <c r="O24" s="2"/>
      <c r="P24" s="2"/>
      <c r="Q24" s="2"/>
      <c r="R24" s="2" t="s">
        <v>47</v>
      </c>
      <c r="S24" s="2"/>
      <c r="T24" s="2"/>
      <c r="U24" s="2"/>
      <c r="V24" s="2"/>
      <c r="W24" s="2"/>
      <c r="X24" s="195"/>
      <c r="Y24" s="195"/>
    </row>
    <row r="25" spans="2:42" ht="13.5" customHeight="1" x14ac:dyDescent="0.2">
      <c r="B25" s="659"/>
      <c r="C25" s="577"/>
      <c r="D25" s="561"/>
      <c r="E25" s="573"/>
      <c r="F25" s="577"/>
      <c r="G25" s="561"/>
      <c r="H25" s="660"/>
      <c r="I25" s="662"/>
      <c r="J25" s="561"/>
      <c r="K25" s="573"/>
      <c r="L25" s="575" t="s">
        <v>38</v>
      </c>
      <c r="M25" s="564"/>
      <c r="N25" s="565"/>
      <c r="O25" s="2"/>
      <c r="P25" s="2"/>
      <c r="Q25" s="2"/>
      <c r="R25" s="577"/>
      <c r="S25" s="561"/>
      <c r="T25" s="561"/>
      <c r="U25" s="579"/>
      <c r="V25" s="577"/>
      <c r="W25" s="561"/>
      <c r="X25" s="563" t="s">
        <v>4134</v>
      </c>
      <c r="Y25" s="564"/>
      <c r="Z25" s="565"/>
    </row>
    <row r="26" spans="2:42" ht="13.5" customHeight="1" thickBot="1" x14ac:dyDescent="0.25">
      <c r="B26" s="659"/>
      <c r="C26" s="578"/>
      <c r="D26" s="562"/>
      <c r="E26" s="574"/>
      <c r="F26" s="578"/>
      <c r="G26" s="562"/>
      <c r="H26" s="661"/>
      <c r="I26" s="663"/>
      <c r="J26" s="562"/>
      <c r="K26" s="574"/>
      <c r="L26" s="576"/>
      <c r="M26" s="567"/>
      <c r="N26" s="568"/>
      <c r="O26" s="2"/>
      <c r="P26" s="2"/>
      <c r="Q26" s="2"/>
      <c r="R26" s="578"/>
      <c r="S26" s="562"/>
      <c r="T26" s="562"/>
      <c r="U26" s="580"/>
      <c r="V26" s="578"/>
      <c r="W26" s="562"/>
      <c r="X26" s="566"/>
      <c r="Y26" s="567"/>
      <c r="Z26" s="568"/>
    </row>
    <row r="27" spans="2:42" ht="13.5" customHeight="1" x14ac:dyDescent="0.2">
      <c r="B27" s="3"/>
      <c r="C27" s="3"/>
      <c r="D27" s="3"/>
      <c r="E27" s="3"/>
      <c r="F27" s="3"/>
      <c r="G27" s="3"/>
      <c r="H27" s="3"/>
      <c r="I27" s="3"/>
      <c r="J27" s="3"/>
      <c r="K27" s="3"/>
      <c r="L27" s="193"/>
      <c r="M27" s="193"/>
      <c r="N27" s="193"/>
      <c r="O27" s="2"/>
      <c r="P27" s="2"/>
      <c r="Q27" s="2"/>
      <c r="R27" s="3"/>
      <c r="S27" s="3"/>
      <c r="T27" s="3"/>
      <c r="U27" s="3"/>
      <c r="V27" s="3"/>
      <c r="W27" s="2" t="s">
        <v>46</v>
      </c>
      <c r="X27" s="195"/>
      <c r="Y27" s="195"/>
    </row>
    <row r="28" spans="2:42" ht="13.5" customHeight="1" x14ac:dyDescent="0.2">
      <c r="B28" s="3"/>
      <c r="C28" s="3"/>
      <c r="D28" s="3"/>
      <c r="E28" s="3"/>
      <c r="F28" s="3"/>
      <c r="G28" s="3"/>
      <c r="H28" s="3"/>
      <c r="I28" s="3"/>
      <c r="J28" s="3"/>
      <c r="K28" s="3"/>
      <c r="L28" s="193"/>
      <c r="M28" s="193"/>
      <c r="N28" s="193"/>
      <c r="O28" s="2"/>
      <c r="P28" s="2"/>
      <c r="Q28" s="2"/>
      <c r="R28" s="3"/>
      <c r="S28" s="3"/>
      <c r="T28" s="3"/>
      <c r="U28" s="3"/>
      <c r="V28" s="3"/>
      <c r="W28" s="2"/>
      <c r="X28" s="195"/>
      <c r="Y28" s="195"/>
    </row>
    <row r="29" spans="2:42" s="195" customFormat="1" ht="13.5" customHeight="1" thickBot="1" x14ac:dyDescent="0.25">
      <c r="B29" s="214" t="s">
        <v>4165</v>
      </c>
      <c r="C29" s="214"/>
    </row>
    <row r="30" spans="2:42" ht="13.5" customHeight="1" x14ac:dyDescent="0.2">
      <c r="B30" s="735" t="s">
        <v>4192</v>
      </c>
      <c r="C30" s="736"/>
      <c r="D30" s="737"/>
      <c r="E30" s="664" t="s">
        <v>52</v>
      </c>
      <c r="F30" s="665"/>
      <c r="G30" s="665"/>
      <c r="H30" s="665"/>
      <c r="I30" s="665"/>
      <c r="J30" s="665"/>
      <c r="K30" s="666"/>
      <c r="L30" s="673"/>
      <c r="M30" s="674"/>
      <c r="N30" s="674"/>
      <c r="O30" s="674"/>
      <c r="P30" s="674"/>
      <c r="Q30" s="674"/>
      <c r="R30" s="674"/>
      <c r="S30" s="674"/>
      <c r="T30" s="674"/>
      <c r="U30" s="674"/>
      <c r="V30" s="674"/>
      <c r="W30" s="674"/>
      <c r="X30" s="674"/>
      <c r="Y30" s="674"/>
      <c r="Z30" s="674"/>
      <c r="AA30" s="674"/>
      <c r="AB30" s="675"/>
      <c r="AC30" s="664" t="s">
        <v>48</v>
      </c>
      <c r="AD30" s="665"/>
      <c r="AE30" s="665"/>
      <c r="AF30" s="665"/>
      <c r="AG30" s="665"/>
      <c r="AH30" s="666"/>
      <c r="AI30" s="682" t="s">
        <v>48</v>
      </c>
      <c r="AJ30" s="665"/>
      <c r="AK30" s="665"/>
      <c r="AL30" s="665"/>
      <c r="AM30" s="665"/>
      <c r="AN30" s="665"/>
      <c r="AO30" s="665"/>
      <c r="AP30" s="683"/>
    </row>
    <row r="31" spans="2:42" ht="7.5" customHeight="1" x14ac:dyDescent="0.2">
      <c r="B31" s="738"/>
      <c r="C31" s="739"/>
      <c r="D31" s="740"/>
      <c r="E31" s="667"/>
      <c r="F31" s="668"/>
      <c r="G31" s="668"/>
      <c r="H31" s="668"/>
      <c r="I31" s="668"/>
      <c r="J31" s="668"/>
      <c r="K31" s="669"/>
      <c r="L31" s="676"/>
      <c r="M31" s="677"/>
      <c r="N31" s="677"/>
      <c r="O31" s="677"/>
      <c r="P31" s="677"/>
      <c r="Q31" s="677"/>
      <c r="R31" s="677"/>
      <c r="S31" s="677"/>
      <c r="T31" s="677"/>
      <c r="U31" s="677"/>
      <c r="V31" s="677"/>
      <c r="W31" s="677"/>
      <c r="X31" s="677"/>
      <c r="Y31" s="677"/>
      <c r="Z31" s="677"/>
      <c r="AA31" s="677"/>
      <c r="AB31" s="678"/>
      <c r="AC31" s="667"/>
      <c r="AD31" s="668"/>
      <c r="AE31" s="668"/>
      <c r="AF31" s="668"/>
      <c r="AG31" s="668"/>
      <c r="AH31" s="669"/>
      <c r="AI31" s="571"/>
      <c r="AJ31" s="571"/>
      <c r="AK31" s="685"/>
      <c r="AL31" s="687"/>
      <c r="AM31" s="571"/>
      <c r="AN31" s="689"/>
      <c r="AO31" s="691" t="s">
        <v>55</v>
      </c>
      <c r="AP31" s="692"/>
    </row>
    <row r="32" spans="2:42" ht="13.5" customHeight="1" x14ac:dyDescent="0.2">
      <c r="B32" s="715">
        <f>'電算登録票2-1'!H21</f>
        <v>0</v>
      </c>
      <c r="C32" s="716"/>
      <c r="D32" s="717"/>
      <c r="E32" s="670"/>
      <c r="F32" s="671"/>
      <c r="G32" s="671"/>
      <c r="H32" s="671"/>
      <c r="I32" s="671"/>
      <c r="J32" s="671"/>
      <c r="K32" s="672"/>
      <c r="L32" s="679"/>
      <c r="M32" s="680"/>
      <c r="N32" s="680"/>
      <c r="O32" s="680"/>
      <c r="P32" s="680"/>
      <c r="Q32" s="680"/>
      <c r="R32" s="680"/>
      <c r="S32" s="680"/>
      <c r="T32" s="680"/>
      <c r="U32" s="680"/>
      <c r="V32" s="680"/>
      <c r="W32" s="680"/>
      <c r="X32" s="680"/>
      <c r="Y32" s="680"/>
      <c r="Z32" s="680"/>
      <c r="AA32" s="680"/>
      <c r="AB32" s="681"/>
      <c r="AC32" s="670"/>
      <c r="AD32" s="671"/>
      <c r="AE32" s="671"/>
      <c r="AF32" s="671"/>
      <c r="AG32" s="671"/>
      <c r="AH32" s="672"/>
      <c r="AI32" s="684"/>
      <c r="AJ32" s="684"/>
      <c r="AK32" s="686"/>
      <c r="AL32" s="688"/>
      <c r="AM32" s="684"/>
      <c r="AN32" s="690"/>
      <c r="AO32" s="693"/>
      <c r="AP32" s="694"/>
    </row>
    <row r="33" spans="2:42" ht="13.5" customHeight="1" x14ac:dyDescent="0.2">
      <c r="B33" s="718" t="str">
        <f>'電算登録票2-1'!H22</f>
        <v/>
      </c>
      <c r="C33" s="719">
        <f>'電算登録票2-1'!I23</f>
        <v>0</v>
      </c>
      <c r="D33" s="720">
        <f>'電算登録票2-1'!J23</f>
        <v>0</v>
      </c>
      <c r="E33" s="670" t="s">
        <v>53</v>
      </c>
      <c r="F33" s="671"/>
      <c r="G33" s="671"/>
      <c r="H33" s="671"/>
      <c r="I33" s="671"/>
      <c r="J33" s="671"/>
      <c r="K33" s="672"/>
      <c r="L33" s="701"/>
      <c r="M33" s="702"/>
      <c r="N33" s="702"/>
      <c r="O33" s="702"/>
      <c r="P33" s="702"/>
      <c r="Q33" s="702"/>
      <c r="R33" s="702"/>
      <c r="S33" s="702"/>
      <c r="T33" s="702"/>
      <c r="U33" s="702"/>
      <c r="V33" s="702"/>
      <c r="W33" s="702"/>
      <c r="X33" s="702"/>
      <c r="Y33" s="702"/>
      <c r="Z33" s="702"/>
      <c r="AA33" s="702"/>
      <c r="AB33" s="703"/>
      <c r="AC33" s="670" t="s">
        <v>49</v>
      </c>
      <c r="AD33" s="671"/>
      <c r="AE33" s="671"/>
      <c r="AF33" s="671"/>
      <c r="AG33" s="671"/>
      <c r="AH33" s="672"/>
      <c r="AI33" s="623" t="s">
        <v>50</v>
      </c>
      <c r="AJ33" s="624"/>
      <c r="AK33" s="624"/>
      <c r="AL33" s="710"/>
      <c r="AM33" s="623" t="s">
        <v>54</v>
      </c>
      <c r="AN33" s="711"/>
      <c r="AO33" s="712" t="s">
        <v>51</v>
      </c>
      <c r="AP33" s="625"/>
    </row>
    <row r="34" spans="2:42" ht="7.5" customHeight="1" x14ac:dyDescent="0.2">
      <c r="B34" s="718">
        <f>'電算登録票2-1'!H24</f>
        <v>0</v>
      </c>
      <c r="C34" s="719">
        <f>'電算登録票2-1'!I24</f>
        <v>0</v>
      </c>
      <c r="D34" s="720">
        <f>'電算登録票2-1'!J24</f>
        <v>0</v>
      </c>
      <c r="E34" s="695"/>
      <c r="F34" s="696"/>
      <c r="G34" s="696"/>
      <c r="H34" s="696"/>
      <c r="I34" s="696"/>
      <c r="J34" s="696"/>
      <c r="K34" s="697"/>
      <c r="L34" s="676"/>
      <c r="M34" s="677"/>
      <c r="N34" s="677"/>
      <c r="O34" s="677"/>
      <c r="P34" s="677"/>
      <c r="Q34" s="677"/>
      <c r="R34" s="677"/>
      <c r="S34" s="677"/>
      <c r="T34" s="677"/>
      <c r="U34" s="677"/>
      <c r="V34" s="677"/>
      <c r="W34" s="677"/>
      <c r="X34" s="677"/>
      <c r="Y34" s="677"/>
      <c r="Z34" s="677"/>
      <c r="AA34" s="677"/>
      <c r="AB34" s="678"/>
      <c r="AC34" s="695"/>
      <c r="AD34" s="696"/>
      <c r="AE34" s="696"/>
      <c r="AF34" s="696"/>
      <c r="AG34" s="696"/>
      <c r="AH34" s="697"/>
      <c r="AI34" s="571"/>
      <c r="AJ34" s="571"/>
      <c r="AK34" s="571"/>
      <c r="AL34" s="571"/>
      <c r="AM34" s="571"/>
      <c r="AN34" s="571"/>
      <c r="AO34" s="571"/>
      <c r="AP34" s="685"/>
    </row>
    <row r="35" spans="2:42" ht="13.5" customHeight="1" thickBot="1" x14ac:dyDescent="0.25">
      <c r="B35" s="721" t="str">
        <f>'電算登録票2-1'!H25</f>
        <v/>
      </c>
      <c r="C35" s="722">
        <f>'電算登録票2-1'!I25</f>
        <v>0</v>
      </c>
      <c r="D35" s="723">
        <f>'電算登録票2-1'!J25</f>
        <v>0</v>
      </c>
      <c r="E35" s="695"/>
      <c r="F35" s="696"/>
      <c r="G35" s="696"/>
      <c r="H35" s="696"/>
      <c r="I35" s="696"/>
      <c r="J35" s="696"/>
      <c r="K35" s="697"/>
      <c r="L35" s="704"/>
      <c r="M35" s="705"/>
      <c r="N35" s="705"/>
      <c r="O35" s="705"/>
      <c r="P35" s="705"/>
      <c r="Q35" s="705"/>
      <c r="R35" s="705"/>
      <c r="S35" s="705"/>
      <c r="T35" s="705"/>
      <c r="U35" s="705"/>
      <c r="V35" s="705"/>
      <c r="W35" s="705"/>
      <c r="X35" s="705"/>
      <c r="Y35" s="705"/>
      <c r="Z35" s="705"/>
      <c r="AA35" s="705"/>
      <c r="AB35" s="706"/>
      <c r="AC35" s="695"/>
      <c r="AD35" s="696"/>
      <c r="AE35" s="696"/>
      <c r="AF35" s="696"/>
      <c r="AG35" s="696"/>
      <c r="AH35" s="697"/>
      <c r="AI35" s="572"/>
      <c r="AJ35" s="572"/>
      <c r="AK35" s="572"/>
      <c r="AL35" s="572"/>
      <c r="AM35" s="572"/>
      <c r="AN35" s="572"/>
      <c r="AO35" s="572"/>
      <c r="AP35" s="707"/>
    </row>
    <row r="36" spans="2:42" ht="13.5" customHeight="1" x14ac:dyDescent="0.2">
      <c r="B36" s="735" t="s">
        <v>4193</v>
      </c>
      <c r="C36" s="736"/>
      <c r="D36" s="737"/>
      <c r="E36" s="664" t="s">
        <v>52</v>
      </c>
      <c r="F36" s="665"/>
      <c r="G36" s="665"/>
      <c r="H36" s="665"/>
      <c r="I36" s="665"/>
      <c r="J36" s="665"/>
      <c r="K36" s="666"/>
      <c r="L36" s="673"/>
      <c r="M36" s="674"/>
      <c r="N36" s="674"/>
      <c r="O36" s="674"/>
      <c r="P36" s="674"/>
      <c r="Q36" s="674"/>
      <c r="R36" s="674"/>
      <c r="S36" s="674"/>
      <c r="T36" s="674"/>
      <c r="U36" s="674"/>
      <c r="V36" s="674"/>
      <c r="W36" s="674"/>
      <c r="X36" s="674"/>
      <c r="Y36" s="674"/>
      <c r="Z36" s="674"/>
      <c r="AA36" s="674"/>
      <c r="AB36" s="675"/>
      <c r="AC36" s="664" t="s">
        <v>48</v>
      </c>
      <c r="AD36" s="665"/>
      <c r="AE36" s="665"/>
      <c r="AF36" s="665"/>
      <c r="AG36" s="665"/>
      <c r="AH36" s="666"/>
      <c r="AI36" s="682" t="s">
        <v>48</v>
      </c>
      <c r="AJ36" s="665"/>
      <c r="AK36" s="665"/>
      <c r="AL36" s="665"/>
      <c r="AM36" s="665"/>
      <c r="AN36" s="665"/>
      <c r="AO36" s="665"/>
      <c r="AP36" s="683"/>
    </row>
    <row r="37" spans="2:42" ht="7.5" customHeight="1" x14ac:dyDescent="0.2">
      <c r="B37" s="738"/>
      <c r="C37" s="739"/>
      <c r="D37" s="740"/>
      <c r="E37" s="667"/>
      <c r="F37" s="668"/>
      <c r="G37" s="668"/>
      <c r="H37" s="668"/>
      <c r="I37" s="668"/>
      <c r="J37" s="668"/>
      <c r="K37" s="669"/>
      <c r="L37" s="676"/>
      <c r="M37" s="677"/>
      <c r="N37" s="677"/>
      <c r="O37" s="677"/>
      <c r="P37" s="677"/>
      <c r="Q37" s="677"/>
      <c r="R37" s="677"/>
      <c r="S37" s="677"/>
      <c r="T37" s="677"/>
      <c r="U37" s="677"/>
      <c r="V37" s="677"/>
      <c r="W37" s="677"/>
      <c r="X37" s="677"/>
      <c r="Y37" s="677"/>
      <c r="Z37" s="677"/>
      <c r="AA37" s="677"/>
      <c r="AB37" s="678"/>
      <c r="AC37" s="667"/>
      <c r="AD37" s="668"/>
      <c r="AE37" s="668"/>
      <c r="AF37" s="668"/>
      <c r="AG37" s="668"/>
      <c r="AH37" s="669"/>
      <c r="AI37" s="569"/>
      <c r="AJ37" s="569"/>
      <c r="AK37" s="626"/>
      <c r="AL37" s="643"/>
      <c r="AM37" s="569"/>
      <c r="AN37" s="581"/>
      <c r="AO37" s="708" t="s">
        <v>55</v>
      </c>
      <c r="AP37" s="709"/>
    </row>
    <row r="38" spans="2:42" ht="13.5" customHeight="1" x14ac:dyDescent="0.2">
      <c r="B38" s="715">
        <f>'電算登録票2-1'!H28</f>
        <v>0</v>
      </c>
      <c r="C38" s="716"/>
      <c r="D38" s="717"/>
      <c r="E38" s="670"/>
      <c r="F38" s="671"/>
      <c r="G38" s="671"/>
      <c r="H38" s="671"/>
      <c r="I38" s="671"/>
      <c r="J38" s="671"/>
      <c r="K38" s="672"/>
      <c r="L38" s="679"/>
      <c r="M38" s="680"/>
      <c r="N38" s="680"/>
      <c r="O38" s="680"/>
      <c r="P38" s="680"/>
      <c r="Q38" s="680"/>
      <c r="R38" s="680"/>
      <c r="S38" s="680"/>
      <c r="T38" s="680"/>
      <c r="U38" s="680"/>
      <c r="V38" s="680"/>
      <c r="W38" s="680"/>
      <c r="X38" s="680"/>
      <c r="Y38" s="680"/>
      <c r="Z38" s="680"/>
      <c r="AA38" s="680"/>
      <c r="AB38" s="681"/>
      <c r="AC38" s="670"/>
      <c r="AD38" s="671"/>
      <c r="AE38" s="671"/>
      <c r="AF38" s="671"/>
      <c r="AG38" s="671"/>
      <c r="AH38" s="672"/>
      <c r="AI38" s="569"/>
      <c r="AJ38" s="569"/>
      <c r="AK38" s="626"/>
      <c r="AL38" s="643"/>
      <c r="AM38" s="569"/>
      <c r="AN38" s="581"/>
      <c r="AO38" s="708"/>
      <c r="AP38" s="709"/>
    </row>
    <row r="39" spans="2:42" ht="13.5" customHeight="1" x14ac:dyDescent="0.2">
      <c r="B39" s="718" t="str">
        <f>'電算登録票2-1'!H29</f>
        <v/>
      </c>
      <c r="C39" s="719"/>
      <c r="D39" s="720"/>
      <c r="E39" s="670" t="s">
        <v>53</v>
      </c>
      <c r="F39" s="671"/>
      <c r="G39" s="671"/>
      <c r="H39" s="671"/>
      <c r="I39" s="671"/>
      <c r="J39" s="671"/>
      <c r="K39" s="672"/>
      <c r="L39" s="701"/>
      <c r="M39" s="702"/>
      <c r="N39" s="702"/>
      <c r="O39" s="702"/>
      <c r="P39" s="702"/>
      <c r="Q39" s="702"/>
      <c r="R39" s="702"/>
      <c r="S39" s="702"/>
      <c r="T39" s="702"/>
      <c r="U39" s="702"/>
      <c r="V39" s="702"/>
      <c r="W39" s="702"/>
      <c r="X39" s="702"/>
      <c r="Y39" s="702"/>
      <c r="Z39" s="702"/>
      <c r="AA39" s="702"/>
      <c r="AB39" s="703"/>
      <c r="AC39" s="670" t="s">
        <v>49</v>
      </c>
      <c r="AD39" s="671"/>
      <c r="AE39" s="671"/>
      <c r="AF39" s="671"/>
      <c r="AG39" s="671"/>
      <c r="AH39" s="672"/>
      <c r="AI39" s="622" t="s">
        <v>50</v>
      </c>
      <c r="AJ39" s="622"/>
      <c r="AK39" s="622"/>
      <c r="AL39" s="622"/>
      <c r="AM39" s="622" t="s">
        <v>54</v>
      </c>
      <c r="AN39" s="622"/>
      <c r="AO39" s="622" t="s">
        <v>51</v>
      </c>
      <c r="AP39" s="628"/>
    </row>
    <row r="40" spans="2:42" ht="7.5" customHeight="1" x14ac:dyDescent="0.2">
      <c r="B40" s="718">
        <f>'電算登録票2-1'!H31</f>
        <v>0</v>
      </c>
      <c r="C40" s="719"/>
      <c r="D40" s="720"/>
      <c r="E40" s="695"/>
      <c r="F40" s="696"/>
      <c r="G40" s="696"/>
      <c r="H40" s="696"/>
      <c r="I40" s="696"/>
      <c r="J40" s="696"/>
      <c r="K40" s="697"/>
      <c r="L40" s="676"/>
      <c r="M40" s="677"/>
      <c r="N40" s="677"/>
      <c r="O40" s="677"/>
      <c r="P40" s="677"/>
      <c r="Q40" s="677"/>
      <c r="R40" s="677"/>
      <c r="S40" s="677"/>
      <c r="T40" s="677"/>
      <c r="U40" s="677"/>
      <c r="V40" s="677"/>
      <c r="W40" s="677"/>
      <c r="X40" s="677"/>
      <c r="Y40" s="677"/>
      <c r="Z40" s="677"/>
      <c r="AA40" s="677"/>
      <c r="AB40" s="678"/>
      <c r="AC40" s="695"/>
      <c r="AD40" s="696"/>
      <c r="AE40" s="696"/>
      <c r="AF40" s="696"/>
      <c r="AG40" s="696"/>
      <c r="AH40" s="697"/>
      <c r="AI40" s="569"/>
      <c r="AJ40" s="569"/>
      <c r="AK40" s="569"/>
      <c r="AL40" s="569"/>
      <c r="AM40" s="569"/>
      <c r="AN40" s="569"/>
      <c r="AO40" s="569"/>
      <c r="AP40" s="626"/>
    </row>
    <row r="41" spans="2:42" ht="13.5" customHeight="1" thickBot="1" x14ac:dyDescent="0.25">
      <c r="B41" s="721" t="str">
        <f>'電算登録票2-1'!H32</f>
        <v/>
      </c>
      <c r="C41" s="722"/>
      <c r="D41" s="723"/>
      <c r="E41" s="698"/>
      <c r="F41" s="699"/>
      <c r="G41" s="699"/>
      <c r="H41" s="699"/>
      <c r="I41" s="699"/>
      <c r="J41" s="699"/>
      <c r="K41" s="700"/>
      <c r="L41" s="704"/>
      <c r="M41" s="705"/>
      <c r="N41" s="705"/>
      <c r="O41" s="705"/>
      <c r="P41" s="705"/>
      <c r="Q41" s="705"/>
      <c r="R41" s="705"/>
      <c r="S41" s="705"/>
      <c r="T41" s="705"/>
      <c r="U41" s="705"/>
      <c r="V41" s="705"/>
      <c r="W41" s="705"/>
      <c r="X41" s="705"/>
      <c r="Y41" s="705"/>
      <c r="Z41" s="705"/>
      <c r="AA41" s="705"/>
      <c r="AB41" s="706"/>
      <c r="AC41" s="698"/>
      <c r="AD41" s="699"/>
      <c r="AE41" s="699"/>
      <c r="AF41" s="699"/>
      <c r="AG41" s="699"/>
      <c r="AH41" s="700"/>
      <c r="AI41" s="570"/>
      <c r="AJ41" s="570"/>
      <c r="AK41" s="570"/>
      <c r="AL41" s="570"/>
      <c r="AM41" s="570"/>
      <c r="AN41" s="570"/>
      <c r="AO41" s="570"/>
      <c r="AP41" s="638"/>
    </row>
    <row r="42" spans="2:42" ht="13.5" customHeight="1" x14ac:dyDescent="0.2">
      <c r="B42" s="735" t="s">
        <v>4194</v>
      </c>
      <c r="C42" s="736"/>
      <c r="D42" s="737"/>
      <c r="E42" s="667" t="s">
        <v>52</v>
      </c>
      <c r="F42" s="668"/>
      <c r="G42" s="668"/>
      <c r="H42" s="668"/>
      <c r="I42" s="668"/>
      <c r="J42" s="668"/>
      <c r="K42" s="669"/>
      <c r="L42" s="673"/>
      <c r="M42" s="674"/>
      <c r="N42" s="674"/>
      <c r="O42" s="674"/>
      <c r="P42" s="674"/>
      <c r="Q42" s="674"/>
      <c r="R42" s="674"/>
      <c r="S42" s="674"/>
      <c r="T42" s="674"/>
      <c r="U42" s="674"/>
      <c r="V42" s="674"/>
      <c r="W42" s="674"/>
      <c r="X42" s="674"/>
      <c r="Y42" s="674"/>
      <c r="Z42" s="674"/>
      <c r="AA42" s="674"/>
      <c r="AB42" s="675"/>
      <c r="AC42" s="667" t="s">
        <v>48</v>
      </c>
      <c r="AD42" s="668"/>
      <c r="AE42" s="668"/>
      <c r="AF42" s="668"/>
      <c r="AG42" s="668"/>
      <c r="AH42" s="669"/>
      <c r="AI42" s="713" t="s">
        <v>48</v>
      </c>
      <c r="AJ42" s="668"/>
      <c r="AK42" s="668"/>
      <c r="AL42" s="668"/>
      <c r="AM42" s="668"/>
      <c r="AN42" s="668"/>
      <c r="AO42" s="668"/>
      <c r="AP42" s="714"/>
    </row>
    <row r="43" spans="2:42" ht="7.5" customHeight="1" x14ac:dyDescent="0.2">
      <c r="B43" s="738"/>
      <c r="C43" s="739"/>
      <c r="D43" s="740"/>
      <c r="E43" s="667"/>
      <c r="F43" s="668"/>
      <c r="G43" s="668"/>
      <c r="H43" s="668"/>
      <c r="I43" s="668"/>
      <c r="J43" s="668"/>
      <c r="K43" s="669"/>
      <c r="L43" s="676"/>
      <c r="M43" s="677"/>
      <c r="N43" s="677"/>
      <c r="O43" s="677"/>
      <c r="P43" s="677"/>
      <c r="Q43" s="677"/>
      <c r="R43" s="677"/>
      <c r="S43" s="677"/>
      <c r="T43" s="677"/>
      <c r="U43" s="677"/>
      <c r="V43" s="677"/>
      <c r="W43" s="677"/>
      <c r="X43" s="677"/>
      <c r="Y43" s="677"/>
      <c r="Z43" s="677"/>
      <c r="AA43" s="677"/>
      <c r="AB43" s="678"/>
      <c r="AC43" s="667"/>
      <c r="AD43" s="668"/>
      <c r="AE43" s="668"/>
      <c r="AF43" s="668"/>
      <c r="AG43" s="668"/>
      <c r="AH43" s="669"/>
      <c r="AI43" s="569"/>
      <c r="AJ43" s="569"/>
      <c r="AK43" s="626"/>
      <c r="AL43" s="643"/>
      <c r="AM43" s="569"/>
      <c r="AN43" s="581"/>
      <c r="AO43" s="708" t="s">
        <v>55</v>
      </c>
      <c r="AP43" s="709"/>
    </row>
    <row r="44" spans="2:42" ht="13.5" customHeight="1" x14ac:dyDescent="0.2">
      <c r="B44" s="715">
        <f>'電算登録票2-1'!H35</f>
        <v>0</v>
      </c>
      <c r="C44" s="716"/>
      <c r="D44" s="717"/>
      <c r="E44" s="670"/>
      <c r="F44" s="671"/>
      <c r="G44" s="671"/>
      <c r="H44" s="671"/>
      <c r="I44" s="671"/>
      <c r="J44" s="671"/>
      <c r="K44" s="672"/>
      <c r="L44" s="679"/>
      <c r="M44" s="680"/>
      <c r="N44" s="680"/>
      <c r="O44" s="680"/>
      <c r="P44" s="680"/>
      <c r="Q44" s="680"/>
      <c r="R44" s="680"/>
      <c r="S44" s="680"/>
      <c r="T44" s="680"/>
      <c r="U44" s="680"/>
      <c r="V44" s="680"/>
      <c r="W44" s="680"/>
      <c r="X44" s="680"/>
      <c r="Y44" s="680"/>
      <c r="Z44" s="680"/>
      <c r="AA44" s="680"/>
      <c r="AB44" s="681"/>
      <c r="AC44" s="670"/>
      <c r="AD44" s="671"/>
      <c r="AE44" s="671"/>
      <c r="AF44" s="671"/>
      <c r="AG44" s="671"/>
      <c r="AH44" s="672"/>
      <c r="AI44" s="569"/>
      <c r="AJ44" s="569"/>
      <c r="AK44" s="626"/>
      <c r="AL44" s="643"/>
      <c r="AM44" s="569"/>
      <c r="AN44" s="581"/>
      <c r="AO44" s="708"/>
      <c r="AP44" s="709"/>
    </row>
    <row r="45" spans="2:42" ht="13.5" customHeight="1" x14ac:dyDescent="0.2">
      <c r="B45" s="718" t="str">
        <f>'電算登録票2-1'!H36</f>
        <v/>
      </c>
      <c r="C45" s="719"/>
      <c r="D45" s="720"/>
      <c r="E45" s="670" t="s">
        <v>53</v>
      </c>
      <c r="F45" s="671"/>
      <c r="G45" s="671"/>
      <c r="H45" s="671"/>
      <c r="I45" s="671"/>
      <c r="J45" s="671"/>
      <c r="K45" s="672"/>
      <c r="L45" s="701"/>
      <c r="M45" s="702"/>
      <c r="N45" s="702"/>
      <c r="O45" s="702"/>
      <c r="P45" s="702"/>
      <c r="Q45" s="702"/>
      <c r="R45" s="702"/>
      <c r="S45" s="702"/>
      <c r="T45" s="702"/>
      <c r="U45" s="702"/>
      <c r="V45" s="702"/>
      <c r="W45" s="702"/>
      <c r="X45" s="702"/>
      <c r="Y45" s="702"/>
      <c r="Z45" s="702"/>
      <c r="AA45" s="702"/>
      <c r="AB45" s="703"/>
      <c r="AC45" s="670" t="s">
        <v>49</v>
      </c>
      <c r="AD45" s="671"/>
      <c r="AE45" s="671"/>
      <c r="AF45" s="671"/>
      <c r="AG45" s="671"/>
      <c r="AH45" s="672"/>
      <c r="AI45" s="622" t="s">
        <v>50</v>
      </c>
      <c r="AJ45" s="622"/>
      <c r="AK45" s="622"/>
      <c r="AL45" s="622"/>
      <c r="AM45" s="622" t="s">
        <v>54</v>
      </c>
      <c r="AN45" s="622"/>
      <c r="AO45" s="622" t="s">
        <v>51</v>
      </c>
      <c r="AP45" s="628"/>
    </row>
    <row r="46" spans="2:42" ht="7.5" customHeight="1" x14ac:dyDescent="0.2">
      <c r="B46" s="718">
        <f>'電算登録票2-1'!H38</f>
        <v>0</v>
      </c>
      <c r="C46" s="719"/>
      <c r="D46" s="720"/>
      <c r="E46" s="695"/>
      <c r="F46" s="696"/>
      <c r="G46" s="696"/>
      <c r="H46" s="696"/>
      <c r="I46" s="696"/>
      <c r="J46" s="696"/>
      <c r="K46" s="697"/>
      <c r="L46" s="676"/>
      <c r="M46" s="677"/>
      <c r="N46" s="677"/>
      <c r="O46" s="677"/>
      <c r="P46" s="677"/>
      <c r="Q46" s="677"/>
      <c r="R46" s="677"/>
      <c r="S46" s="677"/>
      <c r="T46" s="677"/>
      <c r="U46" s="677"/>
      <c r="V46" s="677"/>
      <c r="W46" s="677"/>
      <c r="X46" s="677"/>
      <c r="Y46" s="677"/>
      <c r="Z46" s="677"/>
      <c r="AA46" s="677"/>
      <c r="AB46" s="678"/>
      <c r="AC46" s="695"/>
      <c r="AD46" s="696"/>
      <c r="AE46" s="696"/>
      <c r="AF46" s="696"/>
      <c r="AG46" s="696"/>
      <c r="AH46" s="697"/>
      <c r="AI46" s="569"/>
      <c r="AJ46" s="569"/>
      <c r="AK46" s="569"/>
      <c r="AL46" s="569"/>
      <c r="AM46" s="569"/>
      <c r="AN46" s="569"/>
      <c r="AO46" s="569"/>
      <c r="AP46" s="626"/>
    </row>
    <row r="47" spans="2:42" ht="13.5" customHeight="1" thickBot="1" x14ac:dyDescent="0.25">
      <c r="B47" s="721" t="str">
        <f>'電算登録票2-1'!H39</f>
        <v/>
      </c>
      <c r="C47" s="722"/>
      <c r="D47" s="723"/>
      <c r="E47" s="695"/>
      <c r="F47" s="696"/>
      <c r="G47" s="696"/>
      <c r="H47" s="696"/>
      <c r="I47" s="696"/>
      <c r="J47" s="696"/>
      <c r="K47" s="697"/>
      <c r="L47" s="704"/>
      <c r="M47" s="705"/>
      <c r="N47" s="705"/>
      <c r="O47" s="705"/>
      <c r="P47" s="705"/>
      <c r="Q47" s="705"/>
      <c r="R47" s="705"/>
      <c r="S47" s="705"/>
      <c r="T47" s="705"/>
      <c r="U47" s="705"/>
      <c r="V47" s="705"/>
      <c r="W47" s="705"/>
      <c r="X47" s="705"/>
      <c r="Y47" s="705"/>
      <c r="Z47" s="705"/>
      <c r="AA47" s="705"/>
      <c r="AB47" s="706"/>
      <c r="AC47" s="695"/>
      <c r="AD47" s="696"/>
      <c r="AE47" s="696"/>
      <c r="AF47" s="696"/>
      <c r="AG47" s="696"/>
      <c r="AH47" s="697"/>
      <c r="AI47" s="570"/>
      <c r="AJ47" s="570"/>
      <c r="AK47" s="570"/>
      <c r="AL47" s="570"/>
      <c r="AM47" s="570"/>
      <c r="AN47" s="570"/>
      <c r="AO47" s="570"/>
      <c r="AP47" s="638"/>
    </row>
    <row r="48" spans="2:42" ht="13.5" customHeight="1" x14ac:dyDescent="0.2">
      <c r="B48" s="735" t="s">
        <v>4195</v>
      </c>
      <c r="C48" s="736"/>
      <c r="D48" s="737"/>
      <c r="E48" s="664" t="s">
        <v>52</v>
      </c>
      <c r="F48" s="665"/>
      <c r="G48" s="665"/>
      <c r="H48" s="665"/>
      <c r="I48" s="665"/>
      <c r="J48" s="665"/>
      <c r="K48" s="666"/>
      <c r="L48" s="673"/>
      <c r="M48" s="674"/>
      <c r="N48" s="674"/>
      <c r="O48" s="674"/>
      <c r="P48" s="674"/>
      <c r="Q48" s="674"/>
      <c r="R48" s="674"/>
      <c r="S48" s="674"/>
      <c r="T48" s="674"/>
      <c r="U48" s="674"/>
      <c r="V48" s="674"/>
      <c r="W48" s="674"/>
      <c r="X48" s="674"/>
      <c r="Y48" s="674"/>
      <c r="Z48" s="674"/>
      <c r="AA48" s="674"/>
      <c r="AB48" s="675"/>
      <c r="AC48" s="664" t="s">
        <v>48</v>
      </c>
      <c r="AD48" s="665"/>
      <c r="AE48" s="665"/>
      <c r="AF48" s="665"/>
      <c r="AG48" s="665"/>
      <c r="AH48" s="666"/>
      <c r="AI48" s="682" t="s">
        <v>48</v>
      </c>
      <c r="AJ48" s="665"/>
      <c r="AK48" s="665"/>
      <c r="AL48" s="665"/>
      <c r="AM48" s="665"/>
      <c r="AN48" s="665"/>
      <c r="AO48" s="665"/>
      <c r="AP48" s="683"/>
    </row>
    <row r="49" spans="2:42" ht="7.5" customHeight="1" x14ac:dyDescent="0.2">
      <c r="B49" s="738"/>
      <c r="C49" s="739"/>
      <c r="D49" s="740"/>
      <c r="E49" s="667"/>
      <c r="F49" s="668"/>
      <c r="G49" s="668"/>
      <c r="H49" s="668"/>
      <c r="I49" s="668"/>
      <c r="J49" s="668"/>
      <c r="K49" s="669"/>
      <c r="L49" s="676"/>
      <c r="M49" s="677"/>
      <c r="N49" s="677"/>
      <c r="O49" s="677"/>
      <c r="P49" s="677"/>
      <c r="Q49" s="677"/>
      <c r="R49" s="677"/>
      <c r="S49" s="677"/>
      <c r="T49" s="677"/>
      <c r="U49" s="677"/>
      <c r="V49" s="677"/>
      <c r="W49" s="677"/>
      <c r="X49" s="677"/>
      <c r="Y49" s="677"/>
      <c r="Z49" s="677"/>
      <c r="AA49" s="677"/>
      <c r="AB49" s="678"/>
      <c r="AC49" s="667"/>
      <c r="AD49" s="668"/>
      <c r="AE49" s="668"/>
      <c r="AF49" s="668"/>
      <c r="AG49" s="668"/>
      <c r="AH49" s="669"/>
      <c r="AI49" s="569"/>
      <c r="AJ49" s="569"/>
      <c r="AK49" s="581"/>
      <c r="AL49" s="641"/>
      <c r="AM49" s="569"/>
      <c r="AN49" s="581"/>
      <c r="AO49" s="708" t="s">
        <v>55</v>
      </c>
      <c r="AP49" s="709"/>
    </row>
    <row r="50" spans="2:42" ht="13.5" customHeight="1" x14ac:dyDescent="0.2">
      <c r="B50" s="715">
        <f>'電算登録票2-1'!H42</f>
        <v>0</v>
      </c>
      <c r="C50" s="716"/>
      <c r="D50" s="717"/>
      <c r="E50" s="670"/>
      <c r="F50" s="671"/>
      <c r="G50" s="671"/>
      <c r="H50" s="671"/>
      <c r="I50" s="671"/>
      <c r="J50" s="671"/>
      <c r="K50" s="672"/>
      <c r="L50" s="679"/>
      <c r="M50" s="680"/>
      <c r="N50" s="680"/>
      <c r="O50" s="680"/>
      <c r="P50" s="680"/>
      <c r="Q50" s="680"/>
      <c r="R50" s="680"/>
      <c r="S50" s="680"/>
      <c r="T50" s="680"/>
      <c r="U50" s="680"/>
      <c r="V50" s="680"/>
      <c r="W50" s="680"/>
      <c r="X50" s="680"/>
      <c r="Y50" s="680"/>
      <c r="Z50" s="680"/>
      <c r="AA50" s="680"/>
      <c r="AB50" s="681"/>
      <c r="AC50" s="670"/>
      <c r="AD50" s="671"/>
      <c r="AE50" s="671"/>
      <c r="AF50" s="671"/>
      <c r="AG50" s="671"/>
      <c r="AH50" s="672"/>
      <c r="AI50" s="569"/>
      <c r="AJ50" s="569"/>
      <c r="AK50" s="581"/>
      <c r="AL50" s="641"/>
      <c r="AM50" s="569"/>
      <c r="AN50" s="581"/>
      <c r="AO50" s="708"/>
      <c r="AP50" s="709"/>
    </row>
    <row r="51" spans="2:42" ht="13.5" customHeight="1" x14ac:dyDescent="0.2">
      <c r="B51" s="718" t="str">
        <f>'電算登録票2-1'!H43</f>
        <v/>
      </c>
      <c r="C51" s="719"/>
      <c r="D51" s="720"/>
      <c r="E51" s="670" t="s">
        <v>53</v>
      </c>
      <c r="F51" s="671"/>
      <c r="G51" s="671"/>
      <c r="H51" s="671"/>
      <c r="I51" s="671"/>
      <c r="J51" s="671"/>
      <c r="K51" s="672"/>
      <c r="L51" s="701"/>
      <c r="M51" s="702"/>
      <c r="N51" s="702"/>
      <c r="O51" s="702"/>
      <c r="P51" s="702"/>
      <c r="Q51" s="702"/>
      <c r="R51" s="702"/>
      <c r="S51" s="702"/>
      <c r="T51" s="702"/>
      <c r="U51" s="702"/>
      <c r="V51" s="702"/>
      <c r="W51" s="702"/>
      <c r="X51" s="702"/>
      <c r="Y51" s="702"/>
      <c r="Z51" s="702"/>
      <c r="AA51" s="702"/>
      <c r="AB51" s="703"/>
      <c r="AC51" s="670" t="s">
        <v>49</v>
      </c>
      <c r="AD51" s="671"/>
      <c r="AE51" s="671"/>
      <c r="AF51" s="671"/>
      <c r="AG51" s="671"/>
      <c r="AH51" s="672"/>
      <c r="AI51" s="622" t="s">
        <v>50</v>
      </c>
      <c r="AJ51" s="622"/>
      <c r="AK51" s="622"/>
      <c r="AL51" s="622"/>
      <c r="AM51" s="622" t="s">
        <v>54</v>
      </c>
      <c r="AN51" s="622"/>
      <c r="AO51" s="622" t="s">
        <v>51</v>
      </c>
      <c r="AP51" s="628"/>
    </row>
    <row r="52" spans="2:42" ht="7.5" customHeight="1" x14ac:dyDescent="0.2">
      <c r="B52" s="718">
        <f>'電算登録票2-1'!H45</f>
        <v>0</v>
      </c>
      <c r="C52" s="719"/>
      <c r="D52" s="720"/>
      <c r="E52" s="695"/>
      <c r="F52" s="696"/>
      <c r="G52" s="696"/>
      <c r="H52" s="696"/>
      <c r="I52" s="696"/>
      <c r="J52" s="696"/>
      <c r="K52" s="697"/>
      <c r="L52" s="676"/>
      <c r="M52" s="677"/>
      <c r="N52" s="677"/>
      <c r="O52" s="677"/>
      <c r="P52" s="677"/>
      <c r="Q52" s="677"/>
      <c r="R52" s="677"/>
      <c r="S52" s="677"/>
      <c r="T52" s="677"/>
      <c r="U52" s="677"/>
      <c r="V52" s="677"/>
      <c r="W52" s="677"/>
      <c r="X52" s="677"/>
      <c r="Y52" s="677"/>
      <c r="Z52" s="677"/>
      <c r="AA52" s="677"/>
      <c r="AB52" s="678"/>
      <c r="AC52" s="695"/>
      <c r="AD52" s="696"/>
      <c r="AE52" s="696"/>
      <c r="AF52" s="696"/>
      <c r="AG52" s="696"/>
      <c r="AH52" s="697"/>
      <c r="AI52" s="569"/>
      <c r="AJ52" s="569"/>
      <c r="AK52" s="569"/>
      <c r="AL52" s="569"/>
      <c r="AM52" s="569"/>
      <c r="AN52" s="569"/>
      <c r="AO52" s="569"/>
      <c r="AP52" s="626"/>
    </row>
    <row r="53" spans="2:42" ht="13.5" customHeight="1" thickBot="1" x14ac:dyDescent="0.25">
      <c r="B53" s="721" t="str">
        <f>'電算登録票2-1'!H46</f>
        <v/>
      </c>
      <c r="C53" s="722"/>
      <c r="D53" s="723"/>
      <c r="E53" s="698"/>
      <c r="F53" s="699"/>
      <c r="G53" s="699"/>
      <c r="H53" s="699"/>
      <c r="I53" s="699"/>
      <c r="J53" s="699"/>
      <c r="K53" s="700"/>
      <c r="L53" s="704"/>
      <c r="M53" s="705"/>
      <c r="N53" s="705"/>
      <c r="O53" s="705"/>
      <c r="P53" s="705"/>
      <c r="Q53" s="705"/>
      <c r="R53" s="705"/>
      <c r="S53" s="705"/>
      <c r="T53" s="705"/>
      <c r="U53" s="705"/>
      <c r="V53" s="705"/>
      <c r="W53" s="705"/>
      <c r="X53" s="705"/>
      <c r="Y53" s="705"/>
      <c r="Z53" s="705"/>
      <c r="AA53" s="705"/>
      <c r="AB53" s="706"/>
      <c r="AC53" s="698"/>
      <c r="AD53" s="699"/>
      <c r="AE53" s="699"/>
      <c r="AF53" s="699"/>
      <c r="AG53" s="699"/>
      <c r="AH53" s="700"/>
      <c r="AI53" s="570"/>
      <c r="AJ53" s="570"/>
      <c r="AK53" s="570"/>
      <c r="AL53" s="570"/>
      <c r="AM53" s="570"/>
      <c r="AN53" s="570"/>
      <c r="AO53" s="570"/>
      <c r="AP53" s="638"/>
    </row>
    <row r="54" spans="2:42" ht="13.5" customHeight="1" x14ac:dyDescent="0.2">
      <c r="B54" s="735" t="s">
        <v>4196</v>
      </c>
      <c r="C54" s="736"/>
      <c r="D54" s="737"/>
      <c r="E54" s="667" t="s">
        <v>52</v>
      </c>
      <c r="F54" s="668"/>
      <c r="G54" s="668"/>
      <c r="H54" s="668"/>
      <c r="I54" s="668"/>
      <c r="J54" s="668"/>
      <c r="K54" s="669"/>
      <c r="L54" s="673"/>
      <c r="M54" s="674"/>
      <c r="N54" s="674"/>
      <c r="O54" s="674"/>
      <c r="P54" s="674"/>
      <c r="Q54" s="674"/>
      <c r="R54" s="674"/>
      <c r="S54" s="674"/>
      <c r="T54" s="674"/>
      <c r="U54" s="674"/>
      <c r="V54" s="674"/>
      <c r="W54" s="674"/>
      <c r="X54" s="674"/>
      <c r="Y54" s="674"/>
      <c r="Z54" s="674"/>
      <c r="AA54" s="674"/>
      <c r="AB54" s="675"/>
      <c r="AC54" s="667" t="s">
        <v>48</v>
      </c>
      <c r="AD54" s="668"/>
      <c r="AE54" s="668"/>
      <c r="AF54" s="668"/>
      <c r="AG54" s="668"/>
      <c r="AH54" s="669"/>
      <c r="AI54" s="713" t="s">
        <v>48</v>
      </c>
      <c r="AJ54" s="668"/>
      <c r="AK54" s="668"/>
      <c r="AL54" s="668"/>
      <c r="AM54" s="668"/>
      <c r="AN54" s="668"/>
      <c r="AO54" s="668"/>
      <c r="AP54" s="714"/>
    </row>
    <row r="55" spans="2:42" ht="7.5" customHeight="1" x14ac:dyDescent="0.2">
      <c r="B55" s="738"/>
      <c r="C55" s="739"/>
      <c r="D55" s="740"/>
      <c r="E55" s="667"/>
      <c r="F55" s="668"/>
      <c r="G55" s="668"/>
      <c r="H55" s="668"/>
      <c r="I55" s="668"/>
      <c r="J55" s="668"/>
      <c r="K55" s="669"/>
      <c r="L55" s="676"/>
      <c r="M55" s="677"/>
      <c r="N55" s="677"/>
      <c r="O55" s="677"/>
      <c r="P55" s="677"/>
      <c r="Q55" s="677"/>
      <c r="R55" s="677"/>
      <c r="S55" s="677"/>
      <c r="T55" s="677"/>
      <c r="U55" s="677"/>
      <c r="V55" s="677"/>
      <c r="W55" s="677"/>
      <c r="X55" s="677"/>
      <c r="Y55" s="677"/>
      <c r="Z55" s="677"/>
      <c r="AA55" s="677"/>
      <c r="AB55" s="678"/>
      <c r="AC55" s="667"/>
      <c r="AD55" s="668"/>
      <c r="AE55" s="668"/>
      <c r="AF55" s="668"/>
      <c r="AG55" s="668"/>
      <c r="AH55" s="669"/>
      <c r="AI55" s="569"/>
      <c r="AJ55" s="569"/>
      <c r="AK55" s="581"/>
      <c r="AL55" s="641"/>
      <c r="AM55" s="569"/>
      <c r="AN55" s="581"/>
      <c r="AO55" s="708" t="s">
        <v>55</v>
      </c>
      <c r="AP55" s="709"/>
    </row>
    <row r="56" spans="2:42" ht="13.5" customHeight="1" x14ac:dyDescent="0.2">
      <c r="B56" s="715">
        <f>'電算登録票2-1'!H49</f>
        <v>0</v>
      </c>
      <c r="C56" s="716"/>
      <c r="D56" s="717"/>
      <c r="E56" s="670"/>
      <c r="F56" s="671"/>
      <c r="G56" s="671"/>
      <c r="H56" s="671"/>
      <c r="I56" s="671"/>
      <c r="J56" s="671"/>
      <c r="K56" s="672"/>
      <c r="L56" s="679"/>
      <c r="M56" s="680"/>
      <c r="N56" s="680"/>
      <c r="O56" s="680"/>
      <c r="P56" s="680"/>
      <c r="Q56" s="680"/>
      <c r="R56" s="680"/>
      <c r="S56" s="680"/>
      <c r="T56" s="680"/>
      <c r="U56" s="680"/>
      <c r="V56" s="680"/>
      <c r="W56" s="680"/>
      <c r="X56" s="680"/>
      <c r="Y56" s="680"/>
      <c r="Z56" s="680"/>
      <c r="AA56" s="680"/>
      <c r="AB56" s="681"/>
      <c r="AC56" s="670"/>
      <c r="AD56" s="671"/>
      <c r="AE56" s="671"/>
      <c r="AF56" s="671"/>
      <c r="AG56" s="671"/>
      <c r="AH56" s="672"/>
      <c r="AI56" s="569"/>
      <c r="AJ56" s="569"/>
      <c r="AK56" s="581"/>
      <c r="AL56" s="641"/>
      <c r="AM56" s="569"/>
      <c r="AN56" s="581"/>
      <c r="AO56" s="708"/>
      <c r="AP56" s="709"/>
    </row>
    <row r="57" spans="2:42" ht="13.5" customHeight="1" x14ac:dyDescent="0.2">
      <c r="B57" s="718" t="str">
        <f>'電算登録票2-1'!H50</f>
        <v/>
      </c>
      <c r="C57" s="719"/>
      <c r="D57" s="720"/>
      <c r="E57" s="670" t="s">
        <v>53</v>
      </c>
      <c r="F57" s="671"/>
      <c r="G57" s="671"/>
      <c r="H57" s="671"/>
      <c r="I57" s="671"/>
      <c r="J57" s="671"/>
      <c r="K57" s="672"/>
      <c r="L57" s="701"/>
      <c r="M57" s="702"/>
      <c r="N57" s="702"/>
      <c r="O57" s="702"/>
      <c r="P57" s="702"/>
      <c r="Q57" s="702"/>
      <c r="R57" s="702"/>
      <c r="S57" s="702"/>
      <c r="T57" s="702"/>
      <c r="U57" s="702"/>
      <c r="V57" s="702"/>
      <c r="W57" s="702"/>
      <c r="X57" s="702"/>
      <c r="Y57" s="702"/>
      <c r="Z57" s="702"/>
      <c r="AA57" s="702"/>
      <c r="AB57" s="703"/>
      <c r="AC57" s="670" t="s">
        <v>49</v>
      </c>
      <c r="AD57" s="671"/>
      <c r="AE57" s="671"/>
      <c r="AF57" s="671"/>
      <c r="AG57" s="671"/>
      <c r="AH57" s="672"/>
      <c r="AI57" s="622" t="s">
        <v>50</v>
      </c>
      <c r="AJ57" s="622"/>
      <c r="AK57" s="622"/>
      <c r="AL57" s="622"/>
      <c r="AM57" s="622" t="s">
        <v>54</v>
      </c>
      <c r="AN57" s="622"/>
      <c r="AO57" s="622" t="s">
        <v>51</v>
      </c>
      <c r="AP57" s="628"/>
    </row>
    <row r="58" spans="2:42" ht="7.5" customHeight="1" x14ac:dyDescent="0.2">
      <c r="B58" s="718">
        <f>'電算登録票2-1'!H51</f>
        <v>0</v>
      </c>
      <c r="C58" s="719"/>
      <c r="D58" s="720"/>
      <c r="E58" s="695"/>
      <c r="F58" s="696"/>
      <c r="G58" s="696"/>
      <c r="H58" s="696"/>
      <c r="I58" s="696"/>
      <c r="J58" s="696"/>
      <c r="K58" s="697"/>
      <c r="L58" s="676"/>
      <c r="M58" s="677"/>
      <c r="N58" s="677"/>
      <c r="O58" s="677"/>
      <c r="P58" s="677"/>
      <c r="Q58" s="677"/>
      <c r="R58" s="677"/>
      <c r="S58" s="677"/>
      <c r="T58" s="677"/>
      <c r="U58" s="677"/>
      <c r="V58" s="677"/>
      <c r="W58" s="677"/>
      <c r="X58" s="677"/>
      <c r="Y58" s="677"/>
      <c r="Z58" s="677"/>
      <c r="AA58" s="677"/>
      <c r="AB58" s="678"/>
      <c r="AC58" s="695"/>
      <c r="AD58" s="696"/>
      <c r="AE58" s="696"/>
      <c r="AF58" s="696"/>
      <c r="AG58" s="696"/>
      <c r="AH58" s="697"/>
      <c r="AI58" s="569"/>
      <c r="AJ58" s="569"/>
      <c r="AK58" s="569"/>
      <c r="AL58" s="569"/>
      <c r="AM58" s="569"/>
      <c r="AN58" s="569"/>
      <c r="AO58" s="569"/>
      <c r="AP58" s="626"/>
    </row>
    <row r="59" spans="2:42" ht="13.5" customHeight="1" thickBot="1" x14ac:dyDescent="0.25">
      <c r="B59" s="721">
        <f>'電算登録票2-1'!H52</f>
        <v>0</v>
      </c>
      <c r="C59" s="722"/>
      <c r="D59" s="723"/>
      <c r="E59" s="695"/>
      <c r="F59" s="696"/>
      <c r="G59" s="696"/>
      <c r="H59" s="696"/>
      <c r="I59" s="696"/>
      <c r="J59" s="696"/>
      <c r="K59" s="697"/>
      <c r="L59" s="704"/>
      <c r="M59" s="705"/>
      <c r="N59" s="705"/>
      <c r="O59" s="705"/>
      <c r="P59" s="705"/>
      <c r="Q59" s="705"/>
      <c r="R59" s="705"/>
      <c r="S59" s="705"/>
      <c r="T59" s="705"/>
      <c r="U59" s="705"/>
      <c r="V59" s="705"/>
      <c r="W59" s="705"/>
      <c r="X59" s="705"/>
      <c r="Y59" s="705"/>
      <c r="Z59" s="705"/>
      <c r="AA59" s="705"/>
      <c r="AB59" s="706"/>
      <c r="AC59" s="695"/>
      <c r="AD59" s="696"/>
      <c r="AE59" s="696"/>
      <c r="AF59" s="696"/>
      <c r="AG59" s="696"/>
      <c r="AH59" s="697"/>
      <c r="AI59" s="570"/>
      <c r="AJ59" s="570"/>
      <c r="AK59" s="570"/>
      <c r="AL59" s="570"/>
      <c r="AM59" s="570"/>
      <c r="AN59" s="570"/>
      <c r="AO59" s="570"/>
      <c r="AP59" s="638"/>
    </row>
    <row r="60" spans="2:42" ht="13.5" customHeight="1" x14ac:dyDescent="0.2">
      <c r="B60" s="196"/>
      <c r="C60" s="196"/>
      <c r="D60" s="196"/>
      <c r="E60" s="197"/>
      <c r="F60" s="197"/>
      <c r="G60" s="197"/>
      <c r="H60" s="197"/>
      <c r="I60" s="197"/>
      <c r="J60" s="197"/>
      <c r="K60" s="197"/>
      <c r="L60" s="198"/>
      <c r="M60" s="198"/>
      <c r="N60" s="198"/>
      <c r="O60" s="198"/>
      <c r="P60" s="198"/>
      <c r="Q60" s="198"/>
      <c r="R60" s="198"/>
      <c r="S60" s="198"/>
      <c r="T60" s="198"/>
      <c r="U60" s="198"/>
      <c r="V60" s="198"/>
      <c r="W60" s="198"/>
      <c r="X60" s="198"/>
      <c r="Y60" s="198"/>
      <c r="Z60" s="198"/>
      <c r="AA60" s="198"/>
      <c r="AB60" s="198"/>
      <c r="AC60" s="197"/>
      <c r="AD60" s="197"/>
      <c r="AE60" s="197"/>
      <c r="AF60" s="197"/>
      <c r="AG60" s="197"/>
      <c r="AH60" s="197"/>
      <c r="AI60" s="197"/>
      <c r="AJ60" s="197"/>
      <c r="AK60" s="197"/>
      <c r="AL60" s="197"/>
      <c r="AM60" s="197"/>
      <c r="AN60" s="197"/>
      <c r="AO60" s="197"/>
      <c r="AP60" s="197"/>
    </row>
    <row r="61" spans="2:42" ht="13.5" customHeight="1" x14ac:dyDescent="0.15">
      <c r="B61" s="632" t="s">
        <v>4140</v>
      </c>
      <c r="C61" s="724"/>
      <c r="D61" s="724"/>
      <c r="E61" s="724"/>
      <c r="F61" s="724"/>
      <c r="G61" s="724"/>
      <c r="H61" s="724"/>
      <c r="I61" s="724"/>
      <c r="J61" s="724"/>
      <c r="K61" s="725"/>
      <c r="L61" s="632"/>
      <c r="M61" s="724"/>
      <c r="N61" s="724"/>
      <c r="O61" s="199"/>
      <c r="P61" s="199"/>
      <c r="Q61" s="199"/>
      <c r="R61" s="199"/>
      <c r="S61" s="199"/>
      <c r="T61" s="199"/>
      <c r="U61" s="199"/>
      <c r="V61" s="199"/>
      <c r="W61" s="199"/>
      <c r="X61" s="199"/>
      <c r="Y61" s="199"/>
      <c r="Z61" s="199"/>
      <c r="AA61" s="199"/>
      <c r="AB61" s="199"/>
      <c r="AC61" s="200"/>
      <c r="AD61" s="200"/>
      <c r="AE61" s="200"/>
      <c r="AF61" s="200"/>
      <c r="AG61" s="200"/>
      <c r="AH61" s="200"/>
      <c r="AI61" s="201"/>
      <c r="AJ61" s="201"/>
      <c r="AK61" s="201"/>
      <c r="AL61" s="201"/>
      <c r="AM61" s="201"/>
      <c r="AN61" s="201"/>
      <c r="AO61" s="201"/>
      <c r="AP61" s="202"/>
    </row>
    <row r="62" spans="2:42" ht="13.5" customHeight="1" x14ac:dyDescent="0.2">
      <c r="B62" s="726"/>
      <c r="C62" s="727"/>
      <c r="D62" s="727"/>
      <c r="E62" s="727"/>
      <c r="F62" s="727"/>
      <c r="G62" s="727"/>
      <c r="H62" s="727"/>
      <c r="I62" s="727"/>
      <c r="J62" s="727"/>
      <c r="K62" s="728"/>
      <c r="L62" s="726" t="s">
        <v>4141</v>
      </c>
      <c r="M62" s="727"/>
      <c r="N62" s="727"/>
      <c r="P62" s="203" t="s">
        <v>4142</v>
      </c>
      <c r="Q62" s="203"/>
      <c r="R62" s="203"/>
      <c r="S62" s="203"/>
      <c r="T62" s="203"/>
      <c r="U62" s="203"/>
      <c r="V62" s="203"/>
      <c r="W62" s="203"/>
      <c r="X62" s="203"/>
      <c r="Y62" s="203"/>
      <c r="Z62" s="203"/>
      <c r="AA62" s="203"/>
      <c r="AB62" s="203"/>
      <c r="AC62" s="215"/>
      <c r="AD62" s="215"/>
      <c r="AE62" s="204"/>
      <c r="AF62" s="204"/>
      <c r="AG62" s="204"/>
      <c r="AH62" s="204"/>
      <c r="AI62" s="193"/>
      <c r="AJ62" s="193"/>
      <c r="AK62" s="193"/>
      <c r="AL62" s="193"/>
      <c r="AM62" s="193"/>
      <c r="AN62" s="193"/>
      <c r="AO62" s="193"/>
      <c r="AP62" s="205"/>
    </row>
    <row r="63" spans="2:42" ht="13.5" customHeight="1" x14ac:dyDescent="0.2">
      <c r="B63" s="729" t="s">
        <v>4143</v>
      </c>
      <c r="C63" s="730"/>
      <c r="D63" s="730"/>
      <c r="E63" s="730"/>
      <c r="F63" s="730"/>
      <c r="G63" s="730"/>
      <c r="H63" s="730"/>
      <c r="I63" s="730"/>
      <c r="J63" s="730"/>
      <c r="K63" s="731"/>
      <c r="L63" s="726" t="s">
        <v>4141</v>
      </c>
      <c r="M63" s="727"/>
      <c r="N63" s="727"/>
      <c r="O63" s="203"/>
      <c r="P63" s="203" t="s">
        <v>4166</v>
      </c>
      <c r="Q63" s="203"/>
      <c r="R63" s="203"/>
      <c r="S63" s="203"/>
      <c r="T63" s="203"/>
      <c r="U63" s="203"/>
      <c r="V63" s="203"/>
      <c r="W63" s="203"/>
      <c r="X63" s="203"/>
      <c r="Y63" s="203"/>
      <c r="Z63" s="203"/>
      <c r="AA63" s="203"/>
      <c r="AB63" s="203"/>
      <c r="AC63" s="215"/>
      <c r="AD63" s="215"/>
      <c r="AE63" s="204"/>
      <c r="AF63" s="204"/>
      <c r="AG63" s="204"/>
      <c r="AH63" s="204"/>
      <c r="AI63" s="193"/>
      <c r="AJ63" s="193"/>
      <c r="AK63" s="193"/>
      <c r="AL63" s="193"/>
      <c r="AM63" s="193"/>
      <c r="AN63" s="193"/>
      <c r="AO63" s="193"/>
      <c r="AP63" s="205"/>
    </row>
    <row r="64" spans="2:42" ht="13.5" customHeight="1" x14ac:dyDescent="0.15">
      <c r="B64" s="729"/>
      <c r="C64" s="730"/>
      <c r="D64" s="730"/>
      <c r="E64" s="730"/>
      <c r="F64" s="730"/>
      <c r="G64" s="730"/>
      <c r="H64" s="730"/>
      <c r="I64" s="730"/>
      <c r="J64" s="730"/>
      <c r="K64" s="731"/>
      <c r="P64" s="195" t="s">
        <v>4159</v>
      </c>
      <c r="Q64" s="195"/>
      <c r="R64" s="195"/>
      <c r="S64" s="195"/>
      <c r="T64" s="195"/>
      <c r="U64" s="195"/>
      <c r="V64" s="195"/>
      <c r="W64" s="195"/>
      <c r="X64" s="195"/>
      <c r="Y64" s="195"/>
      <c r="Z64" s="195"/>
      <c r="AA64" s="195"/>
      <c r="AB64" s="195"/>
      <c r="AC64" s="195"/>
      <c r="AD64" s="195"/>
      <c r="AI64" s="194"/>
      <c r="AJ64" s="194"/>
      <c r="AK64" s="194"/>
      <c r="AL64" s="194"/>
      <c r="AM64" s="194"/>
      <c r="AN64" s="194"/>
      <c r="AO64" s="194"/>
      <c r="AP64" s="206"/>
    </row>
    <row r="65" spans="2:46" ht="13.5" customHeight="1" x14ac:dyDescent="0.15">
      <c r="B65" s="729"/>
      <c r="C65" s="730"/>
      <c r="D65" s="730"/>
      <c r="E65" s="730"/>
      <c r="F65" s="730"/>
      <c r="G65" s="730"/>
      <c r="H65" s="730"/>
      <c r="I65" s="730"/>
      <c r="J65" s="730"/>
      <c r="K65" s="731"/>
      <c r="L65" s="726" t="s">
        <v>4141</v>
      </c>
      <c r="M65" s="727"/>
      <c r="N65" s="727"/>
      <c r="O65" s="203"/>
      <c r="P65" s="203" t="s">
        <v>4167</v>
      </c>
      <c r="Q65" s="203"/>
      <c r="R65" s="203"/>
      <c r="S65" s="203"/>
      <c r="T65" s="203"/>
      <c r="U65" s="203"/>
      <c r="V65" s="203"/>
      <c r="W65" s="203"/>
      <c r="X65" s="203"/>
      <c r="Y65" s="203"/>
      <c r="Z65" s="203"/>
      <c r="AA65" s="203"/>
      <c r="AB65" s="203"/>
      <c r="AC65" s="215"/>
      <c r="AD65" s="215"/>
      <c r="AE65" s="204"/>
      <c r="AF65" s="204"/>
      <c r="AG65" s="204"/>
      <c r="AH65" s="204"/>
      <c r="AI65" s="194"/>
      <c r="AJ65" s="194"/>
      <c r="AK65" s="194"/>
      <c r="AL65" s="194"/>
      <c r="AM65" s="194"/>
      <c r="AN65" s="194"/>
      <c r="AO65" s="194"/>
      <c r="AP65" s="206"/>
    </row>
    <row r="66" spans="2:46" ht="13.5" customHeight="1" x14ac:dyDescent="0.2">
      <c r="B66" s="732"/>
      <c r="C66" s="733"/>
      <c r="D66" s="733"/>
      <c r="E66" s="733"/>
      <c r="F66" s="733"/>
      <c r="G66" s="733"/>
      <c r="H66" s="733"/>
      <c r="I66" s="733"/>
      <c r="J66" s="733"/>
      <c r="K66" s="734"/>
      <c r="L66" s="212"/>
      <c r="M66" s="213"/>
      <c r="N66" s="213"/>
      <c r="O66" s="207"/>
      <c r="P66" s="207" t="s">
        <v>4144</v>
      </c>
      <c r="Q66" s="207"/>
      <c r="R66" s="207"/>
      <c r="S66" s="207"/>
      <c r="T66" s="207"/>
      <c r="U66" s="207"/>
      <c r="V66" s="207"/>
      <c r="W66" s="207"/>
      <c r="X66" s="207"/>
      <c r="Y66" s="207"/>
      <c r="Z66" s="207"/>
      <c r="AA66" s="207"/>
      <c r="AB66" s="207"/>
      <c r="AC66" s="208"/>
      <c r="AD66" s="208"/>
      <c r="AE66" s="208"/>
      <c r="AF66" s="208"/>
      <c r="AG66" s="208"/>
      <c r="AH66" s="208"/>
      <c r="AI66" s="208"/>
      <c r="AJ66" s="208"/>
      <c r="AK66" s="208"/>
      <c r="AL66" s="208"/>
      <c r="AM66" s="208"/>
      <c r="AN66" s="208"/>
      <c r="AO66" s="208"/>
      <c r="AP66" s="209"/>
    </row>
    <row r="67" spans="2:46" ht="13.5" customHeight="1" x14ac:dyDescent="0.15">
      <c r="B67" s="193"/>
      <c r="C67" s="193"/>
      <c r="D67" s="193"/>
      <c r="E67" s="204"/>
      <c r="F67" s="204"/>
      <c r="G67" s="204"/>
      <c r="H67" s="204"/>
      <c r="I67" s="204"/>
      <c r="J67" s="204"/>
      <c r="K67" s="204"/>
      <c r="L67" s="203"/>
      <c r="M67" s="203"/>
      <c r="N67" s="203"/>
      <c r="O67" s="203"/>
      <c r="P67" s="203"/>
      <c r="Q67" s="203"/>
      <c r="R67" s="203"/>
      <c r="S67" s="203"/>
      <c r="T67" s="203"/>
      <c r="U67" s="203"/>
      <c r="V67" s="203"/>
      <c r="W67" s="203"/>
      <c r="X67" s="203"/>
      <c r="Y67" s="203"/>
      <c r="Z67" s="203"/>
      <c r="AA67" s="203"/>
      <c r="AB67" s="203"/>
      <c r="AC67" s="204"/>
      <c r="AD67" s="204"/>
      <c r="AE67" s="204"/>
      <c r="AF67" s="204"/>
      <c r="AG67" s="204"/>
      <c r="AH67" s="204"/>
      <c r="AI67" s="194"/>
      <c r="AJ67" s="194"/>
      <c r="AK67" s="194"/>
      <c r="AL67" s="194"/>
      <c r="AM67" s="194"/>
      <c r="AN67" s="194"/>
      <c r="AO67" s="194"/>
      <c r="AP67" s="194"/>
    </row>
    <row r="68" spans="2:46" s="210" customFormat="1" ht="10.8" x14ac:dyDescent="0.2">
      <c r="B68" s="210" t="s">
        <v>4229</v>
      </c>
    </row>
    <row r="69" spans="2:46" s="210" customFormat="1" ht="10.8" x14ac:dyDescent="0.2">
      <c r="C69" s="211" t="s">
        <v>4168</v>
      </c>
    </row>
    <row r="70" spans="2:46" s="210" customFormat="1" ht="10.8" x14ac:dyDescent="0.2">
      <c r="C70" s="211" t="s">
        <v>4169</v>
      </c>
    </row>
    <row r="71" spans="2:46" s="210" customFormat="1" ht="10.8" x14ac:dyDescent="0.2">
      <c r="C71" s="211" t="s">
        <v>4161</v>
      </c>
    </row>
    <row r="72" spans="2:46" s="210" customFormat="1" ht="10.8" x14ac:dyDescent="0.2">
      <c r="B72" s="211" t="s">
        <v>4163</v>
      </c>
      <c r="C72" s="211"/>
      <c r="D72" s="211"/>
      <c r="E72" s="211"/>
      <c r="F72" s="211"/>
      <c r="G72" s="211"/>
      <c r="H72" s="211"/>
      <c r="I72" s="211"/>
    </row>
    <row r="73" spans="2:46" s="210" customFormat="1" ht="10.8" x14ac:dyDescent="0.2">
      <c r="B73" s="211"/>
      <c r="C73" s="211" t="s">
        <v>4162</v>
      </c>
      <c r="D73" s="211"/>
      <c r="E73" s="211"/>
      <c r="F73" s="211"/>
      <c r="G73" s="211"/>
      <c r="H73" s="211"/>
      <c r="I73" s="211"/>
    </row>
    <row r="74" spans="2:46" s="210" customFormat="1" ht="10.8" x14ac:dyDescent="0.2">
      <c r="B74" s="210" t="s">
        <v>4145</v>
      </c>
      <c r="C74" s="210" t="s">
        <v>4146</v>
      </c>
    </row>
    <row r="75" spans="2:46" s="210" customFormat="1" ht="10.8" x14ac:dyDescent="0.2">
      <c r="C75" s="211" t="s">
        <v>4170</v>
      </c>
    </row>
    <row r="76" spans="2:46" s="210" customFormat="1" ht="10.8" x14ac:dyDescent="0.2">
      <c r="B76" s="210" t="s">
        <v>4147</v>
      </c>
      <c r="C76" s="211" t="s">
        <v>4148</v>
      </c>
    </row>
    <row r="77" spans="2:46" s="210" customFormat="1" ht="10.8" x14ac:dyDescent="0.2">
      <c r="B77" s="210" t="s">
        <v>56</v>
      </c>
    </row>
    <row r="78" spans="2:46" s="210" customFormat="1" ht="11.25" customHeight="1" x14ac:dyDescent="0.2">
      <c r="B78" s="222" t="s">
        <v>4213</v>
      </c>
      <c r="AS78" s="185" t="s">
        <v>111</v>
      </c>
      <c r="AT78" s="189" t="s">
        <v>112</v>
      </c>
    </row>
    <row r="79" spans="2:46" ht="12" customHeight="1" x14ac:dyDescent="0.2">
      <c r="C79" s="223" t="s">
        <v>4201</v>
      </c>
      <c r="D79" s="221"/>
      <c r="E79" s="221"/>
      <c r="F79" s="221"/>
      <c r="G79" s="221"/>
      <c r="H79" s="221"/>
      <c r="I79" s="221"/>
      <c r="J79" s="221"/>
      <c r="K79" s="221"/>
      <c r="L79" s="221"/>
      <c r="M79" s="221"/>
      <c r="N79" s="221"/>
      <c r="AS79" s="185" t="s">
        <v>4149</v>
      </c>
      <c r="AT79" s="189" t="s">
        <v>116</v>
      </c>
    </row>
    <row r="80" spans="2:46" ht="12" customHeight="1" x14ac:dyDescent="0.2">
      <c r="AS80" s="185" t="s">
        <v>119</v>
      </c>
      <c r="AT80" s="189" t="s">
        <v>120</v>
      </c>
    </row>
    <row r="81" spans="45:46" ht="12" customHeight="1" x14ac:dyDescent="0.2">
      <c r="AS81" s="185" t="s">
        <v>123</v>
      </c>
      <c r="AT81" s="189" t="s">
        <v>124</v>
      </c>
    </row>
    <row r="82" spans="45:46" ht="12" customHeight="1" x14ac:dyDescent="0.2">
      <c r="AS82" s="185" t="s">
        <v>127</v>
      </c>
      <c r="AT82" s="189" t="s">
        <v>128</v>
      </c>
    </row>
    <row r="83" spans="45:46" ht="12" customHeight="1" x14ac:dyDescent="0.2">
      <c r="AS83" s="185" t="s">
        <v>131</v>
      </c>
      <c r="AT83" s="186" t="s">
        <v>4150</v>
      </c>
    </row>
    <row r="84" spans="45:46" ht="12" customHeight="1" x14ac:dyDescent="0.2">
      <c r="AS84" s="185" t="s">
        <v>135</v>
      </c>
      <c r="AT84" s="186" t="s">
        <v>136</v>
      </c>
    </row>
    <row r="85" spans="45:46" ht="12" customHeight="1" x14ac:dyDescent="0.2">
      <c r="AS85" s="185" t="s">
        <v>139</v>
      </c>
      <c r="AT85" s="186" t="s">
        <v>140</v>
      </c>
    </row>
    <row r="86" spans="45:46" ht="12" customHeight="1" x14ac:dyDescent="0.2">
      <c r="AS86" s="185" t="s">
        <v>143</v>
      </c>
      <c r="AT86" s="186" t="s">
        <v>144</v>
      </c>
    </row>
    <row r="87" spans="45:46" ht="12" customHeight="1" x14ac:dyDescent="0.2">
      <c r="AS87" s="185" t="s">
        <v>147</v>
      </c>
      <c r="AT87" s="186" t="s">
        <v>4151</v>
      </c>
    </row>
    <row r="88" spans="45:46" ht="12" customHeight="1" x14ac:dyDescent="0.2">
      <c r="AS88" s="185" t="s">
        <v>151</v>
      </c>
      <c r="AT88" s="189" t="s">
        <v>4152</v>
      </c>
    </row>
    <row r="89" spans="45:46" ht="12" customHeight="1" x14ac:dyDescent="0.2">
      <c r="AS89" s="185" t="s">
        <v>155</v>
      </c>
      <c r="AT89" s="186" t="s">
        <v>156</v>
      </c>
    </row>
    <row r="90" spans="45:46" ht="12" customHeight="1" x14ac:dyDescent="0.2">
      <c r="AS90" s="185" t="s">
        <v>159</v>
      </c>
      <c r="AT90" s="186" t="s">
        <v>160</v>
      </c>
    </row>
    <row r="91" spans="45:46" ht="12" customHeight="1" x14ac:dyDescent="0.2">
      <c r="AS91" s="185" t="s">
        <v>163</v>
      </c>
      <c r="AT91" s="186" t="s">
        <v>164</v>
      </c>
    </row>
    <row r="92" spans="45:46" ht="12" customHeight="1" x14ac:dyDescent="0.2">
      <c r="AS92" s="185" t="s">
        <v>167</v>
      </c>
      <c r="AT92" s="186" t="s">
        <v>168</v>
      </c>
    </row>
    <row r="93" spans="45:46" ht="12" customHeight="1" x14ac:dyDescent="0.2">
      <c r="AS93" s="185" t="s">
        <v>170</v>
      </c>
      <c r="AT93" s="186" t="s">
        <v>171</v>
      </c>
    </row>
    <row r="94" spans="45:46" ht="12" customHeight="1" x14ac:dyDescent="0.2">
      <c r="AS94" s="185" t="s">
        <v>174</v>
      </c>
      <c r="AT94" s="189" t="s">
        <v>175</v>
      </c>
    </row>
    <row r="95" spans="45:46" ht="12" customHeight="1" x14ac:dyDescent="0.2">
      <c r="AS95" s="185" t="s">
        <v>178</v>
      </c>
      <c r="AT95" s="186" t="s">
        <v>179</v>
      </c>
    </row>
    <row r="96" spans="45:46" ht="12" customHeight="1" x14ac:dyDescent="0.2">
      <c r="AS96" s="185" t="s">
        <v>182</v>
      </c>
      <c r="AT96" s="186" t="s">
        <v>183</v>
      </c>
    </row>
    <row r="97" spans="45:46" ht="12" customHeight="1" x14ac:dyDescent="0.2">
      <c r="AS97" s="185" t="s">
        <v>186</v>
      </c>
      <c r="AT97" s="186" t="s">
        <v>187</v>
      </c>
    </row>
    <row r="98" spans="45:46" ht="12" customHeight="1" x14ac:dyDescent="0.2">
      <c r="AS98" s="185" t="s">
        <v>190</v>
      </c>
      <c r="AT98" s="186" t="s">
        <v>191</v>
      </c>
    </row>
    <row r="99" spans="45:46" ht="12" customHeight="1" x14ac:dyDescent="0.2">
      <c r="AS99" s="185" t="s">
        <v>194</v>
      </c>
      <c r="AT99" s="186" t="s">
        <v>195</v>
      </c>
    </row>
    <row r="100" spans="45:46" ht="12" customHeight="1" x14ac:dyDescent="0.2">
      <c r="AS100" s="185" t="s">
        <v>198</v>
      </c>
      <c r="AT100" s="186" t="s">
        <v>199</v>
      </c>
    </row>
    <row r="101" spans="45:46" ht="12" customHeight="1" x14ac:dyDescent="0.2">
      <c r="AS101" s="185" t="s">
        <v>202</v>
      </c>
      <c r="AT101" s="186" t="s">
        <v>203</v>
      </c>
    </row>
    <row r="102" spans="45:46" ht="12" customHeight="1" x14ac:dyDescent="0.2">
      <c r="AS102" s="185" t="s">
        <v>206</v>
      </c>
      <c r="AT102" s="186" t="s">
        <v>4153</v>
      </c>
    </row>
    <row r="103" spans="45:46" ht="12" customHeight="1" x14ac:dyDescent="0.2">
      <c r="AS103" s="185" t="s">
        <v>210</v>
      </c>
      <c r="AT103" s="186" t="s">
        <v>211</v>
      </c>
    </row>
    <row r="104" spans="45:46" ht="12" customHeight="1" x14ac:dyDescent="0.2">
      <c r="AS104" s="185" t="s">
        <v>214</v>
      </c>
      <c r="AT104" s="186" t="s">
        <v>215</v>
      </c>
    </row>
    <row r="105" spans="45:46" ht="12" customHeight="1" x14ac:dyDescent="0.2">
      <c r="AS105" s="185" t="s">
        <v>217</v>
      </c>
      <c r="AT105" s="186" t="s">
        <v>218</v>
      </c>
    </row>
    <row r="106" spans="45:46" ht="12" customHeight="1" x14ac:dyDescent="0.2">
      <c r="AS106" s="185" t="s">
        <v>221</v>
      </c>
      <c r="AT106" s="186" t="s">
        <v>222</v>
      </c>
    </row>
    <row r="107" spans="45:46" ht="12" customHeight="1" x14ac:dyDescent="0.2">
      <c r="AS107" s="185" t="s">
        <v>225</v>
      </c>
      <c r="AT107" s="189" t="s">
        <v>226</v>
      </c>
    </row>
    <row r="108" spans="45:46" ht="12" customHeight="1" x14ac:dyDescent="0.2">
      <c r="AS108" s="185" t="s">
        <v>229</v>
      </c>
      <c r="AT108" s="186" t="s">
        <v>230</v>
      </c>
    </row>
    <row r="109" spans="45:46" ht="12" customHeight="1" x14ac:dyDescent="0.2">
      <c r="AS109" s="185" t="s">
        <v>233</v>
      </c>
      <c r="AT109" s="186" t="s">
        <v>4154</v>
      </c>
    </row>
    <row r="110" spans="45:46" ht="12" customHeight="1" x14ac:dyDescent="0.2">
      <c r="AS110" s="185" t="s">
        <v>237</v>
      </c>
      <c r="AT110" s="189" t="s">
        <v>238</v>
      </c>
    </row>
    <row r="111" spans="45:46" ht="12" customHeight="1" x14ac:dyDescent="0.2">
      <c r="AS111" s="185" t="s">
        <v>241</v>
      </c>
      <c r="AT111" s="189" t="s">
        <v>242</v>
      </c>
    </row>
    <row r="112" spans="45:46" ht="12" customHeight="1" x14ac:dyDescent="0.2">
      <c r="AS112" s="185" t="s">
        <v>245</v>
      </c>
      <c r="AT112" s="186" t="s">
        <v>246</v>
      </c>
    </row>
    <row r="113" spans="45:46" ht="12" customHeight="1" x14ac:dyDescent="0.2">
      <c r="AS113" s="185" t="s">
        <v>249</v>
      </c>
      <c r="AT113" s="186" t="s">
        <v>250</v>
      </c>
    </row>
    <row r="114" spans="45:46" ht="12" customHeight="1" x14ac:dyDescent="0.2">
      <c r="AS114" s="185" t="s">
        <v>253</v>
      </c>
      <c r="AT114" s="186" t="s">
        <v>254</v>
      </c>
    </row>
    <row r="115" spans="45:46" ht="12" customHeight="1" x14ac:dyDescent="0.2">
      <c r="AS115" s="185" t="s">
        <v>257</v>
      </c>
      <c r="AT115" s="189" t="s">
        <v>4155</v>
      </c>
    </row>
    <row r="116" spans="45:46" ht="12" customHeight="1" x14ac:dyDescent="0.2">
      <c r="AS116" s="185" t="s">
        <v>261</v>
      </c>
      <c r="AT116" s="186" t="s">
        <v>4156</v>
      </c>
    </row>
    <row r="117" spans="45:46" ht="12" customHeight="1" x14ac:dyDescent="0.2">
      <c r="AS117" s="185" t="s">
        <v>265</v>
      </c>
      <c r="AT117" s="186" t="s">
        <v>266</v>
      </c>
    </row>
    <row r="118" spans="45:46" ht="12" customHeight="1" x14ac:dyDescent="0.2">
      <c r="AS118" s="185" t="s">
        <v>269</v>
      </c>
      <c r="AT118" s="186" t="s">
        <v>270</v>
      </c>
    </row>
    <row r="119" spans="45:46" ht="12" customHeight="1" x14ac:dyDescent="0.2">
      <c r="AS119" s="185" t="s">
        <v>273</v>
      </c>
      <c r="AT119" s="186" t="s">
        <v>4157</v>
      </c>
    </row>
    <row r="120" spans="45:46" ht="12" customHeight="1" x14ac:dyDescent="0.2">
      <c r="AS120" s="185" t="s">
        <v>277</v>
      </c>
      <c r="AT120" s="186" t="s">
        <v>278</v>
      </c>
    </row>
    <row r="121" spans="45:46" ht="12" customHeight="1" x14ac:dyDescent="0.2">
      <c r="AS121" s="185" t="s">
        <v>281</v>
      </c>
      <c r="AT121" s="186" t="s">
        <v>4158</v>
      </c>
    </row>
    <row r="122" spans="45:46" ht="12" customHeight="1" x14ac:dyDescent="0.2">
      <c r="AS122" s="185" t="s">
        <v>285</v>
      </c>
      <c r="AT122" s="189" t="s">
        <v>286</v>
      </c>
    </row>
    <row r="123" spans="45:46" ht="12" customHeight="1" x14ac:dyDescent="0.2">
      <c r="AS123" s="185" t="s">
        <v>289</v>
      </c>
      <c r="AT123" s="186" t="s">
        <v>290</v>
      </c>
    </row>
    <row r="124" spans="45:46" ht="14.4" x14ac:dyDescent="0.2">
      <c r="AS124" s="15" t="s">
        <v>293</v>
      </c>
      <c r="AT124" s="16" t="s">
        <v>294</v>
      </c>
    </row>
    <row r="125" spans="45:46" ht="12" customHeight="1" x14ac:dyDescent="0.2">
      <c r="AS125" s="187" t="s">
        <v>297</v>
      </c>
      <c r="AT125" s="188" t="s">
        <v>298</v>
      </c>
    </row>
  </sheetData>
  <mergeCells count="261">
    <mergeCell ref="B30:D31"/>
    <mergeCell ref="B36:D37"/>
    <mergeCell ref="B42:D43"/>
    <mergeCell ref="B48:D49"/>
    <mergeCell ref="B54:D55"/>
    <mergeCell ref="B33:D35"/>
    <mergeCell ref="B32:D32"/>
    <mergeCell ref="B38:D38"/>
    <mergeCell ref="B39:D41"/>
    <mergeCell ref="B44:D44"/>
    <mergeCell ref="B45:D47"/>
    <mergeCell ref="B50:D50"/>
    <mergeCell ref="B51:D53"/>
    <mergeCell ref="B56:D56"/>
    <mergeCell ref="B57:D59"/>
    <mergeCell ref="B61:K62"/>
    <mergeCell ref="L61:N61"/>
    <mergeCell ref="L62:N62"/>
    <mergeCell ref="B63:K66"/>
    <mergeCell ref="L63:N63"/>
    <mergeCell ref="L65:N65"/>
    <mergeCell ref="AP52:AP53"/>
    <mergeCell ref="E54:K56"/>
    <mergeCell ref="L54:AB56"/>
    <mergeCell ref="AC54:AH56"/>
    <mergeCell ref="AI54:AP54"/>
    <mergeCell ref="AI55:AI56"/>
    <mergeCell ref="AJ55:AJ56"/>
    <mergeCell ref="AK55:AK56"/>
    <mergeCell ref="AL55:AL56"/>
    <mergeCell ref="AM55:AM56"/>
    <mergeCell ref="AN55:AN56"/>
    <mergeCell ref="AO55:AP56"/>
    <mergeCell ref="E57:K59"/>
    <mergeCell ref="L57:AB59"/>
    <mergeCell ref="AC57:AH59"/>
    <mergeCell ref="AI57:AL57"/>
    <mergeCell ref="AM57:AN57"/>
    <mergeCell ref="AO57:AP57"/>
    <mergeCell ref="AI58:AI59"/>
    <mergeCell ref="AJ58:AJ59"/>
    <mergeCell ref="AK58:AK59"/>
    <mergeCell ref="AL58:AL59"/>
    <mergeCell ref="AM58:AM59"/>
    <mergeCell ref="AP46:AP47"/>
    <mergeCell ref="AN58:AN59"/>
    <mergeCell ref="AO58:AO59"/>
    <mergeCell ref="AP58:AP59"/>
    <mergeCell ref="E48:K50"/>
    <mergeCell ref="L48:AB50"/>
    <mergeCell ref="AC48:AH50"/>
    <mergeCell ref="AI48:AP48"/>
    <mergeCell ref="AI49:AI50"/>
    <mergeCell ref="AJ49:AJ50"/>
    <mergeCell ref="AK49:AK50"/>
    <mergeCell ref="AL49:AL50"/>
    <mergeCell ref="AM49:AM50"/>
    <mergeCell ref="AN49:AN50"/>
    <mergeCell ref="AO49:AP50"/>
    <mergeCell ref="E51:K53"/>
    <mergeCell ref="L51:AB53"/>
    <mergeCell ref="AC51:AH53"/>
    <mergeCell ref="AI51:AL51"/>
    <mergeCell ref="AM51:AN51"/>
    <mergeCell ref="AO51:AP51"/>
    <mergeCell ref="AI52:AI53"/>
    <mergeCell ref="AJ52:AJ53"/>
    <mergeCell ref="AK52:AK53"/>
    <mergeCell ref="AL52:AL53"/>
    <mergeCell ref="AM52:AM53"/>
    <mergeCell ref="E42:K44"/>
    <mergeCell ref="L42:AB44"/>
    <mergeCell ref="AC42:AH44"/>
    <mergeCell ref="AI42:AP42"/>
    <mergeCell ref="AI43:AI44"/>
    <mergeCell ref="AJ43:AJ44"/>
    <mergeCell ref="AK43:AK44"/>
    <mergeCell ref="AL43:AL44"/>
    <mergeCell ref="AM43:AM44"/>
    <mergeCell ref="AN43:AN44"/>
    <mergeCell ref="AO43:AP44"/>
    <mergeCell ref="E45:K47"/>
    <mergeCell ref="L45:AB47"/>
    <mergeCell ref="AC45:AH47"/>
    <mergeCell ref="AI45:AL45"/>
    <mergeCell ref="AM45:AN45"/>
    <mergeCell ref="AO45:AP45"/>
    <mergeCell ref="AI46:AI47"/>
    <mergeCell ref="AJ46:AJ47"/>
    <mergeCell ref="AK46:AK47"/>
    <mergeCell ref="AL46:AL47"/>
    <mergeCell ref="AM46:AM47"/>
    <mergeCell ref="AP34:AP35"/>
    <mergeCell ref="E36:K38"/>
    <mergeCell ref="L36:AB38"/>
    <mergeCell ref="AC36:AH38"/>
    <mergeCell ref="AI36:AP36"/>
    <mergeCell ref="AI37:AI38"/>
    <mergeCell ref="AJ37:AJ38"/>
    <mergeCell ref="AK37:AK38"/>
    <mergeCell ref="AL37:AL38"/>
    <mergeCell ref="AM37:AM38"/>
    <mergeCell ref="AN37:AN38"/>
    <mergeCell ref="AO37:AP38"/>
    <mergeCell ref="E33:K35"/>
    <mergeCell ref="L33:AB35"/>
    <mergeCell ref="AC33:AH35"/>
    <mergeCell ref="AI33:AL33"/>
    <mergeCell ref="AM33:AN33"/>
    <mergeCell ref="AO33:AP33"/>
    <mergeCell ref="AI34:AI35"/>
    <mergeCell ref="AJ34:AJ35"/>
    <mergeCell ref="AK34:AK35"/>
    <mergeCell ref="AL34:AL35"/>
    <mergeCell ref="AM34:AM35"/>
    <mergeCell ref="AN34:AN35"/>
    <mergeCell ref="E39:K41"/>
    <mergeCell ref="L39:AB41"/>
    <mergeCell ref="AC39:AH41"/>
    <mergeCell ref="AI39:AL39"/>
    <mergeCell ref="AM39:AN39"/>
    <mergeCell ref="AO39:AP39"/>
    <mergeCell ref="AI40:AI41"/>
    <mergeCell ref="AJ40:AJ41"/>
    <mergeCell ref="AK40:AK41"/>
    <mergeCell ref="AL40:AL41"/>
    <mergeCell ref="AP40:AP41"/>
    <mergeCell ref="E30:K32"/>
    <mergeCell ref="L30:AB32"/>
    <mergeCell ref="AC30:AH32"/>
    <mergeCell ref="AI30:AP30"/>
    <mergeCell ref="AI31:AI32"/>
    <mergeCell ref="AJ31:AJ32"/>
    <mergeCell ref="AK31:AK32"/>
    <mergeCell ref="AL31:AL32"/>
    <mergeCell ref="AM31:AM32"/>
    <mergeCell ref="AN31:AN32"/>
    <mergeCell ref="AO31:AP32"/>
    <mergeCell ref="B25:B26"/>
    <mergeCell ref="C25:C26"/>
    <mergeCell ref="D25:D26"/>
    <mergeCell ref="E25:E26"/>
    <mergeCell ref="F25:F26"/>
    <mergeCell ref="G25:G26"/>
    <mergeCell ref="H25:H26"/>
    <mergeCell ref="I25:I26"/>
    <mergeCell ref="J25:J26"/>
    <mergeCell ref="AF17:AF18"/>
    <mergeCell ref="E19:G20"/>
    <mergeCell ref="H19:M20"/>
    <mergeCell ref="N19:S20"/>
    <mergeCell ref="T19:Y20"/>
    <mergeCell ref="Z19:AE20"/>
    <mergeCell ref="AF19:AF20"/>
    <mergeCell ref="E21:G22"/>
    <mergeCell ref="H21:M22"/>
    <mergeCell ref="N21:S22"/>
    <mergeCell ref="T21:Y22"/>
    <mergeCell ref="Z21:AE22"/>
    <mergeCell ref="AF21:AF22"/>
    <mergeCell ref="B16:D22"/>
    <mergeCell ref="E16:G16"/>
    <mergeCell ref="H16:M16"/>
    <mergeCell ref="N16:S16"/>
    <mergeCell ref="T16:Y16"/>
    <mergeCell ref="Z16:AE16"/>
    <mergeCell ref="E17:G18"/>
    <mergeCell ref="H17:M18"/>
    <mergeCell ref="N17:S18"/>
    <mergeCell ref="T17:Y18"/>
    <mergeCell ref="Z17:AE18"/>
    <mergeCell ref="AI8:AI9"/>
    <mergeCell ref="E9:G10"/>
    <mergeCell ref="H9:I10"/>
    <mergeCell ref="P9:P10"/>
    <mergeCell ref="AF10:AF12"/>
    <mergeCell ref="AG10:AI12"/>
    <mergeCell ref="E11:G12"/>
    <mergeCell ref="H11:I12"/>
    <mergeCell ref="P11:P12"/>
    <mergeCell ref="AF8:AF9"/>
    <mergeCell ref="AG8:AG9"/>
    <mergeCell ref="AH8:AH9"/>
    <mergeCell ref="X8:X9"/>
    <mergeCell ref="U10:U12"/>
    <mergeCell ref="V10:V12"/>
    <mergeCell ref="W10:W12"/>
    <mergeCell ref="X10:X12"/>
    <mergeCell ref="Y10:Y12"/>
    <mergeCell ref="Y8:Y9"/>
    <mergeCell ref="Z8:Z9"/>
    <mergeCell ref="AD10:AD12"/>
    <mergeCell ref="AE10:AE12"/>
    <mergeCell ref="Z10:Z12"/>
    <mergeCell ref="AA10:AA12"/>
    <mergeCell ref="B2:N3"/>
    <mergeCell ref="Q2:X2"/>
    <mergeCell ref="Y2:AC2"/>
    <mergeCell ref="AD2:AP2"/>
    <mergeCell ref="X3:X4"/>
    <mergeCell ref="Y3:AC4"/>
    <mergeCell ref="AD3:AP4"/>
    <mergeCell ref="B7:D12"/>
    <mergeCell ref="E7:M7"/>
    <mergeCell ref="N7:P7"/>
    <mergeCell ref="S7:T12"/>
    <mergeCell ref="U7:U9"/>
    <mergeCell ref="V7:W7"/>
    <mergeCell ref="X7:Y7"/>
    <mergeCell ref="Z7:AA7"/>
    <mergeCell ref="AB7:AC7"/>
    <mergeCell ref="AD7:AE7"/>
    <mergeCell ref="AF7:AG7"/>
    <mergeCell ref="AH7:AI7"/>
    <mergeCell ref="E8:G8"/>
    <mergeCell ref="H8:I8"/>
    <mergeCell ref="J8:K8"/>
    <mergeCell ref="L8:M8"/>
    <mergeCell ref="N8:P8"/>
    <mergeCell ref="AB10:AB12"/>
    <mergeCell ref="AC10:AC12"/>
    <mergeCell ref="V8:W9"/>
    <mergeCell ref="AA8:AA9"/>
    <mergeCell ref="AB8:AC9"/>
    <mergeCell ref="AD8:AE9"/>
    <mergeCell ref="Q3:Q4"/>
    <mergeCell ref="R3:R4"/>
    <mergeCell ref="S3:S4"/>
    <mergeCell ref="T3:T4"/>
    <mergeCell ref="U3:U4"/>
    <mergeCell ref="V3:V4"/>
    <mergeCell ref="W3:W4"/>
    <mergeCell ref="J9:J10"/>
    <mergeCell ref="K9:K10"/>
    <mergeCell ref="L9:L10"/>
    <mergeCell ref="M9:M10"/>
    <mergeCell ref="N9:N10"/>
    <mergeCell ref="J11:J12"/>
    <mergeCell ref="K11:K12"/>
    <mergeCell ref="L11:L12"/>
    <mergeCell ref="M11:M12"/>
    <mergeCell ref="N11:N12"/>
    <mergeCell ref="O9:O10"/>
    <mergeCell ref="O11:O12"/>
    <mergeCell ref="K25:K26"/>
    <mergeCell ref="L25:N26"/>
    <mergeCell ref="R25:R26"/>
    <mergeCell ref="S25:S26"/>
    <mergeCell ref="T25:T26"/>
    <mergeCell ref="U25:U26"/>
    <mergeCell ref="V25:V26"/>
    <mergeCell ref="W25:W26"/>
    <mergeCell ref="X25:Z26"/>
    <mergeCell ref="AM40:AM41"/>
    <mergeCell ref="AN40:AN41"/>
    <mergeCell ref="AO40:AO41"/>
    <mergeCell ref="AN46:AN47"/>
    <mergeCell ref="AO46:AO47"/>
    <mergeCell ref="AN52:AN53"/>
    <mergeCell ref="AO52:AO53"/>
    <mergeCell ref="AO34:AO35"/>
  </mergeCells>
  <phoneticPr fontId="5"/>
  <pageMargins left="0.70866141732283472" right="0.19685039370078741" top="0.59055118110236227" bottom="0.3937007874015748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view="pageBreakPreview" zoomScaleNormal="100" zoomScaleSheetLayoutView="100" workbookViewId="0">
      <selection activeCell="A27" sqref="A27:L27"/>
    </sheetView>
  </sheetViews>
  <sheetFormatPr defaultColWidth="9" defaultRowHeight="13.2" x14ac:dyDescent="0.2"/>
  <cols>
    <col min="1" max="2" width="11.5546875" style="220" customWidth="1"/>
    <col min="3" max="3" width="20.5546875" style="220" customWidth="1"/>
    <col min="4" max="4" width="2.44140625" style="220" bestFit="1" customWidth="1"/>
    <col min="5" max="5" width="16.5546875" style="220" customWidth="1"/>
    <col min="6" max="7" width="4.5546875" style="220" customWidth="1"/>
    <col min="8" max="8" width="5.5546875" style="220" customWidth="1"/>
    <col min="9" max="9" width="3.109375" style="220" customWidth="1"/>
    <col min="10" max="10" width="5.5546875" style="220" customWidth="1"/>
    <col min="11" max="11" width="3.109375" style="220" customWidth="1"/>
    <col min="12" max="12" width="2.44140625" style="220" bestFit="1" customWidth="1"/>
    <col min="13" max="16384" width="9" style="220"/>
  </cols>
  <sheetData>
    <row r="1" spans="1:12" x14ac:dyDescent="0.2">
      <c r="A1" s="237"/>
      <c r="B1" s="237"/>
      <c r="C1" s="237"/>
      <c r="D1" s="237"/>
      <c r="E1" s="237"/>
      <c r="F1" s="237"/>
      <c r="G1" s="237"/>
      <c r="H1" s="237"/>
      <c r="I1" s="237"/>
      <c r="J1" s="237"/>
      <c r="K1" s="237"/>
      <c r="L1" s="237"/>
    </row>
    <row r="2" spans="1:12" ht="47.25" customHeight="1" x14ac:dyDescent="0.2">
      <c r="A2" s="234" t="s">
        <v>4197</v>
      </c>
      <c r="B2" s="234"/>
      <c r="C2" s="235" t="s">
        <v>4198</v>
      </c>
      <c r="D2" s="236" t="s">
        <v>4200</v>
      </c>
      <c r="E2" s="754">
        <f>申請書!J11</f>
        <v>0</v>
      </c>
      <c r="F2" s="754"/>
      <c r="G2" s="754"/>
      <c r="H2" s="754"/>
      <c r="I2" s="754"/>
      <c r="J2" s="754"/>
      <c r="K2" s="754"/>
      <c r="L2" s="237" t="s">
        <v>4199</v>
      </c>
    </row>
    <row r="3" spans="1:12" ht="24" customHeight="1" x14ac:dyDescent="0.2">
      <c r="A3" s="238" t="s">
        <v>4215</v>
      </c>
      <c r="B3" s="238"/>
      <c r="C3" s="237"/>
      <c r="D3" s="237"/>
      <c r="E3" s="237"/>
      <c r="F3" s="237"/>
      <c r="G3" s="237"/>
      <c r="H3" s="237"/>
      <c r="I3" s="237"/>
      <c r="J3" s="237"/>
      <c r="K3" s="237"/>
      <c r="L3" s="237"/>
    </row>
    <row r="4" spans="1:12" x14ac:dyDescent="0.2">
      <c r="A4" s="239" t="s">
        <v>4216</v>
      </c>
      <c r="B4" s="239"/>
      <c r="C4" s="237"/>
      <c r="D4" s="237"/>
      <c r="E4" s="237"/>
      <c r="F4" s="237"/>
      <c r="G4" s="237"/>
      <c r="H4" s="237"/>
      <c r="I4" s="237"/>
      <c r="J4" s="237"/>
      <c r="K4" s="237"/>
      <c r="L4" s="237"/>
    </row>
    <row r="5" spans="1:12" x14ac:dyDescent="0.2">
      <c r="A5" s="239"/>
      <c r="B5" s="239"/>
      <c r="C5" s="237"/>
      <c r="D5" s="237"/>
      <c r="E5" s="237"/>
      <c r="F5" s="237"/>
      <c r="G5" s="237"/>
      <c r="H5" s="237"/>
      <c r="I5" s="237"/>
      <c r="J5" s="237"/>
      <c r="K5" s="237"/>
      <c r="L5" s="237"/>
    </row>
    <row r="6" spans="1:12" ht="20.100000000000001" customHeight="1" x14ac:dyDescent="0.2">
      <c r="A6" s="240" t="s">
        <v>4217</v>
      </c>
      <c r="B6" s="240" t="str">
        <f>'電算登録票2-1'!H22</f>
        <v/>
      </c>
      <c r="C6" s="237"/>
      <c r="D6" s="237"/>
      <c r="E6" s="237"/>
      <c r="F6" s="237"/>
      <c r="G6" s="237"/>
      <c r="H6" s="237"/>
      <c r="I6" s="237"/>
      <c r="J6" s="259" t="s">
        <v>4218</v>
      </c>
      <c r="K6" s="237"/>
      <c r="L6" s="237"/>
    </row>
    <row r="7" spans="1:12" ht="24.9" customHeight="1" x14ac:dyDescent="0.2">
      <c r="A7" s="743" t="s">
        <v>4188</v>
      </c>
      <c r="B7" s="745"/>
      <c r="C7" s="743" t="s">
        <v>4180</v>
      </c>
      <c r="D7" s="753"/>
      <c r="E7" s="743" t="s">
        <v>4181</v>
      </c>
      <c r="F7" s="745"/>
      <c r="G7" s="743" t="s">
        <v>4182</v>
      </c>
      <c r="H7" s="744"/>
      <c r="I7" s="744"/>
      <c r="J7" s="744"/>
      <c r="K7" s="745"/>
      <c r="L7" s="237"/>
    </row>
    <row r="8" spans="1:12" ht="39.9" customHeight="1" x14ac:dyDescent="0.2">
      <c r="A8" s="751"/>
      <c r="B8" s="752"/>
      <c r="C8" s="749"/>
      <c r="D8" s="750"/>
      <c r="E8" s="241"/>
      <c r="F8" s="242" t="s">
        <v>4184</v>
      </c>
      <c r="G8" s="243" t="s">
        <v>4186</v>
      </c>
      <c r="H8" s="244"/>
      <c r="I8" s="245" t="s">
        <v>28</v>
      </c>
      <c r="J8" s="244"/>
      <c r="K8" s="246" t="s">
        <v>4185</v>
      </c>
      <c r="L8" s="237"/>
    </row>
    <row r="9" spans="1:12" x14ac:dyDescent="0.2">
      <c r="A9" s="238"/>
      <c r="B9" s="238"/>
      <c r="C9" s="237"/>
      <c r="D9" s="237"/>
      <c r="E9" s="237"/>
      <c r="F9" s="237"/>
      <c r="G9" s="237"/>
      <c r="H9" s="237"/>
      <c r="I9" s="237"/>
      <c r="J9" s="237"/>
      <c r="K9" s="237"/>
      <c r="L9" s="237"/>
    </row>
    <row r="10" spans="1:12" ht="20.100000000000001" customHeight="1" x14ac:dyDescent="0.2">
      <c r="A10" s="240" t="s">
        <v>4219</v>
      </c>
      <c r="B10" s="240" t="str">
        <f>'電算登録票2-1'!H29</f>
        <v/>
      </c>
      <c r="C10" s="237"/>
      <c r="D10" s="237"/>
      <c r="E10" s="237"/>
      <c r="F10" s="237"/>
      <c r="G10" s="237"/>
      <c r="H10" s="237"/>
      <c r="I10" s="237"/>
      <c r="J10" s="259" t="s">
        <v>4218</v>
      </c>
      <c r="K10" s="237"/>
      <c r="L10" s="237"/>
    </row>
    <row r="11" spans="1:12" ht="24.9" customHeight="1" x14ac:dyDescent="0.2">
      <c r="A11" s="743" t="s">
        <v>4187</v>
      </c>
      <c r="B11" s="745"/>
      <c r="C11" s="743" t="s">
        <v>4180</v>
      </c>
      <c r="D11" s="753"/>
      <c r="E11" s="743" t="s">
        <v>4181</v>
      </c>
      <c r="F11" s="745"/>
      <c r="G11" s="743" t="s">
        <v>4182</v>
      </c>
      <c r="H11" s="744"/>
      <c r="I11" s="744"/>
      <c r="J11" s="744"/>
      <c r="K11" s="745"/>
      <c r="L11" s="237"/>
    </row>
    <row r="12" spans="1:12" ht="39.9" customHeight="1" x14ac:dyDescent="0.2">
      <c r="A12" s="751"/>
      <c r="B12" s="752"/>
      <c r="C12" s="749"/>
      <c r="D12" s="750"/>
      <c r="E12" s="241"/>
      <c r="F12" s="242" t="s">
        <v>4184</v>
      </c>
      <c r="G12" s="243" t="s">
        <v>4186</v>
      </c>
      <c r="H12" s="244"/>
      <c r="I12" s="245" t="s">
        <v>28</v>
      </c>
      <c r="J12" s="244"/>
      <c r="K12" s="246" t="s">
        <v>4185</v>
      </c>
      <c r="L12" s="237"/>
    </row>
    <row r="13" spans="1:12" ht="14.4" x14ac:dyDescent="0.2">
      <c r="A13" s="240"/>
      <c r="B13" s="240"/>
      <c r="C13" s="237"/>
      <c r="D13" s="237"/>
      <c r="E13" s="237"/>
      <c r="F13" s="237"/>
      <c r="G13" s="237"/>
      <c r="H13" s="237"/>
      <c r="I13" s="237"/>
      <c r="J13" s="237"/>
      <c r="K13" s="237"/>
      <c r="L13" s="237"/>
    </row>
    <row r="14" spans="1:12" ht="20.100000000000001" customHeight="1" x14ac:dyDescent="0.2">
      <c r="A14" s="240" t="s">
        <v>4220</v>
      </c>
      <c r="B14" s="240" t="str">
        <f>'電算登録票2-1'!H36</f>
        <v/>
      </c>
      <c r="C14" s="237"/>
      <c r="D14" s="237"/>
      <c r="E14" s="237"/>
      <c r="F14" s="237"/>
      <c r="G14" s="237"/>
      <c r="H14" s="237"/>
      <c r="I14" s="237"/>
      <c r="J14" s="259" t="s">
        <v>4218</v>
      </c>
      <c r="K14" s="237"/>
      <c r="L14" s="237"/>
    </row>
    <row r="15" spans="1:12" ht="24.9" customHeight="1" x14ac:dyDescent="0.2">
      <c r="A15" s="743" t="s">
        <v>4187</v>
      </c>
      <c r="B15" s="745"/>
      <c r="C15" s="743" t="s">
        <v>4180</v>
      </c>
      <c r="D15" s="753"/>
      <c r="E15" s="743" t="s">
        <v>4181</v>
      </c>
      <c r="F15" s="745"/>
      <c r="G15" s="743" t="s">
        <v>4182</v>
      </c>
      <c r="H15" s="744"/>
      <c r="I15" s="744"/>
      <c r="J15" s="744"/>
      <c r="K15" s="745"/>
      <c r="L15" s="237"/>
    </row>
    <row r="16" spans="1:12" ht="39.9" customHeight="1" x14ac:dyDescent="0.2">
      <c r="A16" s="751"/>
      <c r="B16" s="752"/>
      <c r="C16" s="749"/>
      <c r="D16" s="750"/>
      <c r="E16" s="241"/>
      <c r="F16" s="242" t="s">
        <v>4184</v>
      </c>
      <c r="G16" s="243" t="s">
        <v>4186</v>
      </c>
      <c r="H16" s="244"/>
      <c r="I16" s="245" t="s">
        <v>28</v>
      </c>
      <c r="J16" s="244"/>
      <c r="K16" s="246" t="s">
        <v>4185</v>
      </c>
      <c r="L16" s="237"/>
    </row>
    <row r="17" spans="1:12" ht="14.4" x14ac:dyDescent="0.2">
      <c r="A17" s="240"/>
      <c r="B17" s="240"/>
      <c r="C17" s="237"/>
      <c r="D17" s="237"/>
      <c r="E17" s="237"/>
      <c r="F17" s="237"/>
      <c r="G17" s="237"/>
      <c r="H17" s="237"/>
      <c r="I17" s="237"/>
      <c r="J17" s="237"/>
      <c r="K17" s="237"/>
      <c r="L17" s="237"/>
    </row>
    <row r="18" spans="1:12" ht="20.100000000000001" customHeight="1" x14ac:dyDescent="0.2">
      <c r="A18" s="240" t="s">
        <v>4221</v>
      </c>
      <c r="B18" s="240" t="str">
        <f>'電算登録票2-1'!H43</f>
        <v/>
      </c>
      <c r="C18" s="237"/>
      <c r="D18" s="237"/>
      <c r="E18" s="237"/>
      <c r="F18" s="237"/>
      <c r="G18" s="237"/>
      <c r="H18" s="237"/>
      <c r="I18" s="237"/>
      <c r="J18" s="259" t="s">
        <v>4218</v>
      </c>
      <c r="K18" s="237"/>
      <c r="L18" s="237"/>
    </row>
    <row r="19" spans="1:12" ht="24.9" customHeight="1" x14ac:dyDescent="0.2">
      <c r="A19" s="743" t="s">
        <v>4187</v>
      </c>
      <c r="B19" s="745"/>
      <c r="C19" s="743" t="s">
        <v>4180</v>
      </c>
      <c r="D19" s="753"/>
      <c r="E19" s="743" t="s">
        <v>4181</v>
      </c>
      <c r="F19" s="745"/>
      <c r="G19" s="743" t="s">
        <v>4182</v>
      </c>
      <c r="H19" s="744"/>
      <c r="I19" s="744"/>
      <c r="J19" s="744"/>
      <c r="K19" s="745"/>
      <c r="L19" s="237"/>
    </row>
    <row r="20" spans="1:12" ht="39.9" customHeight="1" x14ac:dyDescent="0.2">
      <c r="A20" s="751"/>
      <c r="B20" s="752"/>
      <c r="C20" s="749"/>
      <c r="D20" s="750"/>
      <c r="E20" s="241"/>
      <c r="F20" s="242" t="s">
        <v>4184</v>
      </c>
      <c r="G20" s="243" t="s">
        <v>4186</v>
      </c>
      <c r="H20" s="244"/>
      <c r="I20" s="245" t="s">
        <v>28</v>
      </c>
      <c r="J20" s="244"/>
      <c r="K20" s="246" t="s">
        <v>4185</v>
      </c>
      <c r="L20" s="237"/>
    </row>
    <row r="21" spans="1:12" ht="14.4" x14ac:dyDescent="0.2">
      <c r="A21" s="240"/>
      <c r="B21" s="240"/>
      <c r="C21" s="237"/>
      <c r="D21" s="237"/>
      <c r="E21" s="237"/>
      <c r="F21" s="237"/>
      <c r="G21" s="237"/>
      <c r="H21" s="237"/>
      <c r="I21" s="237"/>
      <c r="J21" s="237"/>
      <c r="K21" s="237"/>
      <c r="L21" s="237"/>
    </row>
    <row r="22" spans="1:12" ht="20.100000000000001" customHeight="1" x14ac:dyDescent="0.2">
      <c r="A22" s="240" t="s">
        <v>4222</v>
      </c>
      <c r="B22" s="240" t="str">
        <f>'電算登録票2-1'!H50</f>
        <v/>
      </c>
      <c r="C22" s="237"/>
      <c r="D22" s="237"/>
      <c r="E22" s="237"/>
      <c r="F22" s="237"/>
      <c r="G22" s="237"/>
      <c r="H22" s="237"/>
      <c r="I22" s="237"/>
      <c r="J22" s="259" t="s">
        <v>4218</v>
      </c>
      <c r="K22" s="237"/>
      <c r="L22" s="237"/>
    </row>
    <row r="23" spans="1:12" ht="24.9" customHeight="1" x14ac:dyDescent="0.2">
      <c r="A23" s="743" t="s">
        <v>4187</v>
      </c>
      <c r="B23" s="745"/>
      <c r="C23" s="743" t="s">
        <v>4180</v>
      </c>
      <c r="D23" s="753"/>
      <c r="E23" s="743" t="s">
        <v>4181</v>
      </c>
      <c r="F23" s="745"/>
      <c r="G23" s="743" t="s">
        <v>4182</v>
      </c>
      <c r="H23" s="744"/>
      <c r="I23" s="744"/>
      <c r="J23" s="744"/>
      <c r="K23" s="745"/>
      <c r="L23" s="237"/>
    </row>
    <row r="24" spans="1:12" ht="39.9" customHeight="1" x14ac:dyDescent="0.2">
      <c r="A24" s="751"/>
      <c r="B24" s="752"/>
      <c r="C24" s="749"/>
      <c r="D24" s="750"/>
      <c r="E24" s="241"/>
      <c r="F24" s="242" t="s">
        <v>4184</v>
      </c>
      <c r="G24" s="243" t="s">
        <v>4186</v>
      </c>
      <c r="H24" s="244"/>
      <c r="I24" s="245" t="s">
        <v>28</v>
      </c>
      <c r="J24" s="244"/>
      <c r="K24" s="246" t="s">
        <v>4185</v>
      </c>
      <c r="L24" s="237"/>
    </row>
    <row r="25" spans="1:12" x14ac:dyDescent="0.2">
      <c r="A25" s="247"/>
      <c r="B25" s="247"/>
      <c r="C25" s="237"/>
      <c r="D25" s="237"/>
      <c r="E25" s="237"/>
      <c r="F25" s="237"/>
      <c r="G25" s="237"/>
      <c r="H25" s="237"/>
      <c r="I25" s="237"/>
      <c r="J25" s="237"/>
      <c r="K25" s="237"/>
      <c r="L25" s="237"/>
    </row>
    <row r="26" spans="1:12" ht="41.25" customHeight="1" x14ac:dyDescent="0.2">
      <c r="A26" s="746" t="s">
        <v>4230</v>
      </c>
      <c r="B26" s="747"/>
      <c r="C26" s="748"/>
      <c r="D26" s="748"/>
      <c r="E26" s="748"/>
      <c r="F26" s="748"/>
      <c r="G26" s="748"/>
      <c r="H26" s="748"/>
      <c r="I26" s="748"/>
      <c r="J26" s="748"/>
      <c r="K26" s="748"/>
      <c r="L26" s="237"/>
    </row>
    <row r="27" spans="1:12" ht="25.5" customHeight="1" x14ac:dyDescent="0.2">
      <c r="A27" s="746" t="s">
        <v>4223</v>
      </c>
      <c r="B27" s="746"/>
      <c r="C27" s="746"/>
      <c r="D27" s="746"/>
      <c r="E27" s="746"/>
      <c r="F27" s="746"/>
      <c r="G27" s="746"/>
      <c r="H27" s="746"/>
      <c r="I27" s="746"/>
      <c r="J27" s="746"/>
      <c r="K27" s="746"/>
      <c r="L27" s="746"/>
    </row>
    <row r="28" spans="1:12" ht="24" customHeight="1" x14ac:dyDescent="0.2">
      <c r="A28" s="741" t="s">
        <v>4189</v>
      </c>
      <c r="B28" s="741"/>
      <c r="C28" s="742"/>
      <c r="D28" s="742"/>
      <c r="E28" s="742"/>
      <c r="F28" s="742"/>
      <c r="G28" s="742"/>
      <c r="H28" s="742"/>
      <c r="I28" s="742"/>
      <c r="J28" s="742"/>
      <c r="K28" s="742"/>
      <c r="L28" s="237"/>
    </row>
    <row r="29" spans="1:12" ht="24" customHeight="1" x14ac:dyDescent="0.2">
      <c r="A29" s="741" t="s">
        <v>4183</v>
      </c>
      <c r="B29" s="741"/>
      <c r="C29" s="742"/>
      <c r="D29" s="742"/>
      <c r="E29" s="742"/>
      <c r="F29" s="742"/>
      <c r="G29" s="742"/>
      <c r="H29" s="742"/>
      <c r="I29" s="742"/>
      <c r="J29" s="742"/>
      <c r="K29" s="742"/>
      <c r="L29" s="237"/>
    </row>
    <row r="30" spans="1:12" ht="24" customHeight="1" x14ac:dyDescent="0.2">
      <c r="A30" s="741" t="s">
        <v>4191</v>
      </c>
      <c r="B30" s="741"/>
      <c r="C30" s="742"/>
      <c r="D30" s="742"/>
      <c r="E30" s="742"/>
      <c r="F30" s="742"/>
      <c r="G30" s="742"/>
      <c r="H30" s="742"/>
      <c r="I30" s="742"/>
      <c r="J30" s="742"/>
      <c r="K30" s="742"/>
      <c r="L30" s="237"/>
    </row>
    <row r="31" spans="1:12" ht="24" customHeight="1" x14ac:dyDescent="0.2">
      <c r="A31" s="741" t="s">
        <v>4190</v>
      </c>
      <c r="B31" s="741"/>
      <c r="C31" s="742"/>
      <c r="D31" s="742"/>
      <c r="E31" s="742"/>
      <c r="F31" s="742"/>
      <c r="G31" s="742"/>
      <c r="H31" s="742"/>
      <c r="I31" s="742"/>
      <c r="J31" s="742"/>
      <c r="K31" s="742"/>
      <c r="L31" s="237"/>
    </row>
  </sheetData>
  <mergeCells count="37">
    <mergeCell ref="A8:B8"/>
    <mergeCell ref="E2:K2"/>
    <mergeCell ref="C7:D7"/>
    <mergeCell ref="C8:D8"/>
    <mergeCell ref="C11:D11"/>
    <mergeCell ref="A11:B11"/>
    <mergeCell ref="A28:K28"/>
    <mergeCell ref="A19:B19"/>
    <mergeCell ref="A20:B20"/>
    <mergeCell ref="A23:B23"/>
    <mergeCell ref="A24:B24"/>
    <mergeCell ref="C24:D24"/>
    <mergeCell ref="C19:D19"/>
    <mergeCell ref="C20:D20"/>
    <mergeCell ref="C23:D23"/>
    <mergeCell ref="A27:L27"/>
    <mergeCell ref="A12:B12"/>
    <mergeCell ref="A15:B15"/>
    <mergeCell ref="A16:B16"/>
    <mergeCell ref="C15:D15"/>
    <mergeCell ref="C16:D16"/>
    <mergeCell ref="A29:K29"/>
    <mergeCell ref="A30:K30"/>
    <mergeCell ref="A31:K31"/>
    <mergeCell ref="G7:K7"/>
    <mergeCell ref="G11:K11"/>
    <mergeCell ref="G15:K15"/>
    <mergeCell ref="G19:K19"/>
    <mergeCell ref="G23:K23"/>
    <mergeCell ref="A26:K26"/>
    <mergeCell ref="E7:F7"/>
    <mergeCell ref="E11:F11"/>
    <mergeCell ref="E15:F15"/>
    <mergeCell ref="E19:F19"/>
    <mergeCell ref="E23:F23"/>
    <mergeCell ref="A7:B7"/>
    <mergeCell ref="C12:D12"/>
  </mergeCells>
  <phoneticPr fontId="1"/>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201"/>
  <sheetViews>
    <sheetView zoomScaleNormal="100" workbookViewId="0">
      <pane ySplit="2" topLeftCell="A174" activePane="bottomLeft" state="frozen"/>
      <selection pane="bottomLeft" activeCell="E30" sqref="E30"/>
    </sheetView>
  </sheetViews>
  <sheetFormatPr defaultRowHeight="14.4" x14ac:dyDescent="0.2"/>
  <cols>
    <col min="1" max="1" width="3.5546875" style="21" customWidth="1"/>
    <col min="2" max="2" width="10.5546875" style="20" customWidth="1"/>
    <col min="3" max="3" width="25.5546875" style="19" customWidth="1"/>
    <col min="4" max="4" width="10.5546875" style="20" customWidth="1"/>
    <col min="5" max="5" width="35.5546875" style="19" customWidth="1"/>
    <col min="6" max="256" width="9" style="21"/>
    <col min="257" max="257" width="3.5546875" style="21" customWidth="1"/>
    <col min="258" max="258" width="10.5546875" style="21" customWidth="1"/>
    <col min="259" max="259" width="25.5546875" style="21" customWidth="1"/>
    <col min="260" max="260" width="10.5546875" style="21" customWidth="1"/>
    <col min="261" max="261" width="35.5546875" style="21" customWidth="1"/>
    <col min="262" max="512" width="9" style="21"/>
    <col min="513" max="513" width="3.5546875" style="21" customWidth="1"/>
    <col min="514" max="514" width="10.5546875" style="21" customWidth="1"/>
    <col min="515" max="515" width="25.5546875" style="21" customWidth="1"/>
    <col min="516" max="516" width="10.5546875" style="21" customWidth="1"/>
    <col min="517" max="517" width="35.5546875" style="21" customWidth="1"/>
    <col min="518" max="768" width="9" style="21"/>
    <col min="769" max="769" width="3.5546875" style="21" customWidth="1"/>
    <col min="770" max="770" width="10.5546875" style="21" customWidth="1"/>
    <col min="771" max="771" width="25.5546875" style="21" customWidth="1"/>
    <col min="772" max="772" width="10.5546875" style="21" customWidth="1"/>
    <col min="773" max="773" width="35.5546875" style="21" customWidth="1"/>
    <col min="774" max="1024" width="9" style="21"/>
    <col min="1025" max="1025" width="3.5546875" style="21" customWidth="1"/>
    <col min="1026" max="1026" width="10.5546875" style="21" customWidth="1"/>
    <col min="1027" max="1027" width="25.5546875" style="21" customWidth="1"/>
    <col min="1028" max="1028" width="10.5546875" style="21" customWidth="1"/>
    <col min="1029" max="1029" width="35.5546875" style="21" customWidth="1"/>
    <col min="1030" max="1280" width="9" style="21"/>
    <col min="1281" max="1281" width="3.5546875" style="21" customWidth="1"/>
    <col min="1282" max="1282" width="10.5546875" style="21" customWidth="1"/>
    <col min="1283" max="1283" width="25.5546875" style="21" customWidth="1"/>
    <col min="1284" max="1284" width="10.5546875" style="21" customWidth="1"/>
    <col min="1285" max="1285" width="35.5546875" style="21" customWidth="1"/>
    <col min="1286" max="1536" width="9" style="21"/>
    <col min="1537" max="1537" width="3.5546875" style="21" customWidth="1"/>
    <col min="1538" max="1538" width="10.5546875" style="21" customWidth="1"/>
    <col min="1539" max="1539" width="25.5546875" style="21" customWidth="1"/>
    <col min="1540" max="1540" width="10.5546875" style="21" customWidth="1"/>
    <col min="1541" max="1541" width="35.5546875" style="21" customWidth="1"/>
    <col min="1542" max="1792" width="9" style="21"/>
    <col min="1793" max="1793" width="3.5546875" style="21" customWidth="1"/>
    <col min="1794" max="1794" width="10.5546875" style="21" customWidth="1"/>
    <col min="1795" max="1795" width="25.5546875" style="21" customWidth="1"/>
    <col min="1796" max="1796" width="10.5546875" style="21" customWidth="1"/>
    <col min="1797" max="1797" width="35.5546875" style="21" customWidth="1"/>
    <col min="1798" max="2048" width="9" style="21"/>
    <col min="2049" max="2049" width="3.5546875" style="21" customWidth="1"/>
    <col min="2050" max="2050" width="10.5546875" style="21" customWidth="1"/>
    <col min="2051" max="2051" width="25.5546875" style="21" customWidth="1"/>
    <col min="2052" max="2052" width="10.5546875" style="21" customWidth="1"/>
    <col min="2053" max="2053" width="35.5546875" style="21" customWidth="1"/>
    <col min="2054" max="2304" width="9" style="21"/>
    <col min="2305" max="2305" width="3.5546875" style="21" customWidth="1"/>
    <col min="2306" max="2306" width="10.5546875" style="21" customWidth="1"/>
    <col min="2307" max="2307" width="25.5546875" style="21" customWidth="1"/>
    <col min="2308" max="2308" width="10.5546875" style="21" customWidth="1"/>
    <col min="2309" max="2309" width="35.5546875" style="21" customWidth="1"/>
    <col min="2310" max="2560" width="9" style="21"/>
    <col min="2561" max="2561" width="3.5546875" style="21" customWidth="1"/>
    <col min="2562" max="2562" width="10.5546875" style="21" customWidth="1"/>
    <col min="2563" max="2563" width="25.5546875" style="21" customWidth="1"/>
    <col min="2564" max="2564" width="10.5546875" style="21" customWidth="1"/>
    <col min="2565" max="2565" width="35.5546875" style="21" customWidth="1"/>
    <col min="2566" max="2816" width="9" style="21"/>
    <col min="2817" max="2817" width="3.5546875" style="21" customWidth="1"/>
    <col min="2818" max="2818" width="10.5546875" style="21" customWidth="1"/>
    <col min="2819" max="2819" width="25.5546875" style="21" customWidth="1"/>
    <col min="2820" max="2820" width="10.5546875" style="21" customWidth="1"/>
    <col min="2821" max="2821" width="35.5546875" style="21" customWidth="1"/>
    <col min="2822" max="3072" width="9" style="21"/>
    <col min="3073" max="3073" width="3.5546875" style="21" customWidth="1"/>
    <col min="3074" max="3074" width="10.5546875" style="21" customWidth="1"/>
    <col min="3075" max="3075" width="25.5546875" style="21" customWidth="1"/>
    <col min="3076" max="3076" width="10.5546875" style="21" customWidth="1"/>
    <col min="3077" max="3077" width="35.5546875" style="21" customWidth="1"/>
    <col min="3078" max="3328" width="9" style="21"/>
    <col min="3329" max="3329" width="3.5546875" style="21" customWidth="1"/>
    <col min="3330" max="3330" width="10.5546875" style="21" customWidth="1"/>
    <col min="3331" max="3331" width="25.5546875" style="21" customWidth="1"/>
    <col min="3332" max="3332" width="10.5546875" style="21" customWidth="1"/>
    <col min="3333" max="3333" width="35.5546875" style="21" customWidth="1"/>
    <col min="3334" max="3584" width="9" style="21"/>
    <col min="3585" max="3585" width="3.5546875" style="21" customWidth="1"/>
    <col min="3586" max="3586" width="10.5546875" style="21" customWidth="1"/>
    <col min="3587" max="3587" width="25.5546875" style="21" customWidth="1"/>
    <col min="3588" max="3588" width="10.5546875" style="21" customWidth="1"/>
    <col min="3589" max="3589" width="35.5546875" style="21" customWidth="1"/>
    <col min="3590" max="3840" width="9" style="21"/>
    <col min="3841" max="3841" width="3.5546875" style="21" customWidth="1"/>
    <col min="3842" max="3842" width="10.5546875" style="21" customWidth="1"/>
    <col min="3843" max="3843" width="25.5546875" style="21" customWidth="1"/>
    <col min="3844" max="3844" width="10.5546875" style="21" customWidth="1"/>
    <col min="3845" max="3845" width="35.5546875" style="21" customWidth="1"/>
    <col min="3846" max="4096" width="9" style="21"/>
    <col min="4097" max="4097" width="3.5546875" style="21" customWidth="1"/>
    <col min="4098" max="4098" width="10.5546875" style="21" customWidth="1"/>
    <col min="4099" max="4099" width="25.5546875" style="21" customWidth="1"/>
    <col min="4100" max="4100" width="10.5546875" style="21" customWidth="1"/>
    <col min="4101" max="4101" width="35.5546875" style="21" customWidth="1"/>
    <col min="4102" max="4352" width="9" style="21"/>
    <col min="4353" max="4353" width="3.5546875" style="21" customWidth="1"/>
    <col min="4354" max="4354" width="10.5546875" style="21" customWidth="1"/>
    <col min="4355" max="4355" width="25.5546875" style="21" customWidth="1"/>
    <col min="4356" max="4356" width="10.5546875" style="21" customWidth="1"/>
    <col min="4357" max="4357" width="35.5546875" style="21" customWidth="1"/>
    <col min="4358" max="4608" width="9" style="21"/>
    <col min="4609" max="4609" width="3.5546875" style="21" customWidth="1"/>
    <col min="4610" max="4610" width="10.5546875" style="21" customWidth="1"/>
    <col min="4611" max="4611" width="25.5546875" style="21" customWidth="1"/>
    <col min="4612" max="4612" width="10.5546875" style="21" customWidth="1"/>
    <col min="4613" max="4613" width="35.5546875" style="21" customWidth="1"/>
    <col min="4614" max="4864" width="9" style="21"/>
    <col min="4865" max="4865" width="3.5546875" style="21" customWidth="1"/>
    <col min="4866" max="4866" width="10.5546875" style="21" customWidth="1"/>
    <col min="4867" max="4867" width="25.5546875" style="21" customWidth="1"/>
    <col min="4868" max="4868" width="10.5546875" style="21" customWidth="1"/>
    <col min="4869" max="4869" width="35.5546875" style="21" customWidth="1"/>
    <col min="4870" max="5120" width="9" style="21"/>
    <col min="5121" max="5121" width="3.5546875" style="21" customWidth="1"/>
    <col min="5122" max="5122" width="10.5546875" style="21" customWidth="1"/>
    <col min="5123" max="5123" width="25.5546875" style="21" customWidth="1"/>
    <col min="5124" max="5124" width="10.5546875" style="21" customWidth="1"/>
    <col min="5125" max="5125" width="35.5546875" style="21" customWidth="1"/>
    <col min="5126" max="5376" width="9" style="21"/>
    <col min="5377" max="5377" width="3.5546875" style="21" customWidth="1"/>
    <col min="5378" max="5378" width="10.5546875" style="21" customWidth="1"/>
    <col min="5379" max="5379" width="25.5546875" style="21" customWidth="1"/>
    <col min="5380" max="5380" width="10.5546875" style="21" customWidth="1"/>
    <col min="5381" max="5381" width="35.5546875" style="21" customWidth="1"/>
    <col min="5382" max="5632" width="9" style="21"/>
    <col min="5633" max="5633" width="3.5546875" style="21" customWidth="1"/>
    <col min="5634" max="5634" width="10.5546875" style="21" customWidth="1"/>
    <col min="5635" max="5635" width="25.5546875" style="21" customWidth="1"/>
    <col min="5636" max="5636" width="10.5546875" style="21" customWidth="1"/>
    <col min="5637" max="5637" width="35.5546875" style="21" customWidth="1"/>
    <col min="5638" max="5888" width="9" style="21"/>
    <col min="5889" max="5889" width="3.5546875" style="21" customWidth="1"/>
    <col min="5890" max="5890" width="10.5546875" style="21" customWidth="1"/>
    <col min="5891" max="5891" width="25.5546875" style="21" customWidth="1"/>
    <col min="5892" max="5892" width="10.5546875" style="21" customWidth="1"/>
    <col min="5893" max="5893" width="35.5546875" style="21" customWidth="1"/>
    <col min="5894" max="6144" width="9" style="21"/>
    <col min="6145" max="6145" width="3.5546875" style="21" customWidth="1"/>
    <col min="6146" max="6146" width="10.5546875" style="21" customWidth="1"/>
    <col min="6147" max="6147" width="25.5546875" style="21" customWidth="1"/>
    <col min="6148" max="6148" width="10.5546875" style="21" customWidth="1"/>
    <col min="6149" max="6149" width="35.5546875" style="21" customWidth="1"/>
    <col min="6150" max="6400" width="9" style="21"/>
    <col min="6401" max="6401" width="3.5546875" style="21" customWidth="1"/>
    <col min="6402" max="6402" width="10.5546875" style="21" customWidth="1"/>
    <col min="6403" max="6403" width="25.5546875" style="21" customWidth="1"/>
    <col min="6404" max="6404" width="10.5546875" style="21" customWidth="1"/>
    <col min="6405" max="6405" width="35.5546875" style="21" customWidth="1"/>
    <col min="6406" max="6656" width="9" style="21"/>
    <col min="6657" max="6657" width="3.5546875" style="21" customWidth="1"/>
    <col min="6658" max="6658" width="10.5546875" style="21" customWidth="1"/>
    <col min="6659" max="6659" width="25.5546875" style="21" customWidth="1"/>
    <col min="6660" max="6660" width="10.5546875" style="21" customWidth="1"/>
    <col min="6661" max="6661" width="35.5546875" style="21" customWidth="1"/>
    <col min="6662" max="6912" width="9" style="21"/>
    <col min="6913" max="6913" width="3.5546875" style="21" customWidth="1"/>
    <col min="6914" max="6914" width="10.5546875" style="21" customWidth="1"/>
    <col min="6915" max="6915" width="25.5546875" style="21" customWidth="1"/>
    <col min="6916" max="6916" width="10.5546875" style="21" customWidth="1"/>
    <col min="6917" max="6917" width="35.5546875" style="21" customWidth="1"/>
    <col min="6918" max="7168" width="9" style="21"/>
    <col min="7169" max="7169" width="3.5546875" style="21" customWidth="1"/>
    <col min="7170" max="7170" width="10.5546875" style="21" customWidth="1"/>
    <col min="7171" max="7171" width="25.5546875" style="21" customWidth="1"/>
    <col min="7172" max="7172" width="10.5546875" style="21" customWidth="1"/>
    <col min="7173" max="7173" width="35.5546875" style="21" customWidth="1"/>
    <col min="7174" max="7424" width="9" style="21"/>
    <col min="7425" max="7425" width="3.5546875" style="21" customWidth="1"/>
    <col min="7426" max="7426" width="10.5546875" style="21" customWidth="1"/>
    <col min="7427" max="7427" width="25.5546875" style="21" customWidth="1"/>
    <col min="7428" max="7428" width="10.5546875" style="21" customWidth="1"/>
    <col min="7429" max="7429" width="35.5546875" style="21" customWidth="1"/>
    <col min="7430" max="7680" width="9" style="21"/>
    <col min="7681" max="7681" width="3.5546875" style="21" customWidth="1"/>
    <col min="7682" max="7682" width="10.5546875" style="21" customWidth="1"/>
    <col min="7683" max="7683" width="25.5546875" style="21" customWidth="1"/>
    <col min="7684" max="7684" width="10.5546875" style="21" customWidth="1"/>
    <col min="7685" max="7685" width="35.5546875" style="21" customWidth="1"/>
    <col min="7686" max="7936" width="9" style="21"/>
    <col min="7937" max="7937" width="3.5546875" style="21" customWidth="1"/>
    <col min="7938" max="7938" width="10.5546875" style="21" customWidth="1"/>
    <col min="7939" max="7939" width="25.5546875" style="21" customWidth="1"/>
    <col min="7940" max="7940" width="10.5546875" style="21" customWidth="1"/>
    <col min="7941" max="7941" width="35.5546875" style="21" customWidth="1"/>
    <col min="7942" max="8192" width="9" style="21"/>
    <col min="8193" max="8193" width="3.5546875" style="21" customWidth="1"/>
    <col min="8194" max="8194" width="10.5546875" style="21" customWidth="1"/>
    <col min="8195" max="8195" width="25.5546875" style="21" customWidth="1"/>
    <col min="8196" max="8196" width="10.5546875" style="21" customWidth="1"/>
    <col min="8197" max="8197" width="35.5546875" style="21" customWidth="1"/>
    <col min="8198" max="8448" width="9" style="21"/>
    <col min="8449" max="8449" width="3.5546875" style="21" customWidth="1"/>
    <col min="8450" max="8450" width="10.5546875" style="21" customWidth="1"/>
    <col min="8451" max="8451" width="25.5546875" style="21" customWidth="1"/>
    <col min="8452" max="8452" width="10.5546875" style="21" customWidth="1"/>
    <col min="8453" max="8453" width="35.5546875" style="21" customWidth="1"/>
    <col min="8454" max="8704" width="9" style="21"/>
    <col min="8705" max="8705" width="3.5546875" style="21" customWidth="1"/>
    <col min="8706" max="8706" width="10.5546875" style="21" customWidth="1"/>
    <col min="8707" max="8707" width="25.5546875" style="21" customWidth="1"/>
    <col min="8708" max="8708" width="10.5546875" style="21" customWidth="1"/>
    <col min="8709" max="8709" width="35.5546875" style="21" customWidth="1"/>
    <col min="8710" max="8960" width="9" style="21"/>
    <col min="8961" max="8961" width="3.5546875" style="21" customWidth="1"/>
    <col min="8962" max="8962" width="10.5546875" style="21" customWidth="1"/>
    <col min="8963" max="8963" width="25.5546875" style="21" customWidth="1"/>
    <col min="8964" max="8964" width="10.5546875" style="21" customWidth="1"/>
    <col min="8965" max="8965" width="35.5546875" style="21" customWidth="1"/>
    <col min="8966" max="9216" width="9" style="21"/>
    <col min="9217" max="9217" width="3.5546875" style="21" customWidth="1"/>
    <col min="9218" max="9218" width="10.5546875" style="21" customWidth="1"/>
    <col min="9219" max="9219" width="25.5546875" style="21" customWidth="1"/>
    <col min="9220" max="9220" width="10.5546875" style="21" customWidth="1"/>
    <col min="9221" max="9221" width="35.5546875" style="21" customWidth="1"/>
    <col min="9222" max="9472" width="9" style="21"/>
    <col min="9473" max="9473" width="3.5546875" style="21" customWidth="1"/>
    <col min="9474" max="9474" width="10.5546875" style="21" customWidth="1"/>
    <col min="9475" max="9475" width="25.5546875" style="21" customWidth="1"/>
    <col min="9476" max="9476" width="10.5546875" style="21" customWidth="1"/>
    <col min="9477" max="9477" width="35.5546875" style="21" customWidth="1"/>
    <col min="9478" max="9728" width="9" style="21"/>
    <col min="9729" max="9729" width="3.5546875" style="21" customWidth="1"/>
    <col min="9730" max="9730" width="10.5546875" style="21" customWidth="1"/>
    <col min="9731" max="9731" width="25.5546875" style="21" customWidth="1"/>
    <col min="9732" max="9732" width="10.5546875" style="21" customWidth="1"/>
    <col min="9733" max="9733" width="35.5546875" style="21" customWidth="1"/>
    <col min="9734" max="9984" width="9" style="21"/>
    <col min="9985" max="9985" width="3.5546875" style="21" customWidth="1"/>
    <col min="9986" max="9986" width="10.5546875" style="21" customWidth="1"/>
    <col min="9987" max="9987" width="25.5546875" style="21" customWidth="1"/>
    <col min="9988" max="9988" width="10.5546875" style="21" customWidth="1"/>
    <col min="9989" max="9989" width="35.5546875" style="21" customWidth="1"/>
    <col min="9990" max="10240" width="9" style="21"/>
    <col min="10241" max="10241" width="3.5546875" style="21" customWidth="1"/>
    <col min="10242" max="10242" width="10.5546875" style="21" customWidth="1"/>
    <col min="10243" max="10243" width="25.5546875" style="21" customWidth="1"/>
    <col min="10244" max="10244" width="10.5546875" style="21" customWidth="1"/>
    <col min="10245" max="10245" width="35.5546875" style="21" customWidth="1"/>
    <col min="10246" max="10496" width="9" style="21"/>
    <col min="10497" max="10497" width="3.5546875" style="21" customWidth="1"/>
    <col min="10498" max="10498" width="10.5546875" style="21" customWidth="1"/>
    <col min="10499" max="10499" width="25.5546875" style="21" customWidth="1"/>
    <col min="10500" max="10500" width="10.5546875" style="21" customWidth="1"/>
    <col min="10501" max="10501" width="35.5546875" style="21" customWidth="1"/>
    <col min="10502" max="10752" width="9" style="21"/>
    <col min="10753" max="10753" width="3.5546875" style="21" customWidth="1"/>
    <col min="10754" max="10754" width="10.5546875" style="21" customWidth="1"/>
    <col min="10755" max="10755" width="25.5546875" style="21" customWidth="1"/>
    <col min="10756" max="10756" width="10.5546875" style="21" customWidth="1"/>
    <col min="10757" max="10757" width="35.5546875" style="21" customWidth="1"/>
    <col min="10758" max="11008" width="9" style="21"/>
    <col min="11009" max="11009" width="3.5546875" style="21" customWidth="1"/>
    <col min="11010" max="11010" width="10.5546875" style="21" customWidth="1"/>
    <col min="11011" max="11011" width="25.5546875" style="21" customWidth="1"/>
    <col min="11012" max="11012" width="10.5546875" style="21" customWidth="1"/>
    <col min="11013" max="11013" width="35.5546875" style="21" customWidth="1"/>
    <col min="11014" max="11264" width="9" style="21"/>
    <col min="11265" max="11265" width="3.5546875" style="21" customWidth="1"/>
    <col min="11266" max="11266" width="10.5546875" style="21" customWidth="1"/>
    <col min="11267" max="11267" width="25.5546875" style="21" customWidth="1"/>
    <col min="11268" max="11268" width="10.5546875" style="21" customWidth="1"/>
    <col min="11269" max="11269" width="35.5546875" style="21" customWidth="1"/>
    <col min="11270" max="11520" width="9" style="21"/>
    <col min="11521" max="11521" width="3.5546875" style="21" customWidth="1"/>
    <col min="11522" max="11522" width="10.5546875" style="21" customWidth="1"/>
    <col min="11523" max="11523" width="25.5546875" style="21" customWidth="1"/>
    <col min="11524" max="11524" width="10.5546875" style="21" customWidth="1"/>
    <col min="11525" max="11525" width="35.5546875" style="21" customWidth="1"/>
    <col min="11526" max="11776" width="9" style="21"/>
    <col min="11777" max="11777" width="3.5546875" style="21" customWidth="1"/>
    <col min="11778" max="11778" width="10.5546875" style="21" customWidth="1"/>
    <col min="11779" max="11779" width="25.5546875" style="21" customWidth="1"/>
    <col min="11780" max="11780" width="10.5546875" style="21" customWidth="1"/>
    <col min="11781" max="11781" width="35.5546875" style="21" customWidth="1"/>
    <col min="11782" max="12032" width="9" style="21"/>
    <col min="12033" max="12033" width="3.5546875" style="21" customWidth="1"/>
    <col min="12034" max="12034" width="10.5546875" style="21" customWidth="1"/>
    <col min="12035" max="12035" width="25.5546875" style="21" customWidth="1"/>
    <col min="12036" max="12036" width="10.5546875" style="21" customWidth="1"/>
    <col min="12037" max="12037" width="35.5546875" style="21" customWidth="1"/>
    <col min="12038" max="12288" width="9" style="21"/>
    <col min="12289" max="12289" width="3.5546875" style="21" customWidth="1"/>
    <col min="12290" max="12290" width="10.5546875" style="21" customWidth="1"/>
    <col min="12291" max="12291" width="25.5546875" style="21" customWidth="1"/>
    <col min="12292" max="12292" width="10.5546875" style="21" customWidth="1"/>
    <col min="12293" max="12293" width="35.5546875" style="21" customWidth="1"/>
    <col min="12294" max="12544" width="9" style="21"/>
    <col min="12545" max="12545" width="3.5546875" style="21" customWidth="1"/>
    <col min="12546" max="12546" width="10.5546875" style="21" customWidth="1"/>
    <col min="12547" max="12547" width="25.5546875" style="21" customWidth="1"/>
    <col min="12548" max="12548" width="10.5546875" style="21" customWidth="1"/>
    <col min="12549" max="12549" width="35.5546875" style="21" customWidth="1"/>
    <col min="12550" max="12800" width="9" style="21"/>
    <col min="12801" max="12801" width="3.5546875" style="21" customWidth="1"/>
    <col min="12802" max="12802" width="10.5546875" style="21" customWidth="1"/>
    <col min="12803" max="12803" width="25.5546875" style="21" customWidth="1"/>
    <col min="12804" max="12804" width="10.5546875" style="21" customWidth="1"/>
    <col min="12805" max="12805" width="35.5546875" style="21" customWidth="1"/>
    <col min="12806" max="13056" width="9" style="21"/>
    <col min="13057" max="13057" width="3.5546875" style="21" customWidth="1"/>
    <col min="13058" max="13058" width="10.5546875" style="21" customWidth="1"/>
    <col min="13059" max="13059" width="25.5546875" style="21" customWidth="1"/>
    <col min="13060" max="13060" width="10.5546875" style="21" customWidth="1"/>
    <col min="13061" max="13061" width="35.5546875" style="21" customWidth="1"/>
    <col min="13062" max="13312" width="9" style="21"/>
    <col min="13313" max="13313" width="3.5546875" style="21" customWidth="1"/>
    <col min="13314" max="13314" width="10.5546875" style="21" customWidth="1"/>
    <col min="13315" max="13315" width="25.5546875" style="21" customWidth="1"/>
    <col min="13316" max="13316" width="10.5546875" style="21" customWidth="1"/>
    <col min="13317" max="13317" width="35.5546875" style="21" customWidth="1"/>
    <col min="13318" max="13568" width="9" style="21"/>
    <col min="13569" max="13569" width="3.5546875" style="21" customWidth="1"/>
    <col min="13570" max="13570" width="10.5546875" style="21" customWidth="1"/>
    <col min="13571" max="13571" width="25.5546875" style="21" customWidth="1"/>
    <col min="13572" max="13572" width="10.5546875" style="21" customWidth="1"/>
    <col min="13573" max="13573" width="35.5546875" style="21" customWidth="1"/>
    <col min="13574" max="13824" width="9" style="21"/>
    <col min="13825" max="13825" width="3.5546875" style="21" customWidth="1"/>
    <col min="13826" max="13826" width="10.5546875" style="21" customWidth="1"/>
    <col min="13827" max="13827" width="25.5546875" style="21" customWidth="1"/>
    <col min="13828" max="13828" width="10.5546875" style="21" customWidth="1"/>
    <col min="13829" max="13829" width="35.5546875" style="21" customWidth="1"/>
    <col min="13830" max="14080" width="9" style="21"/>
    <col min="14081" max="14081" width="3.5546875" style="21" customWidth="1"/>
    <col min="14082" max="14082" width="10.5546875" style="21" customWidth="1"/>
    <col min="14083" max="14083" width="25.5546875" style="21" customWidth="1"/>
    <col min="14084" max="14084" width="10.5546875" style="21" customWidth="1"/>
    <col min="14085" max="14085" width="35.5546875" style="21" customWidth="1"/>
    <col min="14086" max="14336" width="9" style="21"/>
    <col min="14337" max="14337" width="3.5546875" style="21" customWidth="1"/>
    <col min="14338" max="14338" width="10.5546875" style="21" customWidth="1"/>
    <col min="14339" max="14339" width="25.5546875" style="21" customWidth="1"/>
    <col min="14340" max="14340" width="10.5546875" style="21" customWidth="1"/>
    <col min="14341" max="14341" width="35.5546875" style="21" customWidth="1"/>
    <col min="14342" max="14592" width="9" style="21"/>
    <col min="14593" max="14593" width="3.5546875" style="21" customWidth="1"/>
    <col min="14594" max="14594" width="10.5546875" style="21" customWidth="1"/>
    <col min="14595" max="14595" width="25.5546875" style="21" customWidth="1"/>
    <col min="14596" max="14596" width="10.5546875" style="21" customWidth="1"/>
    <col min="14597" max="14597" width="35.5546875" style="21" customWidth="1"/>
    <col min="14598" max="14848" width="9" style="21"/>
    <col min="14849" max="14849" width="3.5546875" style="21" customWidth="1"/>
    <col min="14850" max="14850" width="10.5546875" style="21" customWidth="1"/>
    <col min="14851" max="14851" width="25.5546875" style="21" customWidth="1"/>
    <col min="14852" max="14852" width="10.5546875" style="21" customWidth="1"/>
    <col min="14853" max="14853" width="35.5546875" style="21" customWidth="1"/>
    <col min="14854" max="15104" width="9" style="21"/>
    <col min="15105" max="15105" width="3.5546875" style="21" customWidth="1"/>
    <col min="15106" max="15106" width="10.5546875" style="21" customWidth="1"/>
    <col min="15107" max="15107" width="25.5546875" style="21" customWidth="1"/>
    <col min="15108" max="15108" width="10.5546875" style="21" customWidth="1"/>
    <col min="15109" max="15109" width="35.5546875" style="21" customWidth="1"/>
    <col min="15110" max="15360" width="9" style="21"/>
    <col min="15361" max="15361" width="3.5546875" style="21" customWidth="1"/>
    <col min="15362" max="15362" width="10.5546875" style="21" customWidth="1"/>
    <col min="15363" max="15363" width="25.5546875" style="21" customWidth="1"/>
    <col min="15364" max="15364" width="10.5546875" style="21" customWidth="1"/>
    <col min="15365" max="15365" width="35.5546875" style="21" customWidth="1"/>
    <col min="15366" max="15616" width="9" style="21"/>
    <col min="15617" max="15617" width="3.5546875" style="21" customWidth="1"/>
    <col min="15618" max="15618" width="10.5546875" style="21" customWidth="1"/>
    <col min="15619" max="15619" width="25.5546875" style="21" customWidth="1"/>
    <col min="15620" max="15620" width="10.5546875" style="21" customWidth="1"/>
    <col min="15621" max="15621" width="35.5546875" style="21" customWidth="1"/>
    <col min="15622" max="15872" width="9" style="21"/>
    <col min="15873" max="15873" width="3.5546875" style="21" customWidth="1"/>
    <col min="15874" max="15874" width="10.5546875" style="21" customWidth="1"/>
    <col min="15875" max="15875" width="25.5546875" style="21" customWidth="1"/>
    <col min="15876" max="15876" width="10.5546875" style="21" customWidth="1"/>
    <col min="15877" max="15877" width="35.5546875" style="21" customWidth="1"/>
    <col min="15878" max="16128" width="9" style="21"/>
    <col min="16129" max="16129" width="3.5546875" style="21" customWidth="1"/>
    <col min="16130" max="16130" width="10.5546875" style="21" customWidth="1"/>
    <col min="16131" max="16131" width="25.5546875" style="21" customWidth="1"/>
    <col min="16132" max="16132" width="10.5546875" style="21" customWidth="1"/>
    <col min="16133" max="16133" width="35.5546875" style="21" customWidth="1"/>
    <col min="16134" max="16384" width="9" style="21"/>
  </cols>
  <sheetData>
    <row r="1" spans="2:5" ht="19.8" thickBot="1" x14ac:dyDescent="0.25">
      <c r="B1" s="37" t="s">
        <v>1904</v>
      </c>
    </row>
    <row r="2" spans="2:5" ht="28.8" x14ac:dyDescent="0.2">
      <c r="B2" s="22" t="s">
        <v>559</v>
      </c>
      <c r="C2" s="23" t="s">
        <v>560</v>
      </c>
      <c r="D2" s="24" t="s">
        <v>561</v>
      </c>
      <c r="E2" s="25" t="s">
        <v>562</v>
      </c>
    </row>
    <row r="3" spans="2:5" x14ac:dyDescent="0.2">
      <c r="B3" s="755" t="s">
        <v>563</v>
      </c>
      <c r="C3" s="758" t="s">
        <v>112</v>
      </c>
      <c r="D3" s="26" t="s">
        <v>564</v>
      </c>
      <c r="E3" s="12" t="s">
        <v>114</v>
      </c>
    </row>
    <row r="4" spans="2:5" x14ac:dyDescent="0.2">
      <c r="B4" s="756"/>
      <c r="C4" s="759"/>
      <c r="D4" s="27" t="s">
        <v>565</v>
      </c>
      <c r="E4" s="13" t="s">
        <v>118</v>
      </c>
    </row>
    <row r="5" spans="2:5" x14ac:dyDescent="0.2">
      <c r="B5" s="756"/>
      <c r="C5" s="759"/>
      <c r="D5" s="27" t="s">
        <v>121</v>
      </c>
      <c r="E5" s="13" t="s">
        <v>122</v>
      </c>
    </row>
    <row r="6" spans="2:5" x14ac:dyDescent="0.2">
      <c r="B6" s="756"/>
      <c r="C6" s="759"/>
      <c r="D6" s="27" t="s">
        <v>125</v>
      </c>
      <c r="E6" s="13" t="s">
        <v>126</v>
      </c>
    </row>
    <row r="7" spans="2:5" x14ac:dyDescent="0.2">
      <c r="B7" s="757"/>
      <c r="C7" s="760"/>
      <c r="D7" s="28" t="s">
        <v>129</v>
      </c>
      <c r="E7" s="14" t="s">
        <v>130</v>
      </c>
    </row>
    <row r="8" spans="2:5" x14ac:dyDescent="0.2">
      <c r="B8" s="755" t="s">
        <v>566</v>
      </c>
      <c r="C8" s="758" t="s">
        <v>116</v>
      </c>
      <c r="D8" s="26" t="s">
        <v>567</v>
      </c>
      <c r="E8" s="12" t="s">
        <v>134</v>
      </c>
    </row>
    <row r="9" spans="2:5" x14ac:dyDescent="0.2">
      <c r="B9" s="756"/>
      <c r="C9" s="759"/>
      <c r="D9" s="27" t="s">
        <v>568</v>
      </c>
      <c r="E9" s="13" t="s">
        <v>138</v>
      </c>
    </row>
    <row r="10" spans="2:5" x14ac:dyDescent="0.2">
      <c r="B10" s="757"/>
      <c r="C10" s="760"/>
      <c r="D10" s="28" t="s">
        <v>569</v>
      </c>
      <c r="E10" s="14" t="s">
        <v>142</v>
      </c>
    </row>
    <row r="11" spans="2:5" x14ac:dyDescent="0.2">
      <c r="B11" s="755" t="s">
        <v>119</v>
      </c>
      <c r="C11" s="758" t="s">
        <v>120</v>
      </c>
      <c r="D11" s="26" t="s">
        <v>570</v>
      </c>
      <c r="E11" s="12" t="s">
        <v>146</v>
      </c>
    </row>
    <row r="12" spans="2:5" x14ac:dyDescent="0.2">
      <c r="B12" s="757"/>
      <c r="C12" s="760"/>
      <c r="D12" s="28" t="s">
        <v>571</v>
      </c>
      <c r="E12" s="14" t="s">
        <v>150</v>
      </c>
    </row>
    <row r="13" spans="2:5" x14ac:dyDescent="0.2">
      <c r="B13" s="755" t="s">
        <v>123</v>
      </c>
      <c r="C13" s="758" t="s">
        <v>124</v>
      </c>
      <c r="D13" s="26" t="s">
        <v>572</v>
      </c>
      <c r="E13" s="12" t="s">
        <v>154</v>
      </c>
    </row>
    <row r="14" spans="2:5" x14ac:dyDescent="0.2">
      <c r="B14" s="756"/>
      <c r="C14" s="759"/>
      <c r="D14" s="27" t="s">
        <v>573</v>
      </c>
      <c r="E14" s="13" t="s">
        <v>158</v>
      </c>
    </row>
    <row r="15" spans="2:5" x14ac:dyDescent="0.2">
      <c r="B15" s="756"/>
      <c r="C15" s="759"/>
      <c r="D15" s="27" t="s">
        <v>574</v>
      </c>
      <c r="E15" s="13" t="s">
        <v>162</v>
      </c>
    </row>
    <row r="16" spans="2:5" x14ac:dyDescent="0.2">
      <c r="B16" s="761"/>
      <c r="C16" s="762"/>
      <c r="D16" s="106" t="s">
        <v>2103</v>
      </c>
      <c r="E16" s="107" t="s">
        <v>2106</v>
      </c>
    </row>
    <row r="17" spans="2:5" x14ac:dyDescent="0.2">
      <c r="B17" s="757"/>
      <c r="C17" s="760"/>
      <c r="D17" s="28" t="s">
        <v>2105</v>
      </c>
      <c r="E17" s="14" t="s">
        <v>166</v>
      </c>
    </row>
    <row r="18" spans="2:5" x14ac:dyDescent="0.2">
      <c r="B18" s="755" t="s">
        <v>127</v>
      </c>
      <c r="C18" s="758" t="s">
        <v>128</v>
      </c>
      <c r="D18" s="26" t="s">
        <v>575</v>
      </c>
      <c r="E18" s="12" t="s">
        <v>1901</v>
      </c>
    </row>
    <row r="19" spans="2:5" x14ac:dyDescent="0.2">
      <c r="B19" s="756"/>
      <c r="C19" s="759"/>
      <c r="D19" s="27" t="s">
        <v>576</v>
      </c>
      <c r="E19" s="13" t="s">
        <v>577</v>
      </c>
    </row>
    <row r="20" spans="2:5" x14ac:dyDescent="0.2">
      <c r="B20" s="756"/>
      <c r="C20" s="759"/>
      <c r="D20" s="27" t="s">
        <v>578</v>
      </c>
      <c r="E20" s="13" t="s">
        <v>177</v>
      </c>
    </row>
    <row r="21" spans="2:5" x14ac:dyDescent="0.2">
      <c r="B21" s="757"/>
      <c r="C21" s="760"/>
      <c r="D21" s="28" t="s">
        <v>579</v>
      </c>
      <c r="E21" s="14" t="s">
        <v>181</v>
      </c>
    </row>
    <row r="22" spans="2:5" x14ac:dyDescent="0.2">
      <c r="B22" s="755" t="s">
        <v>131</v>
      </c>
      <c r="C22" s="763" t="s">
        <v>580</v>
      </c>
      <c r="D22" s="26" t="s">
        <v>581</v>
      </c>
      <c r="E22" s="12" t="s">
        <v>185</v>
      </c>
    </row>
    <row r="23" spans="2:5" x14ac:dyDescent="0.2">
      <c r="B23" s="756"/>
      <c r="C23" s="764"/>
      <c r="D23" s="27" t="s">
        <v>582</v>
      </c>
      <c r="E23" s="13" t="s">
        <v>189</v>
      </c>
    </row>
    <row r="24" spans="2:5" x14ac:dyDescent="0.2">
      <c r="B24" s="756"/>
      <c r="C24" s="764"/>
      <c r="D24" s="27" t="s">
        <v>583</v>
      </c>
      <c r="E24" s="13" t="s">
        <v>193</v>
      </c>
    </row>
    <row r="25" spans="2:5" x14ac:dyDescent="0.2">
      <c r="B25" s="757"/>
      <c r="C25" s="765"/>
      <c r="D25" s="28" t="s">
        <v>584</v>
      </c>
      <c r="E25" s="14" t="s">
        <v>197</v>
      </c>
    </row>
    <row r="26" spans="2:5" x14ac:dyDescent="0.2">
      <c r="B26" s="755" t="s">
        <v>135</v>
      </c>
      <c r="C26" s="763" t="s">
        <v>136</v>
      </c>
      <c r="D26" s="26" t="s">
        <v>585</v>
      </c>
      <c r="E26" s="12" t="s">
        <v>201</v>
      </c>
    </row>
    <row r="27" spans="2:5" x14ac:dyDescent="0.2">
      <c r="B27" s="756"/>
      <c r="C27" s="764"/>
      <c r="D27" s="27" t="s">
        <v>586</v>
      </c>
      <c r="E27" s="13" t="s">
        <v>205</v>
      </c>
    </row>
    <row r="28" spans="2:5" x14ac:dyDescent="0.2">
      <c r="B28" s="756"/>
      <c r="C28" s="764"/>
      <c r="D28" s="27" t="s">
        <v>587</v>
      </c>
      <c r="E28" s="13" t="s">
        <v>209</v>
      </c>
    </row>
    <row r="29" spans="2:5" x14ac:dyDescent="0.2">
      <c r="B29" s="757"/>
      <c r="C29" s="765"/>
      <c r="D29" s="28" t="s">
        <v>588</v>
      </c>
      <c r="E29" s="14" t="s">
        <v>213</v>
      </c>
    </row>
    <row r="30" spans="2:5" x14ac:dyDescent="0.2">
      <c r="B30" s="755" t="s">
        <v>139</v>
      </c>
      <c r="C30" s="763" t="s">
        <v>140</v>
      </c>
      <c r="D30" s="26" t="s">
        <v>589</v>
      </c>
      <c r="E30" s="12" t="s">
        <v>4224</v>
      </c>
    </row>
    <row r="31" spans="2:5" x14ac:dyDescent="0.2">
      <c r="B31" s="756"/>
      <c r="C31" s="764"/>
      <c r="D31" s="27" t="s">
        <v>590</v>
      </c>
      <c r="E31" s="13" t="s">
        <v>220</v>
      </c>
    </row>
    <row r="32" spans="2:5" x14ac:dyDescent="0.2">
      <c r="B32" s="757"/>
      <c r="C32" s="765"/>
      <c r="D32" s="28" t="s">
        <v>591</v>
      </c>
      <c r="E32" s="14" t="s">
        <v>224</v>
      </c>
    </row>
    <row r="33" spans="2:5" x14ac:dyDescent="0.2">
      <c r="B33" s="755" t="s">
        <v>143</v>
      </c>
      <c r="C33" s="763" t="s">
        <v>592</v>
      </c>
      <c r="D33" s="26" t="s">
        <v>593</v>
      </c>
      <c r="E33" s="12" t="s">
        <v>228</v>
      </c>
    </row>
    <row r="34" spans="2:5" x14ac:dyDescent="0.2">
      <c r="B34" s="756"/>
      <c r="C34" s="764"/>
      <c r="D34" s="27" t="s">
        <v>594</v>
      </c>
      <c r="E34" s="13" t="s">
        <v>232</v>
      </c>
    </row>
    <row r="35" spans="2:5" x14ac:dyDescent="0.2">
      <c r="B35" s="757"/>
      <c r="C35" s="765"/>
      <c r="D35" s="28" t="s">
        <v>595</v>
      </c>
      <c r="E35" s="14" t="s">
        <v>236</v>
      </c>
    </row>
    <row r="36" spans="2:5" x14ac:dyDescent="0.2">
      <c r="B36" s="755" t="s">
        <v>147</v>
      </c>
      <c r="C36" s="763" t="s">
        <v>596</v>
      </c>
      <c r="D36" s="26" t="s">
        <v>597</v>
      </c>
      <c r="E36" s="12" t="s">
        <v>240</v>
      </c>
    </row>
    <row r="37" spans="2:5" x14ac:dyDescent="0.2">
      <c r="B37" s="757"/>
      <c r="C37" s="765"/>
      <c r="D37" s="28" t="s">
        <v>598</v>
      </c>
      <c r="E37" s="14" t="s">
        <v>244</v>
      </c>
    </row>
    <row r="38" spans="2:5" x14ac:dyDescent="0.2">
      <c r="B38" s="755" t="s">
        <v>151</v>
      </c>
      <c r="C38" s="758" t="s">
        <v>599</v>
      </c>
      <c r="D38" s="26" t="s">
        <v>600</v>
      </c>
      <c r="E38" s="12" t="s">
        <v>601</v>
      </c>
    </row>
    <row r="39" spans="2:5" x14ac:dyDescent="0.2">
      <c r="B39" s="756"/>
      <c r="C39" s="759"/>
      <c r="D39" s="27" t="s">
        <v>602</v>
      </c>
      <c r="E39" s="13" t="s">
        <v>603</v>
      </c>
    </row>
    <row r="40" spans="2:5" x14ac:dyDescent="0.2">
      <c r="B40" s="757"/>
      <c r="C40" s="760"/>
      <c r="D40" s="28" t="s">
        <v>604</v>
      </c>
      <c r="E40" s="14" t="s">
        <v>256</v>
      </c>
    </row>
    <row r="41" spans="2:5" x14ac:dyDescent="0.2">
      <c r="B41" s="755" t="s">
        <v>155</v>
      </c>
      <c r="C41" s="763" t="s">
        <v>156</v>
      </c>
      <c r="D41" s="26" t="s">
        <v>605</v>
      </c>
      <c r="E41" s="12" t="s">
        <v>260</v>
      </c>
    </row>
    <row r="42" spans="2:5" x14ac:dyDescent="0.2">
      <c r="B42" s="756"/>
      <c r="C42" s="764"/>
      <c r="D42" s="27" t="s">
        <v>606</v>
      </c>
      <c r="E42" s="13" t="s">
        <v>264</v>
      </c>
    </row>
    <row r="43" spans="2:5" x14ac:dyDescent="0.2">
      <c r="B43" s="756"/>
      <c r="C43" s="764"/>
      <c r="D43" s="27" t="s">
        <v>607</v>
      </c>
      <c r="E43" s="13" t="s">
        <v>268</v>
      </c>
    </row>
    <row r="44" spans="2:5" x14ac:dyDescent="0.2">
      <c r="B44" s="757"/>
      <c r="C44" s="765"/>
      <c r="D44" s="28" t="s">
        <v>608</v>
      </c>
      <c r="E44" s="14" t="s">
        <v>272</v>
      </c>
    </row>
    <row r="45" spans="2:5" x14ac:dyDescent="0.2">
      <c r="B45" s="755" t="s">
        <v>159</v>
      </c>
      <c r="C45" s="763" t="s">
        <v>160</v>
      </c>
      <c r="D45" s="26" t="s">
        <v>609</v>
      </c>
      <c r="E45" s="12" t="s">
        <v>276</v>
      </c>
    </row>
    <row r="46" spans="2:5" x14ac:dyDescent="0.2">
      <c r="B46" s="756"/>
      <c r="C46" s="764"/>
      <c r="D46" s="27" t="s">
        <v>610</v>
      </c>
      <c r="E46" s="13" t="s">
        <v>280</v>
      </c>
    </row>
    <row r="47" spans="2:5" x14ac:dyDescent="0.2">
      <c r="B47" s="756"/>
      <c r="C47" s="764"/>
      <c r="D47" s="27" t="s">
        <v>611</v>
      </c>
      <c r="E47" s="13" t="s">
        <v>284</v>
      </c>
    </row>
    <row r="48" spans="2:5" x14ac:dyDescent="0.2">
      <c r="B48" s="756"/>
      <c r="C48" s="764"/>
      <c r="D48" s="27" t="s">
        <v>612</v>
      </c>
      <c r="E48" s="13" t="s">
        <v>288</v>
      </c>
    </row>
    <row r="49" spans="2:5" x14ac:dyDescent="0.2">
      <c r="B49" s="757"/>
      <c r="C49" s="765"/>
      <c r="D49" s="28" t="s">
        <v>613</v>
      </c>
      <c r="E49" s="14" t="s">
        <v>292</v>
      </c>
    </row>
    <row r="50" spans="2:5" x14ac:dyDescent="0.2">
      <c r="B50" s="755" t="s">
        <v>163</v>
      </c>
      <c r="C50" s="763" t="s">
        <v>164</v>
      </c>
      <c r="D50" s="26" t="s">
        <v>614</v>
      </c>
      <c r="E50" s="12" t="s">
        <v>296</v>
      </c>
    </row>
    <row r="51" spans="2:5" x14ac:dyDescent="0.2">
      <c r="B51" s="756"/>
      <c r="C51" s="764"/>
      <c r="D51" s="27" t="s">
        <v>615</v>
      </c>
      <c r="E51" s="13" t="s">
        <v>300</v>
      </c>
    </row>
    <row r="52" spans="2:5" x14ac:dyDescent="0.2">
      <c r="B52" s="761"/>
      <c r="C52" s="766"/>
      <c r="D52" s="106" t="s">
        <v>2107</v>
      </c>
      <c r="E52" s="107" t="s">
        <v>2112</v>
      </c>
    </row>
    <row r="53" spans="2:5" x14ac:dyDescent="0.2">
      <c r="B53" s="757"/>
      <c r="C53" s="765"/>
      <c r="D53" s="28" t="s">
        <v>2109</v>
      </c>
      <c r="E53" s="14" t="s">
        <v>302</v>
      </c>
    </row>
    <row r="54" spans="2:5" x14ac:dyDescent="0.2">
      <c r="B54" s="755" t="s">
        <v>167</v>
      </c>
      <c r="C54" s="763" t="s">
        <v>168</v>
      </c>
      <c r="D54" s="26" t="s">
        <v>616</v>
      </c>
      <c r="E54" s="12" t="s">
        <v>304</v>
      </c>
    </row>
    <row r="55" spans="2:5" x14ac:dyDescent="0.2">
      <c r="B55" s="756"/>
      <c r="C55" s="764"/>
      <c r="D55" s="27" t="s">
        <v>617</v>
      </c>
      <c r="E55" s="13" t="s">
        <v>306</v>
      </c>
    </row>
    <row r="56" spans="2:5" x14ac:dyDescent="0.2">
      <c r="B56" s="756"/>
      <c r="C56" s="764"/>
      <c r="D56" s="27" t="s">
        <v>618</v>
      </c>
      <c r="E56" s="13" t="s">
        <v>308</v>
      </c>
    </row>
    <row r="57" spans="2:5" x14ac:dyDescent="0.2">
      <c r="B57" s="757"/>
      <c r="C57" s="765"/>
      <c r="D57" s="28" t="s">
        <v>619</v>
      </c>
      <c r="E57" s="14" t="s">
        <v>310</v>
      </c>
    </row>
    <row r="58" spans="2:5" x14ac:dyDescent="0.2">
      <c r="B58" s="755" t="s">
        <v>170</v>
      </c>
      <c r="C58" s="763" t="s">
        <v>171</v>
      </c>
      <c r="D58" s="26" t="s">
        <v>620</v>
      </c>
      <c r="E58" s="12" t="s">
        <v>312</v>
      </c>
    </row>
    <row r="59" spans="2:5" x14ac:dyDescent="0.2">
      <c r="B59" s="756"/>
      <c r="C59" s="764"/>
      <c r="D59" s="27" t="s">
        <v>621</v>
      </c>
      <c r="E59" s="13" t="s">
        <v>314</v>
      </c>
    </row>
    <row r="60" spans="2:5" x14ac:dyDescent="0.2">
      <c r="B60" s="756"/>
      <c r="C60" s="764"/>
      <c r="D60" s="27" t="s">
        <v>622</v>
      </c>
      <c r="E60" s="13" t="s">
        <v>316</v>
      </c>
    </row>
    <row r="61" spans="2:5" x14ac:dyDescent="0.2">
      <c r="B61" s="756"/>
      <c r="C61" s="764"/>
      <c r="D61" s="27" t="s">
        <v>623</v>
      </c>
      <c r="E61" s="13" t="s">
        <v>318</v>
      </c>
    </row>
    <row r="62" spans="2:5" x14ac:dyDescent="0.2">
      <c r="B62" s="757"/>
      <c r="C62" s="765"/>
      <c r="D62" s="28" t="s">
        <v>624</v>
      </c>
      <c r="E62" s="14" t="s">
        <v>320</v>
      </c>
    </row>
    <row r="63" spans="2:5" x14ac:dyDescent="0.2">
      <c r="B63" s="755" t="s">
        <v>174</v>
      </c>
      <c r="C63" s="758" t="s">
        <v>175</v>
      </c>
      <c r="D63" s="26" t="s">
        <v>625</v>
      </c>
      <c r="E63" s="12" t="s">
        <v>322</v>
      </c>
    </row>
    <row r="64" spans="2:5" x14ac:dyDescent="0.2">
      <c r="B64" s="756"/>
      <c r="C64" s="759"/>
      <c r="D64" s="27" t="s">
        <v>626</v>
      </c>
      <c r="E64" s="13" t="s">
        <v>324</v>
      </c>
    </row>
    <row r="65" spans="2:5" x14ac:dyDescent="0.2">
      <c r="B65" s="756"/>
      <c r="C65" s="759"/>
      <c r="D65" s="27" t="s">
        <v>627</v>
      </c>
      <c r="E65" s="13" t="s">
        <v>326</v>
      </c>
    </row>
    <row r="66" spans="2:5" x14ac:dyDescent="0.2">
      <c r="B66" s="757"/>
      <c r="C66" s="760"/>
      <c r="D66" s="28" t="s">
        <v>628</v>
      </c>
      <c r="E66" s="14" t="s">
        <v>328</v>
      </c>
    </row>
    <row r="67" spans="2:5" x14ac:dyDescent="0.2">
      <c r="B67" s="755" t="s">
        <v>178</v>
      </c>
      <c r="C67" s="763" t="s">
        <v>179</v>
      </c>
      <c r="D67" s="26" t="s">
        <v>629</v>
      </c>
      <c r="E67" s="12" t="s">
        <v>330</v>
      </c>
    </row>
    <row r="68" spans="2:5" x14ac:dyDescent="0.2">
      <c r="B68" s="756"/>
      <c r="C68" s="764"/>
      <c r="D68" s="27" t="s">
        <v>630</v>
      </c>
      <c r="E68" s="13" t="s">
        <v>332</v>
      </c>
    </row>
    <row r="69" spans="2:5" x14ac:dyDescent="0.2">
      <c r="B69" s="756"/>
      <c r="C69" s="764"/>
      <c r="D69" s="27" t="s">
        <v>631</v>
      </c>
      <c r="E69" s="13" t="s">
        <v>334</v>
      </c>
    </row>
    <row r="70" spans="2:5" x14ac:dyDescent="0.2">
      <c r="B70" s="757"/>
      <c r="C70" s="765"/>
      <c r="D70" s="28" t="s">
        <v>632</v>
      </c>
      <c r="E70" s="14" t="s">
        <v>336</v>
      </c>
    </row>
    <row r="71" spans="2:5" x14ac:dyDescent="0.2">
      <c r="B71" s="755" t="s">
        <v>182</v>
      </c>
      <c r="C71" s="763" t="s">
        <v>183</v>
      </c>
      <c r="D71" s="26" t="s">
        <v>633</v>
      </c>
      <c r="E71" s="12" t="s">
        <v>338</v>
      </c>
    </row>
    <row r="72" spans="2:5" x14ac:dyDescent="0.2">
      <c r="B72" s="756"/>
      <c r="C72" s="764"/>
      <c r="D72" s="27" t="s">
        <v>634</v>
      </c>
      <c r="E72" s="13" t="s">
        <v>340</v>
      </c>
    </row>
    <row r="73" spans="2:5" x14ac:dyDescent="0.2">
      <c r="B73" s="757"/>
      <c r="C73" s="765"/>
      <c r="D73" s="28" t="s">
        <v>635</v>
      </c>
      <c r="E73" s="14" t="s">
        <v>342</v>
      </c>
    </row>
    <row r="74" spans="2:5" x14ac:dyDescent="0.2">
      <c r="B74" s="755" t="s">
        <v>186</v>
      </c>
      <c r="C74" s="763" t="s">
        <v>187</v>
      </c>
      <c r="D74" s="26" t="s">
        <v>636</v>
      </c>
      <c r="E74" s="12" t="s">
        <v>344</v>
      </c>
    </row>
    <row r="75" spans="2:5" x14ac:dyDescent="0.2">
      <c r="B75" s="756"/>
      <c r="C75" s="764"/>
      <c r="D75" s="27" t="s">
        <v>637</v>
      </c>
      <c r="E75" s="13" t="s">
        <v>346</v>
      </c>
    </row>
    <row r="76" spans="2:5" x14ac:dyDescent="0.2">
      <c r="B76" s="757"/>
      <c r="C76" s="765"/>
      <c r="D76" s="28" t="s">
        <v>638</v>
      </c>
      <c r="E76" s="14" t="s">
        <v>348</v>
      </c>
    </row>
    <row r="77" spans="2:5" x14ac:dyDescent="0.2">
      <c r="B77" s="755" t="s">
        <v>190</v>
      </c>
      <c r="C77" s="763" t="s">
        <v>191</v>
      </c>
      <c r="D77" s="26" t="s">
        <v>639</v>
      </c>
      <c r="E77" s="12" t="s">
        <v>350</v>
      </c>
    </row>
    <row r="78" spans="2:5" x14ac:dyDescent="0.2">
      <c r="B78" s="756"/>
      <c r="C78" s="764"/>
      <c r="D78" s="27" t="s">
        <v>640</v>
      </c>
      <c r="E78" s="13" t="s">
        <v>352</v>
      </c>
    </row>
    <row r="79" spans="2:5" x14ac:dyDescent="0.2">
      <c r="B79" s="756"/>
      <c r="C79" s="764"/>
      <c r="D79" s="27" t="s">
        <v>641</v>
      </c>
      <c r="E79" s="13" t="s">
        <v>354</v>
      </c>
    </row>
    <row r="80" spans="2:5" x14ac:dyDescent="0.2">
      <c r="B80" s="756"/>
      <c r="C80" s="764"/>
      <c r="D80" s="27" t="s">
        <v>642</v>
      </c>
      <c r="E80" s="13" t="s">
        <v>356</v>
      </c>
    </row>
    <row r="81" spans="2:5" x14ac:dyDescent="0.2">
      <c r="B81" s="757"/>
      <c r="C81" s="765"/>
      <c r="D81" s="28" t="s">
        <v>643</v>
      </c>
      <c r="E81" s="14" t="s">
        <v>358</v>
      </c>
    </row>
    <row r="82" spans="2:5" x14ac:dyDescent="0.2">
      <c r="B82" s="755" t="s">
        <v>194</v>
      </c>
      <c r="C82" s="763" t="s">
        <v>195</v>
      </c>
      <c r="D82" s="26" t="s">
        <v>644</v>
      </c>
      <c r="E82" s="12" t="s">
        <v>360</v>
      </c>
    </row>
    <row r="83" spans="2:5" x14ac:dyDescent="0.2">
      <c r="B83" s="756"/>
      <c r="C83" s="764"/>
      <c r="D83" s="27" t="s">
        <v>645</v>
      </c>
      <c r="E83" s="13" t="s">
        <v>362</v>
      </c>
    </row>
    <row r="84" spans="2:5" x14ac:dyDescent="0.2">
      <c r="B84" s="756"/>
      <c r="C84" s="764"/>
      <c r="D84" s="27" t="s">
        <v>646</v>
      </c>
      <c r="E84" s="13" t="s">
        <v>364</v>
      </c>
    </row>
    <row r="85" spans="2:5" x14ac:dyDescent="0.2">
      <c r="B85" s="756"/>
      <c r="C85" s="764"/>
      <c r="D85" s="27" t="s">
        <v>647</v>
      </c>
      <c r="E85" s="13" t="s">
        <v>366</v>
      </c>
    </row>
    <row r="86" spans="2:5" x14ac:dyDescent="0.2">
      <c r="B86" s="757"/>
      <c r="C86" s="765"/>
      <c r="D86" s="28" t="s">
        <v>648</v>
      </c>
      <c r="E86" s="14" t="s">
        <v>368</v>
      </c>
    </row>
    <row r="87" spans="2:5" x14ac:dyDescent="0.2">
      <c r="B87" s="755" t="s">
        <v>198</v>
      </c>
      <c r="C87" s="763" t="s">
        <v>199</v>
      </c>
      <c r="D87" s="26" t="s">
        <v>649</v>
      </c>
      <c r="E87" s="12" t="s">
        <v>650</v>
      </c>
    </row>
    <row r="88" spans="2:5" x14ac:dyDescent="0.2">
      <c r="B88" s="756"/>
      <c r="C88" s="764"/>
      <c r="D88" s="27" t="s">
        <v>651</v>
      </c>
      <c r="E88" s="13" t="s">
        <v>652</v>
      </c>
    </row>
    <row r="89" spans="2:5" x14ac:dyDescent="0.2">
      <c r="B89" s="756"/>
      <c r="C89" s="764"/>
      <c r="D89" s="27" t="s">
        <v>653</v>
      </c>
      <c r="E89" s="13" t="s">
        <v>374</v>
      </c>
    </row>
    <row r="90" spans="2:5" x14ac:dyDescent="0.2">
      <c r="B90" s="757"/>
      <c r="C90" s="765"/>
      <c r="D90" s="28" t="s">
        <v>654</v>
      </c>
      <c r="E90" s="14" t="s">
        <v>376</v>
      </c>
    </row>
    <row r="91" spans="2:5" x14ac:dyDescent="0.2">
      <c r="B91" s="755" t="s">
        <v>202</v>
      </c>
      <c r="C91" s="763" t="s">
        <v>203</v>
      </c>
      <c r="D91" s="26" t="s">
        <v>655</v>
      </c>
      <c r="E91" s="12" t="s">
        <v>378</v>
      </c>
    </row>
    <row r="92" spans="2:5" x14ac:dyDescent="0.2">
      <c r="B92" s="756"/>
      <c r="C92" s="764"/>
      <c r="D92" s="27" t="s">
        <v>656</v>
      </c>
      <c r="E92" s="13" t="s">
        <v>380</v>
      </c>
    </row>
    <row r="93" spans="2:5" x14ac:dyDescent="0.2">
      <c r="B93" s="757"/>
      <c r="C93" s="765"/>
      <c r="D93" s="28" t="s">
        <v>657</v>
      </c>
      <c r="E93" s="14" t="s">
        <v>382</v>
      </c>
    </row>
    <row r="94" spans="2:5" x14ac:dyDescent="0.2">
      <c r="B94" s="755" t="s">
        <v>206</v>
      </c>
      <c r="C94" s="763" t="s">
        <v>658</v>
      </c>
      <c r="D94" s="26" t="s">
        <v>659</v>
      </c>
      <c r="E94" s="12" t="s">
        <v>384</v>
      </c>
    </row>
    <row r="95" spans="2:5" x14ac:dyDescent="0.2">
      <c r="B95" s="756"/>
      <c r="C95" s="764"/>
      <c r="D95" s="27" t="s">
        <v>660</v>
      </c>
      <c r="E95" s="13" t="s">
        <v>386</v>
      </c>
    </row>
    <row r="96" spans="2:5" x14ac:dyDescent="0.2">
      <c r="B96" s="756"/>
      <c r="C96" s="764"/>
      <c r="D96" s="27" t="s">
        <v>661</v>
      </c>
      <c r="E96" s="13" t="s">
        <v>388</v>
      </c>
    </row>
    <row r="97" spans="2:5" x14ac:dyDescent="0.2">
      <c r="B97" s="757"/>
      <c r="C97" s="765"/>
      <c r="D97" s="28" t="s">
        <v>662</v>
      </c>
      <c r="E97" s="14" t="s">
        <v>390</v>
      </c>
    </row>
    <row r="98" spans="2:5" x14ac:dyDescent="0.2">
      <c r="B98" s="755" t="s">
        <v>210</v>
      </c>
      <c r="C98" s="763" t="s">
        <v>211</v>
      </c>
      <c r="D98" s="26" t="s">
        <v>663</v>
      </c>
      <c r="E98" s="12" t="s">
        <v>664</v>
      </c>
    </row>
    <row r="99" spans="2:5" x14ac:dyDescent="0.2">
      <c r="B99" s="756"/>
      <c r="C99" s="764"/>
      <c r="D99" s="27" t="s">
        <v>665</v>
      </c>
      <c r="E99" s="13" t="s">
        <v>394</v>
      </c>
    </row>
    <row r="100" spans="2:5" x14ac:dyDescent="0.2">
      <c r="B100" s="757"/>
      <c r="C100" s="765"/>
      <c r="D100" s="28" t="s">
        <v>666</v>
      </c>
      <c r="E100" s="14" t="s">
        <v>396</v>
      </c>
    </row>
    <row r="101" spans="2:5" x14ac:dyDescent="0.2">
      <c r="B101" s="755" t="s">
        <v>214</v>
      </c>
      <c r="C101" s="763" t="s">
        <v>215</v>
      </c>
      <c r="D101" s="26" t="s">
        <v>667</v>
      </c>
      <c r="E101" s="12" t="s">
        <v>398</v>
      </c>
    </row>
    <row r="102" spans="2:5" x14ac:dyDescent="0.2">
      <c r="B102" s="756"/>
      <c r="C102" s="764"/>
      <c r="D102" s="27" t="s">
        <v>668</v>
      </c>
      <c r="E102" s="13" t="s">
        <v>400</v>
      </c>
    </row>
    <row r="103" spans="2:5" x14ac:dyDescent="0.2">
      <c r="B103" s="756"/>
      <c r="C103" s="764"/>
      <c r="D103" s="27" t="s">
        <v>669</v>
      </c>
      <c r="E103" s="13" t="s">
        <v>402</v>
      </c>
    </row>
    <row r="104" spans="2:5" x14ac:dyDescent="0.2">
      <c r="B104" s="757"/>
      <c r="C104" s="765"/>
      <c r="D104" s="28" t="s">
        <v>670</v>
      </c>
      <c r="E104" s="14" t="s">
        <v>404</v>
      </c>
    </row>
    <row r="105" spans="2:5" x14ac:dyDescent="0.2">
      <c r="B105" s="755" t="s">
        <v>217</v>
      </c>
      <c r="C105" s="763" t="s">
        <v>218</v>
      </c>
      <c r="D105" s="26" t="s">
        <v>671</v>
      </c>
      <c r="E105" s="12" t="s">
        <v>672</v>
      </c>
    </row>
    <row r="106" spans="2:5" x14ac:dyDescent="0.2">
      <c r="B106" s="756"/>
      <c r="C106" s="764"/>
      <c r="D106" s="27" t="s">
        <v>673</v>
      </c>
      <c r="E106" s="13" t="s">
        <v>408</v>
      </c>
    </row>
    <row r="107" spans="2:5" x14ac:dyDescent="0.2">
      <c r="B107" s="756"/>
      <c r="C107" s="764"/>
      <c r="D107" s="27" t="s">
        <v>674</v>
      </c>
      <c r="E107" s="13" t="s">
        <v>410</v>
      </c>
    </row>
    <row r="108" spans="2:5" x14ac:dyDescent="0.2">
      <c r="B108" s="757"/>
      <c r="C108" s="765"/>
      <c r="D108" s="28" t="s">
        <v>675</v>
      </c>
      <c r="E108" s="14" t="s">
        <v>412</v>
      </c>
    </row>
    <row r="109" spans="2:5" x14ac:dyDescent="0.2">
      <c r="B109" s="755" t="s">
        <v>221</v>
      </c>
      <c r="C109" s="763" t="s">
        <v>222</v>
      </c>
      <c r="D109" s="26" t="s">
        <v>676</v>
      </c>
      <c r="E109" s="12" t="s">
        <v>677</v>
      </c>
    </row>
    <row r="110" spans="2:5" x14ac:dyDescent="0.2">
      <c r="B110" s="757"/>
      <c r="C110" s="765"/>
      <c r="D110" s="28" t="s">
        <v>678</v>
      </c>
      <c r="E110" s="14" t="s">
        <v>416</v>
      </c>
    </row>
    <row r="111" spans="2:5" x14ac:dyDescent="0.2">
      <c r="B111" s="755" t="s">
        <v>225</v>
      </c>
      <c r="C111" s="758" t="s">
        <v>226</v>
      </c>
      <c r="D111" s="26" t="s">
        <v>679</v>
      </c>
      <c r="E111" s="12" t="s">
        <v>418</v>
      </c>
    </row>
    <row r="112" spans="2:5" x14ac:dyDescent="0.2">
      <c r="B112" s="756"/>
      <c r="C112" s="759"/>
      <c r="D112" s="27" t="s">
        <v>680</v>
      </c>
      <c r="E112" s="13" t="s">
        <v>681</v>
      </c>
    </row>
    <row r="113" spans="2:5" x14ac:dyDescent="0.2">
      <c r="B113" s="756"/>
      <c r="C113" s="759"/>
      <c r="D113" s="27" t="s">
        <v>682</v>
      </c>
      <c r="E113" s="13" t="s">
        <v>422</v>
      </c>
    </row>
    <row r="114" spans="2:5" x14ac:dyDescent="0.2">
      <c r="B114" s="757"/>
      <c r="C114" s="760"/>
      <c r="D114" s="28" t="s">
        <v>683</v>
      </c>
      <c r="E114" s="14" t="s">
        <v>424</v>
      </c>
    </row>
    <row r="115" spans="2:5" x14ac:dyDescent="0.2">
      <c r="B115" s="755" t="s">
        <v>229</v>
      </c>
      <c r="C115" s="763" t="s">
        <v>230</v>
      </c>
      <c r="D115" s="26" t="s">
        <v>684</v>
      </c>
      <c r="E115" s="12" t="s">
        <v>426</v>
      </c>
    </row>
    <row r="116" spans="2:5" x14ac:dyDescent="0.2">
      <c r="B116" s="756"/>
      <c r="C116" s="764"/>
      <c r="D116" s="27" t="s">
        <v>685</v>
      </c>
      <c r="E116" s="13" t="s">
        <v>428</v>
      </c>
    </row>
    <row r="117" spans="2:5" x14ac:dyDescent="0.2">
      <c r="B117" s="756"/>
      <c r="C117" s="764"/>
      <c r="D117" s="27" t="s">
        <v>686</v>
      </c>
      <c r="E117" s="13" t="s">
        <v>430</v>
      </c>
    </row>
    <row r="118" spans="2:5" x14ac:dyDescent="0.2">
      <c r="B118" s="757"/>
      <c r="C118" s="765"/>
      <c r="D118" s="28" t="s">
        <v>687</v>
      </c>
      <c r="E118" s="14" t="s">
        <v>432</v>
      </c>
    </row>
    <row r="119" spans="2:5" x14ac:dyDescent="0.2">
      <c r="B119" s="755" t="s">
        <v>233</v>
      </c>
      <c r="C119" s="763" t="s">
        <v>688</v>
      </c>
      <c r="D119" s="26" t="s">
        <v>689</v>
      </c>
      <c r="E119" s="12" t="s">
        <v>434</v>
      </c>
    </row>
    <row r="120" spans="2:5" x14ac:dyDescent="0.2">
      <c r="B120" s="756"/>
      <c r="C120" s="764"/>
      <c r="D120" s="27" t="s">
        <v>690</v>
      </c>
      <c r="E120" s="13" t="s">
        <v>436</v>
      </c>
    </row>
    <row r="121" spans="2:5" x14ac:dyDescent="0.2">
      <c r="B121" s="756"/>
      <c r="C121" s="764"/>
      <c r="D121" s="27" t="s">
        <v>691</v>
      </c>
      <c r="E121" s="13" t="s">
        <v>438</v>
      </c>
    </row>
    <row r="122" spans="2:5" x14ac:dyDescent="0.2">
      <c r="B122" s="756"/>
      <c r="C122" s="764"/>
      <c r="D122" s="27" t="s">
        <v>692</v>
      </c>
      <c r="E122" s="13" t="s">
        <v>693</v>
      </c>
    </row>
    <row r="123" spans="2:5" x14ac:dyDescent="0.2">
      <c r="B123" s="757"/>
      <c r="C123" s="765"/>
      <c r="D123" s="28" t="s">
        <v>694</v>
      </c>
      <c r="E123" s="14" t="s">
        <v>442</v>
      </c>
    </row>
    <row r="124" spans="2:5" x14ac:dyDescent="0.2">
      <c r="B124" s="755" t="s">
        <v>237</v>
      </c>
      <c r="C124" s="758" t="s">
        <v>238</v>
      </c>
      <c r="D124" s="26" t="s">
        <v>695</v>
      </c>
      <c r="E124" s="12" t="s">
        <v>444</v>
      </c>
    </row>
    <row r="125" spans="2:5" x14ac:dyDescent="0.2">
      <c r="B125" s="756"/>
      <c r="C125" s="759"/>
      <c r="D125" s="27" t="s">
        <v>696</v>
      </c>
      <c r="E125" s="13" t="s">
        <v>446</v>
      </c>
    </row>
    <row r="126" spans="2:5" x14ac:dyDescent="0.2">
      <c r="B126" s="756"/>
      <c r="C126" s="759"/>
      <c r="D126" s="27" t="s">
        <v>697</v>
      </c>
      <c r="E126" s="13" t="s">
        <v>448</v>
      </c>
    </row>
    <row r="127" spans="2:5" x14ac:dyDescent="0.2">
      <c r="B127" s="756"/>
      <c r="C127" s="759"/>
      <c r="D127" s="27" t="s">
        <v>698</v>
      </c>
      <c r="E127" s="13" t="s">
        <v>450</v>
      </c>
    </row>
    <row r="128" spans="2:5" x14ac:dyDescent="0.2">
      <c r="B128" s="757"/>
      <c r="C128" s="760"/>
      <c r="D128" s="28" t="s">
        <v>699</v>
      </c>
      <c r="E128" s="14" t="s">
        <v>452</v>
      </c>
    </row>
    <row r="129" spans="2:5" x14ac:dyDescent="0.2">
      <c r="B129" s="755" t="s">
        <v>241</v>
      </c>
      <c r="C129" s="758" t="s">
        <v>242</v>
      </c>
      <c r="D129" s="26" t="s">
        <v>700</v>
      </c>
      <c r="E129" s="12" t="s">
        <v>701</v>
      </c>
    </row>
    <row r="130" spans="2:5" x14ac:dyDescent="0.2">
      <c r="B130" s="756"/>
      <c r="C130" s="759"/>
      <c r="D130" s="27" t="s">
        <v>702</v>
      </c>
      <c r="E130" s="13" t="s">
        <v>456</v>
      </c>
    </row>
    <row r="131" spans="2:5" x14ac:dyDescent="0.2">
      <c r="B131" s="756"/>
      <c r="C131" s="759"/>
      <c r="D131" s="27" t="s">
        <v>703</v>
      </c>
      <c r="E131" s="13" t="s">
        <v>458</v>
      </c>
    </row>
    <row r="132" spans="2:5" x14ac:dyDescent="0.2">
      <c r="B132" s="757"/>
      <c r="C132" s="760"/>
      <c r="D132" s="28" t="s">
        <v>704</v>
      </c>
      <c r="E132" s="14" t="s">
        <v>460</v>
      </c>
    </row>
    <row r="133" spans="2:5" x14ac:dyDescent="0.2">
      <c r="B133" s="755" t="s">
        <v>245</v>
      </c>
      <c r="C133" s="763" t="s">
        <v>246</v>
      </c>
      <c r="D133" s="26" t="s">
        <v>705</v>
      </c>
      <c r="E133" s="12" t="s">
        <v>462</v>
      </c>
    </row>
    <row r="134" spans="2:5" x14ac:dyDescent="0.2">
      <c r="B134" s="757"/>
      <c r="C134" s="765"/>
      <c r="D134" s="28" t="s">
        <v>706</v>
      </c>
      <c r="E134" s="14" t="s">
        <v>464</v>
      </c>
    </row>
    <row r="135" spans="2:5" x14ac:dyDescent="0.2">
      <c r="B135" s="755" t="s">
        <v>249</v>
      </c>
      <c r="C135" s="763" t="s">
        <v>250</v>
      </c>
      <c r="D135" s="26" t="s">
        <v>707</v>
      </c>
      <c r="E135" s="12" t="s">
        <v>466</v>
      </c>
    </row>
    <row r="136" spans="2:5" x14ac:dyDescent="0.2">
      <c r="B136" s="756"/>
      <c r="C136" s="764"/>
      <c r="D136" s="27" t="s">
        <v>708</v>
      </c>
      <c r="E136" s="13" t="s">
        <v>468</v>
      </c>
    </row>
    <row r="137" spans="2:5" x14ac:dyDescent="0.2">
      <c r="B137" s="756"/>
      <c r="C137" s="764"/>
      <c r="D137" s="27" t="s">
        <v>709</v>
      </c>
      <c r="E137" s="13" t="s">
        <v>470</v>
      </c>
    </row>
    <row r="138" spans="2:5" x14ac:dyDescent="0.2">
      <c r="B138" s="756"/>
      <c r="C138" s="764"/>
      <c r="D138" s="27" t="s">
        <v>710</v>
      </c>
      <c r="E138" s="13" t="s">
        <v>472</v>
      </c>
    </row>
    <row r="139" spans="2:5" x14ac:dyDescent="0.2">
      <c r="B139" s="757"/>
      <c r="C139" s="765"/>
      <c r="D139" s="28" t="s">
        <v>711</v>
      </c>
      <c r="E139" s="14" t="s">
        <v>474</v>
      </c>
    </row>
    <row r="140" spans="2:5" x14ac:dyDescent="0.2">
      <c r="B140" s="755" t="s">
        <v>253</v>
      </c>
      <c r="C140" s="763" t="s">
        <v>254</v>
      </c>
      <c r="D140" s="26" t="s">
        <v>712</v>
      </c>
      <c r="E140" s="12" t="s">
        <v>476</v>
      </c>
    </row>
    <row r="141" spans="2:5" x14ac:dyDescent="0.2">
      <c r="B141" s="756"/>
      <c r="C141" s="764"/>
      <c r="D141" s="27" t="s">
        <v>713</v>
      </c>
      <c r="E141" s="13" t="s">
        <v>478</v>
      </c>
    </row>
    <row r="142" spans="2:5" x14ac:dyDescent="0.2">
      <c r="B142" s="756"/>
      <c r="C142" s="764"/>
      <c r="D142" s="27" t="s">
        <v>714</v>
      </c>
      <c r="E142" s="13" t="s">
        <v>715</v>
      </c>
    </row>
    <row r="143" spans="2:5" x14ac:dyDescent="0.2">
      <c r="B143" s="757"/>
      <c r="C143" s="765"/>
      <c r="D143" s="28" t="s">
        <v>716</v>
      </c>
      <c r="E143" s="14" t="s">
        <v>482</v>
      </c>
    </row>
    <row r="144" spans="2:5" x14ac:dyDescent="0.2">
      <c r="B144" s="755" t="s">
        <v>257</v>
      </c>
      <c r="C144" s="758" t="s">
        <v>717</v>
      </c>
      <c r="D144" s="26" t="s">
        <v>718</v>
      </c>
      <c r="E144" s="12" t="s">
        <v>719</v>
      </c>
    </row>
    <row r="145" spans="2:5" x14ac:dyDescent="0.2">
      <c r="B145" s="756"/>
      <c r="C145" s="759"/>
      <c r="D145" s="27" t="s">
        <v>720</v>
      </c>
      <c r="E145" s="13" t="s">
        <v>721</v>
      </c>
    </row>
    <row r="146" spans="2:5" x14ac:dyDescent="0.2">
      <c r="B146" s="757"/>
      <c r="C146" s="760"/>
      <c r="D146" s="28" t="s">
        <v>722</v>
      </c>
      <c r="E146" s="14" t="s">
        <v>488</v>
      </c>
    </row>
    <row r="147" spans="2:5" x14ac:dyDescent="0.2">
      <c r="B147" s="755" t="s">
        <v>261</v>
      </c>
      <c r="C147" s="763" t="s">
        <v>723</v>
      </c>
      <c r="D147" s="26" t="s">
        <v>724</v>
      </c>
      <c r="E147" s="12" t="s">
        <v>490</v>
      </c>
    </row>
    <row r="148" spans="2:5" x14ac:dyDescent="0.2">
      <c r="B148" s="757"/>
      <c r="C148" s="765"/>
      <c r="D148" s="28" t="s">
        <v>725</v>
      </c>
      <c r="E148" s="14" t="s">
        <v>492</v>
      </c>
    </row>
    <row r="149" spans="2:5" x14ac:dyDescent="0.2">
      <c r="B149" s="755" t="s">
        <v>265</v>
      </c>
      <c r="C149" s="763" t="s">
        <v>266</v>
      </c>
      <c r="D149" s="26" t="s">
        <v>726</v>
      </c>
      <c r="E149" s="12" t="s">
        <v>494</v>
      </c>
    </row>
    <row r="150" spans="2:5" x14ac:dyDescent="0.2">
      <c r="B150" s="756"/>
      <c r="C150" s="764"/>
      <c r="D150" s="27" t="s">
        <v>727</v>
      </c>
      <c r="E150" s="13" t="s">
        <v>496</v>
      </c>
    </row>
    <row r="151" spans="2:5" x14ac:dyDescent="0.2">
      <c r="B151" s="756"/>
      <c r="C151" s="764"/>
      <c r="D151" s="27" t="s">
        <v>728</v>
      </c>
      <c r="E151" s="13" t="s">
        <v>498</v>
      </c>
    </row>
    <row r="152" spans="2:5" x14ac:dyDescent="0.2">
      <c r="B152" s="757"/>
      <c r="C152" s="765"/>
      <c r="D152" s="28" t="s">
        <v>729</v>
      </c>
      <c r="E152" s="14" t="s">
        <v>500</v>
      </c>
    </row>
    <row r="153" spans="2:5" x14ac:dyDescent="0.2">
      <c r="B153" s="755" t="s">
        <v>269</v>
      </c>
      <c r="C153" s="763" t="s">
        <v>270</v>
      </c>
      <c r="D153" s="26" t="s">
        <v>730</v>
      </c>
      <c r="E153" s="12" t="s">
        <v>502</v>
      </c>
    </row>
    <row r="154" spans="2:5" x14ac:dyDescent="0.2">
      <c r="B154" s="756"/>
      <c r="C154" s="764"/>
      <c r="D154" s="27" t="s">
        <v>731</v>
      </c>
      <c r="E154" s="13" t="s">
        <v>504</v>
      </c>
    </row>
    <row r="155" spans="2:5" x14ac:dyDescent="0.2">
      <c r="B155" s="756"/>
      <c r="C155" s="764"/>
      <c r="D155" s="27" t="s">
        <v>732</v>
      </c>
      <c r="E155" s="13" t="s">
        <v>506</v>
      </c>
    </row>
    <row r="156" spans="2:5" x14ac:dyDescent="0.2">
      <c r="B156" s="757"/>
      <c r="C156" s="765"/>
      <c r="D156" s="28" t="s">
        <v>733</v>
      </c>
      <c r="E156" s="14" t="s">
        <v>508</v>
      </c>
    </row>
    <row r="157" spans="2:5" x14ac:dyDescent="0.2">
      <c r="B157" s="755" t="s">
        <v>273</v>
      </c>
      <c r="C157" s="763" t="s">
        <v>734</v>
      </c>
      <c r="D157" s="26" t="s">
        <v>735</v>
      </c>
      <c r="E157" s="12" t="s">
        <v>510</v>
      </c>
    </row>
    <row r="158" spans="2:5" x14ac:dyDescent="0.2">
      <c r="B158" s="756"/>
      <c r="C158" s="764"/>
      <c r="D158" s="27" t="s">
        <v>736</v>
      </c>
      <c r="E158" s="13" t="s">
        <v>512</v>
      </c>
    </row>
    <row r="159" spans="2:5" x14ac:dyDescent="0.2">
      <c r="B159" s="756"/>
      <c r="C159" s="764"/>
      <c r="D159" s="27" t="s">
        <v>737</v>
      </c>
      <c r="E159" s="13" t="s">
        <v>514</v>
      </c>
    </row>
    <row r="160" spans="2:5" x14ac:dyDescent="0.2">
      <c r="B160" s="757"/>
      <c r="C160" s="765"/>
      <c r="D160" s="28" t="s">
        <v>738</v>
      </c>
      <c r="E160" s="14" t="s">
        <v>516</v>
      </c>
    </row>
    <row r="161" spans="2:5" x14ac:dyDescent="0.2">
      <c r="B161" s="755" t="s">
        <v>277</v>
      </c>
      <c r="C161" s="763" t="s">
        <v>278</v>
      </c>
      <c r="D161" s="26" t="s">
        <v>739</v>
      </c>
      <c r="E161" s="12" t="s">
        <v>518</v>
      </c>
    </row>
    <row r="162" spans="2:5" x14ac:dyDescent="0.2">
      <c r="B162" s="756"/>
      <c r="C162" s="764"/>
      <c r="D162" s="27" t="s">
        <v>740</v>
      </c>
      <c r="E162" s="13" t="s">
        <v>520</v>
      </c>
    </row>
    <row r="163" spans="2:5" x14ac:dyDescent="0.2">
      <c r="B163" s="756"/>
      <c r="C163" s="764"/>
      <c r="D163" s="27" t="s">
        <v>741</v>
      </c>
      <c r="E163" s="13" t="s">
        <v>522</v>
      </c>
    </row>
    <row r="164" spans="2:5" x14ac:dyDescent="0.2">
      <c r="B164" s="756"/>
      <c r="C164" s="764"/>
      <c r="D164" s="27" t="s">
        <v>742</v>
      </c>
      <c r="E164" s="13" t="s">
        <v>524</v>
      </c>
    </row>
    <row r="165" spans="2:5" x14ac:dyDescent="0.2">
      <c r="B165" s="757"/>
      <c r="C165" s="765"/>
      <c r="D165" s="28" t="s">
        <v>743</v>
      </c>
      <c r="E165" s="14" t="s">
        <v>526</v>
      </c>
    </row>
    <row r="166" spans="2:5" x14ac:dyDescent="0.2">
      <c r="B166" s="755" t="s">
        <v>281</v>
      </c>
      <c r="C166" s="763" t="s">
        <v>744</v>
      </c>
      <c r="D166" s="26" t="s">
        <v>745</v>
      </c>
      <c r="E166" s="12" t="s">
        <v>528</v>
      </c>
    </row>
    <row r="167" spans="2:5" x14ac:dyDescent="0.2">
      <c r="B167" s="756"/>
      <c r="C167" s="764"/>
      <c r="D167" s="27" t="s">
        <v>746</v>
      </c>
      <c r="E167" s="13" t="s">
        <v>530</v>
      </c>
    </row>
    <row r="168" spans="2:5" x14ac:dyDescent="0.2">
      <c r="B168" s="757"/>
      <c r="C168" s="765"/>
      <c r="D168" s="28" t="s">
        <v>747</v>
      </c>
      <c r="E168" s="14" t="s">
        <v>532</v>
      </c>
    </row>
    <row r="169" spans="2:5" x14ac:dyDescent="0.2">
      <c r="B169" s="755" t="s">
        <v>285</v>
      </c>
      <c r="C169" s="758" t="s">
        <v>286</v>
      </c>
      <c r="D169" s="26" t="s">
        <v>748</v>
      </c>
      <c r="E169" s="12" t="s">
        <v>749</v>
      </c>
    </row>
    <row r="170" spans="2:5" x14ac:dyDescent="0.2">
      <c r="B170" s="756"/>
      <c r="C170" s="759"/>
      <c r="D170" s="27" t="s">
        <v>750</v>
      </c>
      <c r="E170" s="13" t="s">
        <v>536</v>
      </c>
    </row>
    <row r="171" spans="2:5" x14ac:dyDescent="0.2">
      <c r="B171" s="756"/>
      <c r="C171" s="759"/>
      <c r="D171" s="27" t="s">
        <v>751</v>
      </c>
      <c r="E171" s="13" t="s">
        <v>538</v>
      </c>
    </row>
    <row r="172" spans="2:5" x14ac:dyDescent="0.2">
      <c r="B172" s="757"/>
      <c r="C172" s="760"/>
      <c r="D172" s="28" t="s">
        <v>752</v>
      </c>
      <c r="E172" s="14" t="s">
        <v>540</v>
      </c>
    </row>
    <row r="173" spans="2:5" x14ac:dyDescent="0.2">
      <c r="B173" s="755" t="s">
        <v>289</v>
      </c>
      <c r="C173" s="763" t="s">
        <v>290</v>
      </c>
      <c r="D173" s="26" t="s">
        <v>753</v>
      </c>
      <c r="E173" s="12" t="s">
        <v>542</v>
      </c>
    </row>
    <row r="174" spans="2:5" x14ac:dyDescent="0.2">
      <c r="B174" s="756"/>
      <c r="C174" s="764"/>
      <c r="D174" s="27" t="s">
        <v>754</v>
      </c>
      <c r="E174" s="13" t="s">
        <v>544</v>
      </c>
    </row>
    <row r="175" spans="2:5" x14ac:dyDescent="0.2">
      <c r="B175" s="757"/>
      <c r="C175" s="765"/>
      <c r="D175" s="28" t="s">
        <v>755</v>
      </c>
      <c r="E175" s="14" t="s">
        <v>546</v>
      </c>
    </row>
    <row r="176" spans="2:5" x14ac:dyDescent="0.2">
      <c r="B176" s="15" t="s">
        <v>293</v>
      </c>
      <c r="C176" s="16" t="s">
        <v>294</v>
      </c>
      <c r="D176" s="29" t="s">
        <v>547</v>
      </c>
      <c r="E176" s="17" t="s">
        <v>548</v>
      </c>
    </row>
    <row r="177" spans="2:5" x14ac:dyDescent="0.2">
      <c r="B177" s="767" t="s">
        <v>297</v>
      </c>
      <c r="C177" s="769" t="s">
        <v>298</v>
      </c>
      <c r="D177" s="30" t="s">
        <v>756</v>
      </c>
      <c r="E177" s="18" t="s">
        <v>550</v>
      </c>
    </row>
    <row r="178" spans="2:5" x14ac:dyDescent="0.2">
      <c r="B178" s="756"/>
      <c r="C178" s="764"/>
      <c r="D178" s="27" t="s">
        <v>757</v>
      </c>
      <c r="E178" s="31" t="s">
        <v>552</v>
      </c>
    </row>
    <row r="179" spans="2:5" x14ac:dyDescent="0.2">
      <c r="B179" s="756"/>
      <c r="C179" s="764"/>
      <c r="D179" s="27" t="s">
        <v>758</v>
      </c>
      <c r="E179" s="31" t="s">
        <v>554</v>
      </c>
    </row>
    <row r="180" spans="2:5" x14ac:dyDescent="0.2">
      <c r="B180" s="756"/>
      <c r="C180" s="764"/>
      <c r="D180" s="27" t="s">
        <v>759</v>
      </c>
      <c r="E180" s="31" t="s">
        <v>556</v>
      </c>
    </row>
    <row r="181" spans="2:5" ht="15" thickBot="1" x14ac:dyDescent="0.25">
      <c r="B181" s="768"/>
      <c r="C181" s="770"/>
      <c r="D181" s="32" t="s">
        <v>760</v>
      </c>
      <c r="E181" s="33" t="s">
        <v>558</v>
      </c>
    </row>
    <row r="182" spans="2:5" x14ac:dyDescent="0.2">
      <c r="E182" s="34"/>
    </row>
    <row r="183" spans="2:5" x14ac:dyDescent="0.2">
      <c r="E183" s="34"/>
    </row>
    <row r="184" spans="2:5" x14ac:dyDescent="0.2">
      <c r="E184" s="34"/>
    </row>
    <row r="185" spans="2:5" x14ac:dyDescent="0.2">
      <c r="E185" s="34"/>
    </row>
    <row r="186" spans="2:5" x14ac:dyDescent="0.2">
      <c r="E186" s="34"/>
    </row>
    <row r="187" spans="2:5" x14ac:dyDescent="0.2">
      <c r="E187" s="34"/>
    </row>
    <row r="188" spans="2:5" x14ac:dyDescent="0.2">
      <c r="E188" s="34"/>
    </row>
    <row r="189" spans="2:5" x14ac:dyDescent="0.2">
      <c r="E189" s="34"/>
    </row>
    <row r="190" spans="2:5" x14ac:dyDescent="0.2">
      <c r="E190" s="34"/>
    </row>
    <row r="191" spans="2:5" x14ac:dyDescent="0.2">
      <c r="E191" s="34"/>
    </row>
    <row r="192" spans="2:5" x14ac:dyDescent="0.2">
      <c r="B192" s="35"/>
      <c r="E192" s="34"/>
    </row>
    <row r="193" spans="2:5" x14ac:dyDescent="0.2">
      <c r="B193" s="36"/>
      <c r="C193" s="35"/>
      <c r="E193" s="34"/>
    </row>
    <row r="194" spans="2:5" x14ac:dyDescent="0.2">
      <c r="B194" s="36"/>
      <c r="C194" s="36"/>
      <c r="E194" s="34"/>
    </row>
    <row r="195" spans="2:5" x14ac:dyDescent="0.2">
      <c r="B195" s="36"/>
      <c r="C195" s="36"/>
      <c r="E195" s="34"/>
    </row>
    <row r="196" spans="2:5" x14ac:dyDescent="0.2">
      <c r="B196" s="36"/>
      <c r="C196" s="36"/>
      <c r="E196" s="34"/>
    </row>
    <row r="197" spans="2:5" x14ac:dyDescent="0.2">
      <c r="C197" s="36"/>
      <c r="E197" s="34"/>
    </row>
    <row r="198" spans="2:5" x14ac:dyDescent="0.2">
      <c r="E198" s="34"/>
    </row>
    <row r="199" spans="2:5" x14ac:dyDescent="0.2">
      <c r="E199" s="34"/>
    </row>
    <row r="200" spans="2:5" x14ac:dyDescent="0.2">
      <c r="E200" s="34"/>
    </row>
    <row r="201" spans="2:5" x14ac:dyDescent="0.2">
      <c r="E201" s="34"/>
    </row>
  </sheetData>
  <mergeCells count="94">
    <mergeCell ref="B173:B175"/>
    <mergeCell ref="C173:C175"/>
    <mergeCell ref="B177:B181"/>
    <mergeCell ref="C177:C181"/>
    <mergeCell ref="B161:B165"/>
    <mergeCell ref="C161:C165"/>
    <mergeCell ref="B166:B168"/>
    <mergeCell ref="C166:C168"/>
    <mergeCell ref="B169:B172"/>
    <mergeCell ref="C169:C172"/>
    <mergeCell ref="B149:B152"/>
    <mergeCell ref="C149:C152"/>
    <mergeCell ref="B153:B156"/>
    <mergeCell ref="C153:C156"/>
    <mergeCell ref="B157:B160"/>
    <mergeCell ref="C157:C160"/>
    <mergeCell ref="B140:B143"/>
    <mergeCell ref="C140:C143"/>
    <mergeCell ref="B144:B146"/>
    <mergeCell ref="C144:C146"/>
    <mergeCell ref="B147:B148"/>
    <mergeCell ref="C147:C148"/>
    <mergeCell ref="B129:B132"/>
    <mergeCell ref="C129:C132"/>
    <mergeCell ref="B133:B134"/>
    <mergeCell ref="C133:C134"/>
    <mergeCell ref="B135:B139"/>
    <mergeCell ref="C135:C139"/>
    <mergeCell ref="B115:B118"/>
    <mergeCell ref="C115:C118"/>
    <mergeCell ref="B119:B123"/>
    <mergeCell ref="C119:C123"/>
    <mergeCell ref="B124:B128"/>
    <mergeCell ref="C124:C128"/>
    <mergeCell ref="B105:B108"/>
    <mergeCell ref="C105:C108"/>
    <mergeCell ref="B109:B110"/>
    <mergeCell ref="C109:C110"/>
    <mergeCell ref="B111:B114"/>
    <mergeCell ref="C111:C114"/>
    <mergeCell ref="B94:B97"/>
    <mergeCell ref="C94:C97"/>
    <mergeCell ref="B98:B100"/>
    <mergeCell ref="C98:C100"/>
    <mergeCell ref="B101:B104"/>
    <mergeCell ref="C101:C104"/>
    <mergeCell ref="B82:B86"/>
    <mergeCell ref="C82:C86"/>
    <mergeCell ref="B87:B90"/>
    <mergeCell ref="C87:C90"/>
    <mergeCell ref="B91:B93"/>
    <mergeCell ref="C91:C93"/>
    <mergeCell ref="B71:B73"/>
    <mergeCell ref="C71:C73"/>
    <mergeCell ref="B74:B76"/>
    <mergeCell ref="C74:C76"/>
    <mergeCell ref="B77:B81"/>
    <mergeCell ref="C77:C81"/>
    <mergeCell ref="B58:B62"/>
    <mergeCell ref="C58:C62"/>
    <mergeCell ref="B63:B66"/>
    <mergeCell ref="C63:C66"/>
    <mergeCell ref="B67:B70"/>
    <mergeCell ref="C67:C70"/>
    <mergeCell ref="B45:B49"/>
    <mergeCell ref="C45:C49"/>
    <mergeCell ref="B50:B53"/>
    <mergeCell ref="C50:C53"/>
    <mergeCell ref="B54:B57"/>
    <mergeCell ref="C54:C57"/>
    <mergeCell ref="B36:B37"/>
    <mergeCell ref="C36:C37"/>
    <mergeCell ref="B38:B40"/>
    <mergeCell ref="C38:C40"/>
    <mergeCell ref="B41:B44"/>
    <mergeCell ref="C41:C44"/>
    <mergeCell ref="B26:B29"/>
    <mergeCell ref="C26:C29"/>
    <mergeCell ref="B30:B32"/>
    <mergeCell ref="C30:C32"/>
    <mergeCell ref="B33:B35"/>
    <mergeCell ref="C33:C35"/>
    <mergeCell ref="B13:B17"/>
    <mergeCell ref="C13:C17"/>
    <mergeCell ref="B18:B21"/>
    <mergeCell ref="C18:C21"/>
    <mergeCell ref="B22:B25"/>
    <mergeCell ref="C22:C25"/>
    <mergeCell ref="B3:B7"/>
    <mergeCell ref="C3:C7"/>
    <mergeCell ref="B8:B10"/>
    <mergeCell ref="C8:C10"/>
    <mergeCell ref="B11:B12"/>
    <mergeCell ref="C11:C12"/>
  </mergeCells>
  <phoneticPr fontId="1"/>
  <pageMargins left="0.70866141732283472" right="0.70866141732283472" top="0.74803149606299213" bottom="0.74803149606299213" header="0.31496062992125984" footer="0.31496062992125984"/>
  <pageSetup paperSize="9" orientation="portrait" r:id="rId1"/>
  <rowBreaks count="2" manualBreakCount="2">
    <brk id="53" max="4" man="1"/>
    <brk id="108" max="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224"/>
  <sheetViews>
    <sheetView zoomScale="75" zoomScaleNormal="75" workbookViewId="0">
      <pane ySplit="2" topLeftCell="A3" activePane="bottomLeft" state="frozen"/>
      <selection pane="bottomLeft"/>
    </sheetView>
  </sheetViews>
  <sheetFormatPr defaultRowHeight="13.2" x14ac:dyDescent="0.2"/>
  <cols>
    <col min="1" max="1" width="10.5546875" style="170" bestFit="1" customWidth="1"/>
    <col min="2" max="2" width="39.77734375" style="43" bestFit="1" customWidth="1"/>
  </cols>
  <sheetData>
    <row r="1" spans="1:19" ht="18" customHeight="1" thickTop="1" x14ac:dyDescent="0.2">
      <c r="A1" s="181"/>
      <c r="B1" s="177" t="s">
        <v>2092</v>
      </c>
    </row>
    <row r="2" spans="1:19" x14ac:dyDescent="0.2">
      <c r="A2" s="182" t="s">
        <v>1906</v>
      </c>
      <c r="B2" s="178" t="s">
        <v>761</v>
      </c>
    </row>
    <row r="3" spans="1:19" x14ac:dyDescent="0.2">
      <c r="A3" s="172">
        <v>1</v>
      </c>
      <c r="B3" s="175" t="s">
        <v>2182</v>
      </c>
      <c r="S3" s="146"/>
    </row>
    <row r="4" spans="1:19" x14ac:dyDescent="0.2">
      <c r="A4" s="172">
        <v>2</v>
      </c>
      <c r="B4" s="175" t="s">
        <v>2183</v>
      </c>
    </row>
    <row r="5" spans="1:19" x14ac:dyDescent="0.2">
      <c r="A5" s="172">
        <v>3</v>
      </c>
      <c r="B5" s="175" t="s">
        <v>2184</v>
      </c>
    </row>
    <row r="6" spans="1:19" x14ac:dyDescent="0.2">
      <c r="A6" s="172">
        <v>4</v>
      </c>
      <c r="B6" s="175" t="s">
        <v>762</v>
      </c>
    </row>
    <row r="7" spans="1:19" x14ac:dyDescent="0.2">
      <c r="A7" s="172">
        <v>5</v>
      </c>
      <c r="B7" s="175" t="s">
        <v>763</v>
      </c>
    </row>
    <row r="8" spans="1:19" x14ac:dyDescent="0.2">
      <c r="A8" s="172">
        <v>6</v>
      </c>
      <c r="B8" s="175" t="s">
        <v>2185</v>
      </c>
    </row>
    <row r="9" spans="1:19" x14ac:dyDescent="0.2">
      <c r="A9" s="172">
        <v>7</v>
      </c>
      <c r="B9" s="175" t="s">
        <v>764</v>
      </c>
    </row>
    <row r="10" spans="1:19" x14ac:dyDescent="0.2">
      <c r="A10" s="172">
        <v>8</v>
      </c>
      <c r="B10" s="175" t="s">
        <v>2186</v>
      </c>
    </row>
    <row r="11" spans="1:19" x14ac:dyDescent="0.2">
      <c r="A11" s="172">
        <v>9</v>
      </c>
      <c r="B11" s="175" t="s">
        <v>765</v>
      </c>
    </row>
    <row r="12" spans="1:19" x14ac:dyDescent="0.2">
      <c r="A12" s="172">
        <v>10</v>
      </c>
      <c r="B12" s="175" t="s">
        <v>766</v>
      </c>
    </row>
    <row r="13" spans="1:19" x14ac:dyDescent="0.2">
      <c r="A13" s="172">
        <v>11</v>
      </c>
      <c r="B13" s="175" t="s">
        <v>2187</v>
      </c>
    </row>
    <row r="14" spans="1:19" x14ac:dyDescent="0.2">
      <c r="A14" s="172">
        <v>12</v>
      </c>
      <c r="B14" s="175" t="s">
        <v>767</v>
      </c>
    </row>
    <row r="15" spans="1:19" x14ac:dyDescent="0.2">
      <c r="A15" s="172">
        <v>13</v>
      </c>
      <c r="B15" s="174" t="s">
        <v>2188</v>
      </c>
    </row>
    <row r="16" spans="1:19" x14ac:dyDescent="0.2">
      <c r="A16" s="172">
        <v>14</v>
      </c>
      <c r="B16" s="175" t="s">
        <v>768</v>
      </c>
    </row>
    <row r="17" spans="1:2" x14ac:dyDescent="0.2">
      <c r="A17" s="172">
        <v>15</v>
      </c>
      <c r="B17" s="175" t="s">
        <v>2189</v>
      </c>
    </row>
    <row r="18" spans="1:2" x14ac:dyDescent="0.2">
      <c r="A18" s="172">
        <v>16</v>
      </c>
      <c r="B18" s="175" t="s">
        <v>769</v>
      </c>
    </row>
    <row r="19" spans="1:2" x14ac:dyDescent="0.2">
      <c r="A19" s="172">
        <v>17</v>
      </c>
      <c r="B19" s="175" t="s">
        <v>2190</v>
      </c>
    </row>
    <row r="20" spans="1:2" x14ac:dyDescent="0.2">
      <c r="A20" s="172">
        <v>18</v>
      </c>
      <c r="B20" s="175" t="s">
        <v>770</v>
      </c>
    </row>
    <row r="21" spans="1:2" x14ac:dyDescent="0.2">
      <c r="A21" s="172">
        <v>19</v>
      </c>
      <c r="B21" s="175" t="s">
        <v>771</v>
      </c>
    </row>
    <row r="22" spans="1:2" x14ac:dyDescent="0.2">
      <c r="A22" s="172">
        <v>20</v>
      </c>
      <c r="B22" s="175" t="s">
        <v>772</v>
      </c>
    </row>
    <row r="23" spans="1:2" x14ac:dyDescent="0.2">
      <c r="A23" s="172">
        <v>21</v>
      </c>
      <c r="B23" s="175" t="s">
        <v>2191</v>
      </c>
    </row>
    <row r="24" spans="1:2" x14ac:dyDescent="0.2">
      <c r="A24" s="172">
        <v>22</v>
      </c>
      <c r="B24" s="175" t="s">
        <v>2192</v>
      </c>
    </row>
    <row r="25" spans="1:2" x14ac:dyDescent="0.2">
      <c r="A25" s="171">
        <v>24</v>
      </c>
      <c r="B25" s="174" t="s">
        <v>2193</v>
      </c>
    </row>
    <row r="26" spans="1:2" x14ac:dyDescent="0.2">
      <c r="A26" s="172">
        <v>25</v>
      </c>
      <c r="B26" s="175" t="s">
        <v>2194</v>
      </c>
    </row>
    <row r="27" spans="1:2" x14ac:dyDescent="0.2">
      <c r="A27" s="172">
        <v>26</v>
      </c>
      <c r="B27" s="175" t="s">
        <v>2195</v>
      </c>
    </row>
    <row r="28" spans="1:2" x14ac:dyDescent="0.2">
      <c r="A28" s="172">
        <v>27</v>
      </c>
      <c r="B28" s="175" t="s">
        <v>1908</v>
      </c>
    </row>
    <row r="29" spans="1:2" x14ac:dyDescent="0.2">
      <c r="A29" s="172">
        <v>28</v>
      </c>
      <c r="B29" s="175" t="s">
        <v>773</v>
      </c>
    </row>
    <row r="30" spans="1:2" x14ac:dyDescent="0.2">
      <c r="A30" s="172">
        <v>29</v>
      </c>
      <c r="B30" s="175" t="s">
        <v>774</v>
      </c>
    </row>
    <row r="31" spans="1:2" x14ac:dyDescent="0.2">
      <c r="A31" s="172">
        <v>31</v>
      </c>
      <c r="B31" s="175" t="s">
        <v>775</v>
      </c>
    </row>
    <row r="32" spans="1:2" x14ac:dyDescent="0.2">
      <c r="A32" s="172">
        <v>32</v>
      </c>
      <c r="B32" s="175" t="s">
        <v>776</v>
      </c>
    </row>
    <row r="33" spans="1:2" x14ac:dyDescent="0.2">
      <c r="A33" s="172">
        <v>33</v>
      </c>
      <c r="B33" s="175" t="s">
        <v>777</v>
      </c>
    </row>
    <row r="34" spans="1:2" x14ac:dyDescent="0.2">
      <c r="A34" s="172">
        <v>34</v>
      </c>
      <c r="B34" s="175" t="s">
        <v>2196</v>
      </c>
    </row>
    <row r="35" spans="1:2" x14ac:dyDescent="0.2">
      <c r="A35" s="172">
        <v>36</v>
      </c>
      <c r="B35" s="175" t="s">
        <v>778</v>
      </c>
    </row>
    <row r="36" spans="1:2" x14ac:dyDescent="0.2">
      <c r="A36" s="172">
        <v>37</v>
      </c>
      <c r="B36" s="175" t="s">
        <v>2197</v>
      </c>
    </row>
    <row r="37" spans="1:2" x14ac:dyDescent="0.2">
      <c r="A37" s="172">
        <v>39</v>
      </c>
      <c r="B37" s="175" t="s">
        <v>2198</v>
      </c>
    </row>
    <row r="38" spans="1:2" x14ac:dyDescent="0.2">
      <c r="A38" s="172">
        <v>40</v>
      </c>
      <c r="B38" s="175" t="s">
        <v>2199</v>
      </c>
    </row>
    <row r="39" spans="1:2" x14ac:dyDescent="0.2">
      <c r="A39" s="172">
        <v>41</v>
      </c>
      <c r="B39" s="173" t="s">
        <v>2200</v>
      </c>
    </row>
    <row r="40" spans="1:2" x14ac:dyDescent="0.2">
      <c r="A40" s="172">
        <v>42</v>
      </c>
      <c r="B40" s="175" t="s">
        <v>2201</v>
      </c>
    </row>
    <row r="41" spans="1:2" x14ac:dyDescent="0.2">
      <c r="A41" s="172">
        <v>43</v>
      </c>
      <c r="B41" s="175" t="s">
        <v>2202</v>
      </c>
    </row>
    <row r="42" spans="1:2" x14ac:dyDescent="0.2">
      <c r="A42" s="172">
        <v>44</v>
      </c>
      <c r="B42" s="175" t="s">
        <v>2203</v>
      </c>
    </row>
    <row r="43" spans="1:2" x14ac:dyDescent="0.2">
      <c r="A43" s="172">
        <v>45</v>
      </c>
      <c r="B43" s="175" t="s">
        <v>2204</v>
      </c>
    </row>
    <row r="44" spans="1:2" x14ac:dyDescent="0.2">
      <c r="A44" s="172">
        <v>46</v>
      </c>
      <c r="B44" s="175" t="s">
        <v>2205</v>
      </c>
    </row>
    <row r="45" spans="1:2" x14ac:dyDescent="0.2">
      <c r="A45" s="172">
        <v>47</v>
      </c>
      <c r="B45" s="175" t="s">
        <v>2206</v>
      </c>
    </row>
    <row r="46" spans="1:2" x14ac:dyDescent="0.2">
      <c r="A46" s="172">
        <v>48</v>
      </c>
      <c r="B46" s="175" t="s">
        <v>2207</v>
      </c>
    </row>
    <row r="47" spans="1:2" x14ac:dyDescent="0.2">
      <c r="A47" s="172">
        <v>49</v>
      </c>
      <c r="B47" s="175" t="s">
        <v>2208</v>
      </c>
    </row>
    <row r="48" spans="1:2" x14ac:dyDescent="0.2">
      <c r="A48" s="172">
        <v>50</v>
      </c>
      <c r="B48" s="175" t="s">
        <v>2209</v>
      </c>
    </row>
    <row r="49" spans="1:2" x14ac:dyDescent="0.2">
      <c r="A49" s="172">
        <v>51</v>
      </c>
      <c r="B49" s="175" t="s">
        <v>2210</v>
      </c>
    </row>
    <row r="50" spans="1:2" x14ac:dyDescent="0.2">
      <c r="A50" s="172">
        <v>52</v>
      </c>
      <c r="B50" s="175" t="s">
        <v>779</v>
      </c>
    </row>
    <row r="51" spans="1:2" x14ac:dyDescent="0.2">
      <c r="A51" s="172">
        <v>55</v>
      </c>
      <c r="B51" s="175" t="s">
        <v>780</v>
      </c>
    </row>
    <row r="52" spans="1:2" x14ac:dyDescent="0.2">
      <c r="A52" s="172">
        <v>56</v>
      </c>
      <c r="B52" s="175" t="s">
        <v>2211</v>
      </c>
    </row>
    <row r="53" spans="1:2" x14ac:dyDescent="0.2">
      <c r="A53" s="172">
        <v>57</v>
      </c>
      <c r="B53" s="175" t="s">
        <v>2212</v>
      </c>
    </row>
    <row r="54" spans="1:2" x14ac:dyDescent="0.2">
      <c r="A54" s="172">
        <v>58</v>
      </c>
      <c r="B54" s="175" t="s">
        <v>2213</v>
      </c>
    </row>
    <row r="55" spans="1:2" x14ac:dyDescent="0.2">
      <c r="A55" s="171">
        <v>59</v>
      </c>
      <c r="B55" s="174" t="s">
        <v>781</v>
      </c>
    </row>
    <row r="56" spans="1:2" x14ac:dyDescent="0.2">
      <c r="A56" s="172">
        <v>60</v>
      </c>
      <c r="B56" s="175" t="s">
        <v>1909</v>
      </c>
    </row>
    <row r="57" spans="1:2" x14ac:dyDescent="0.2">
      <c r="A57" s="172">
        <v>61</v>
      </c>
      <c r="B57" s="175" t="s">
        <v>2214</v>
      </c>
    </row>
    <row r="58" spans="1:2" x14ac:dyDescent="0.2">
      <c r="A58" s="172">
        <v>62</v>
      </c>
      <c r="B58" s="175" t="s">
        <v>2215</v>
      </c>
    </row>
    <row r="59" spans="1:2" x14ac:dyDescent="0.2">
      <c r="A59" s="172">
        <v>63</v>
      </c>
      <c r="B59" s="175" t="s">
        <v>2216</v>
      </c>
    </row>
    <row r="60" spans="1:2" x14ac:dyDescent="0.2">
      <c r="A60" s="172">
        <v>64</v>
      </c>
      <c r="B60" s="175" t="s">
        <v>2217</v>
      </c>
    </row>
    <row r="61" spans="1:2" x14ac:dyDescent="0.2">
      <c r="A61" s="172">
        <v>65</v>
      </c>
      <c r="B61" s="175" t="s">
        <v>2218</v>
      </c>
    </row>
    <row r="62" spans="1:2" x14ac:dyDescent="0.2">
      <c r="A62" s="172">
        <v>66</v>
      </c>
      <c r="B62" s="175" t="s">
        <v>782</v>
      </c>
    </row>
    <row r="63" spans="1:2" x14ac:dyDescent="0.2">
      <c r="A63" s="172">
        <v>67</v>
      </c>
      <c r="B63" s="175" t="s">
        <v>2219</v>
      </c>
    </row>
    <row r="64" spans="1:2" x14ac:dyDescent="0.2">
      <c r="A64" s="172">
        <v>68</v>
      </c>
      <c r="B64" s="175" t="s">
        <v>783</v>
      </c>
    </row>
    <row r="65" spans="1:2" x14ac:dyDescent="0.2">
      <c r="A65" s="172">
        <v>70</v>
      </c>
      <c r="B65" s="175" t="s">
        <v>2220</v>
      </c>
    </row>
    <row r="66" spans="1:2" x14ac:dyDescent="0.2">
      <c r="A66" s="172">
        <v>71</v>
      </c>
      <c r="B66" s="175" t="s">
        <v>784</v>
      </c>
    </row>
    <row r="67" spans="1:2" x14ac:dyDescent="0.2">
      <c r="A67" s="172">
        <v>72</v>
      </c>
      <c r="B67" s="175" t="s">
        <v>2221</v>
      </c>
    </row>
    <row r="68" spans="1:2" x14ac:dyDescent="0.2">
      <c r="A68" s="172">
        <v>73</v>
      </c>
      <c r="B68" s="175" t="s">
        <v>785</v>
      </c>
    </row>
    <row r="69" spans="1:2" x14ac:dyDescent="0.2">
      <c r="A69" s="172">
        <v>75</v>
      </c>
      <c r="B69" s="175" t="s">
        <v>2222</v>
      </c>
    </row>
    <row r="70" spans="1:2" x14ac:dyDescent="0.2">
      <c r="A70" s="172">
        <v>76</v>
      </c>
      <c r="B70" s="175" t="s">
        <v>2223</v>
      </c>
    </row>
    <row r="71" spans="1:2" x14ac:dyDescent="0.2">
      <c r="A71" s="172">
        <v>77</v>
      </c>
      <c r="B71" s="175" t="s">
        <v>786</v>
      </c>
    </row>
    <row r="72" spans="1:2" x14ac:dyDescent="0.2">
      <c r="A72" s="172">
        <v>78</v>
      </c>
      <c r="B72" s="175" t="s">
        <v>2224</v>
      </c>
    </row>
    <row r="73" spans="1:2" x14ac:dyDescent="0.2">
      <c r="A73" s="172">
        <v>79</v>
      </c>
      <c r="B73" s="175" t="s">
        <v>2225</v>
      </c>
    </row>
    <row r="74" spans="1:2" x14ac:dyDescent="0.2">
      <c r="A74" s="172">
        <v>80</v>
      </c>
      <c r="B74" s="175" t="s">
        <v>2226</v>
      </c>
    </row>
    <row r="75" spans="1:2" x14ac:dyDescent="0.2">
      <c r="A75" s="172">
        <v>81</v>
      </c>
      <c r="B75" s="173" t="s">
        <v>787</v>
      </c>
    </row>
    <row r="76" spans="1:2" x14ac:dyDescent="0.2">
      <c r="A76" s="172">
        <v>82</v>
      </c>
      <c r="B76" s="175" t="s">
        <v>2227</v>
      </c>
    </row>
    <row r="77" spans="1:2" x14ac:dyDescent="0.2">
      <c r="A77" s="172">
        <v>83</v>
      </c>
      <c r="B77" s="175" t="s">
        <v>788</v>
      </c>
    </row>
    <row r="78" spans="1:2" x14ac:dyDescent="0.2">
      <c r="A78" s="172">
        <v>84</v>
      </c>
      <c r="B78" s="175" t="s">
        <v>2228</v>
      </c>
    </row>
    <row r="79" spans="1:2" x14ac:dyDescent="0.2">
      <c r="A79" s="172">
        <v>85</v>
      </c>
      <c r="B79" s="173" t="s">
        <v>2229</v>
      </c>
    </row>
    <row r="80" spans="1:2" x14ac:dyDescent="0.2">
      <c r="A80" s="172">
        <v>86</v>
      </c>
      <c r="B80" s="175" t="s">
        <v>789</v>
      </c>
    </row>
    <row r="81" spans="1:2" x14ac:dyDescent="0.2">
      <c r="A81" s="172">
        <v>87</v>
      </c>
      <c r="B81" s="175" t="s">
        <v>2230</v>
      </c>
    </row>
    <row r="82" spans="1:2" x14ac:dyDescent="0.2">
      <c r="A82" s="172">
        <v>88</v>
      </c>
      <c r="B82" s="175" t="s">
        <v>2231</v>
      </c>
    </row>
    <row r="83" spans="1:2" x14ac:dyDescent="0.2">
      <c r="A83" s="172">
        <v>89</v>
      </c>
      <c r="B83" s="173" t="s">
        <v>2232</v>
      </c>
    </row>
    <row r="84" spans="1:2" x14ac:dyDescent="0.2">
      <c r="A84" s="172">
        <v>90</v>
      </c>
      <c r="B84" s="175" t="s">
        <v>790</v>
      </c>
    </row>
    <row r="85" spans="1:2" x14ac:dyDescent="0.2">
      <c r="A85" s="172">
        <v>92</v>
      </c>
      <c r="B85" s="175" t="s">
        <v>2233</v>
      </c>
    </row>
    <row r="86" spans="1:2" x14ac:dyDescent="0.2">
      <c r="A86" s="172">
        <v>93</v>
      </c>
      <c r="B86" s="175" t="s">
        <v>2234</v>
      </c>
    </row>
    <row r="87" spans="1:2" x14ac:dyDescent="0.2">
      <c r="A87" s="172">
        <v>94</v>
      </c>
      <c r="B87" s="175" t="s">
        <v>2235</v>
      </c>
    </row>
    <row r="88" spans="1:2" x14ac:dyDescent="0.2">
      <c r="A88" s="172">
        <v>95</v>
      </c>
      <c r="B88" s="175" t="s">
        <v>2236</v>
      </c>
    </row>
    <row r="89" spans="1:2" x14ac:dyDescent="0.2">
      <c r="A89" s="172">
        <v>96</v>
      </c>
      <c r="B89" s="175" t="s">
        <v>2237</v>
      </c>
    </row>
    <row r="90" spans="1:2" x14ac:dyDescent="0.2">
      <c r="A90" s="172">
        <v>97</v>
      </c>
      <c r="B90" s="175" t="s">
        <v>2238</v>
      </c>
    </row>
    <row r="91" spans="1:2" x14ac:dyDescent="0.2">
      <c r="A91" s="172">
        <v>98</v>
      </c>
      <c r="B91" s="175" t="s">
        <v>791</v>
      </c>
    </row>
    <row r="92" spans="1:2" x14ac:dyDescent="0.2">
      <c r="A92" s="172">
        <v>99</v>
      </c>
      <c r="B92" s="175" t="s">
        <v>792</v>
      </c>
    </row>
    <row r="93" spans="1:2" x14ac:dyDescent="0.2">
      <c r="A93" s="172">
        <v>100</v>
      </c>
      <c r="B93" s="175" t="s">
        <v>2239</v>
      </c>
    </row>
    <row r="94" spans="1:2" x14ac:dyDescent="0.2">
      <c r="A94" s="172">
        <v>144</v>
      </c>
      <c r="B94" s="175" t="s">
        <v>2240</v>
      </c>
    </row>
    <row r="95" spans="1:2" x14ac:dyDescent="0.2">
      <c r="A95" s="172">
        <v>145</v>
      </c>
      <c r="B95" s="175" t="s">
        <v>2241</v>
      </c>
    </row>
    <row r="96" spans="1:2" x14ac:dyDescent="0.2">
      <c r="A96" s="172">
        <v>146</v>
      </c>
      <c r="B96" s="175" t="s">
        <v>2242</v>
      </c>
    </row>
    <row r="97" spans="1:2" x14ac:dyDescent="0.2">
      <c r="A97" s="172">
        <v>147</v>
      </c>
      <c r="B97" s="175" t="s">
        <v>2243</v>
      </c>
    </row>
    <row r="98" spans="1:2" x14ac:dyDescent="0.2">
      <c r="A98" s="172">
        <v>148</v>
      </c>
      <c r="B98" s="175" t="s">
        <v>1620</v>
      </c>
    </row>
    <row r="99" spans="1:2" x14ac:dyDescent="0.2">
      <c r="A99" s="172">
        <v>150</v>
      </c>
      <c r="B99" s="175" t="s">
        <v>1419</v>
      </c>
    </row>
    <row r="100" spans="1:2" x14ac:dyDescent="0.2">
      <c r="A100" s="172">
        <v>190</v>
      </c>
      <c r="B100" s="175" t="s">
        <v>2244</v>
      </c>
    </row>
    <row r="101" spans="1:2" x14ac:dyDescent="0.2">
      <c r="A101" s="172">
        <v>191</v>
      </c>
      <c r="B101" s="175" t="s">
        <v>2245</v>
      </c>
    </row>
    <row r="102" spans="1:2" x14ac:dyDescent="0.2">
      <c r="A102" s="172">
        <v>192</v>
      </c>
      <c r="B102" s="175" t="s">
        <v>2246</v>
      </c>
    </row>
    <row r="103" spans="1:2" x14ac:dyDescent="0.2">
      <c r="A103" s="172">
        <v>193</v>
      </c>
      <c r="B103" s="175" t="s">
        <v>2247</v>
      </c>
    </row>
    <row r="104" spans="1:2" x14ac:dyDescent="0.2">
      <c r="A104" s="172">
        <v>194</v>
      </c>
      <c r="B104" s="175" t="s">
        <v>2248</v>
      </c>
    </row>
    <row r="105" spans="1:2" x14ac:dyDescent="0.2">
      <c r="A105" s="172">
        <v>195</v>
      </c>
      <c r="B105" s="175" t="s">
        <v>2249</v>
      </c>
    </row>
    <row r="106" spans="1:2" x14ac:dyDescent="0.2">
      <c r="A106" s="172">
        <v>196</v>
      </c>
      <c r="B106" s="175" t="s">
        <v>2250</v>
      </c>
    </row>
    <row r="107" spans="1:2" x14ac:dyDescent="0.2">
      <c r="A107" s="172">
        <v>197</v>
      </c>
      <c r="B107" s="173" t="s">
        <v>2251</v>
      </c>
    </row>
    <row r="108" spans="1:2" x14ac:dyDescent="0.2">
      <c r="A108" s="172">
        <v>198</v>
      </c>
      <c r="B108" s="175" t="s">
        <v>1781</v>
      </c>
    </row>
    <row r="109" spans="1:2" x14ac:dyDescent="0.2">
      <c r="A109" s="172">
        <v>199</v>
      </c>
      <c r="B109" s="175" t="s">
        <v>2252</v>
      </c>
    </row>
    <row r="110" spans="1:2" x14ac:dyDescent="0.2">
      <c r="A110" s="172">
        <v>200</v>
      </c>
      <c r="B110" s="175" t="s">
        <v>2253</v>
      </c>
    </row>
    <row r="111" spans="1:2" x14ac:dyDescent="0.2">
      <c r="A111" s="172">
        <v>201</v>
      </c>
      <c r="B111" s="175" t="s">
        <v>2254</v>
      </c>
    </row>
    <row r="112" spans="1:2" x14ac:dyDescent="0.2">
      <c r="A112" s="172">
        <v>202</v>
      </c>
      <c r="B112" s="175" t="s">
        <v>864</v>
      </c>
    </row>
    <row r="113" spans="1:2" x14ac:dyDescent="0.2">
      <c r="A113" s="172">
        <v>203</v>
      </c>
      <c r="B113" s="175" t="s">
        <v>865</v>
      </c>
    </row>
    <row r="114" spans="1:2" x14ac:dyDescent="0.2">
      <c r="A114" s="172">
        <v>204</v>
      </c>
      <c r="B114" s="175" t="s">
        <v>866</v>
      </c>
    </row>
    <row r="115" spans="1:2" x14ac:dyDescent="0.2">
      <c r="A115" s="172">
        <v>207</v>
      </c>
      <c r="B115" s="175" t="s">
        <v>2255</v>
      </c>
    </row>
    <row r="116" spans="1:2" x14ac:dyDescent="0.2">
      <c r="A116" s="172">
        <v>208</v>
      </c>
      <c r="B116" s="175" t="s">
        <v>2256</v>
      </c>
    </row>
    <row r="117" spans="1:2" x14ac:dyDescent="0.2">
      <c r="A117" s="172">
        <v>209</v>
      </c>
      <c r="B117" s="175" t="s">
        <v>793</v>
      </c>
    </row>
    <row r="118" spans="1:2" x14ac:dyDescent="0.2">
      <c r="A118" s="172">
        <v>211</v>
      </c>
      <c r="B118" s="175" t="s">
        <v>2257</v>
      </c>
    </row>
    <row r="119" spans="1:2" x14ac:dyDescent="0.2">
      <c r="A119" s="172">
        <v>212</v>
      </c>
      <c r="B119" s="175" t="s">
        <v>794</v>
      </c>
    </row>
    <row r="120" spans="1:2" x14ac:dyDescent="0.2">
      <c r="A120" s="172">
        <v>213</v>
      </c>
      <c r="B120" s="175" t="s">
        <v>2258</v>
      </c>
    </row>
    <row r="121" spans="1:2" x14ac:dyDescent="0.2">
      <c r="A121" s="172">
        <v>215</v>
      </c>
      <c r="B121" s="175" t="s">
        <v>2259</v>
      </c>
    </row>
    <row r="122" spans="1:2" x14ac:dyDescent="0.2">
      <c r="A122" s="172">
        <v>218</v>
      </c>
      <c r="B122" s="175" t="s">
        <v>832</v>
      </c>
    </row>
    <row r="123" spans="1:2" x14ac:dyDescent="0.2">
      <c r="A123" s="172">
        <v>230</v>
      </c>
      <c r="B123" s="175" t="s">
        <v>2260</v>
      </c>
    </row>
    <row r="124" spans="1:2" x14ac:dyDescent="0.2">
      <c r="A124" s="172">
        <v>233</v>
      </c>
      <c r="B124" s="175" t="s">
        <v>2261</v>
      </c>
    </row>
    <row r="125" spans="1:2" x14ac:dyDescent="0.2">
      <c r="A125" s="172">
        <v>234</v>
      </c>
      <c r="B125" s="175" t="s">
        <v>2262</v>
      </c>
    </row>
    <row r="126" spans="1:2" x14ac:dyDescent="0.2">
      <c r="A126" s="172">
        <v>235</v>
      </c>
      <c r="B126" s="175" t="s">
        <v>2263</v>
      </c>
    </row>
    <row r="127" spans="1:2" x14ac:dyDescent="0.2">
      <c r="A127" s="172">
        <v>238</v>
      </c>
      <c r="B127" s="175" t="s">
        <v>2264</v>
      </c>
    </row>
    <row r="128" spans="1:2" x14ac:dyDescent="0.2">
      <c r="A128" s="172">
        <v>239</v>
      </c>
      <c r="B128" s="175" t="s">
        <v>2265</v>
      </c>
    </row>
    <row r="129" spans="1:2" x14ac:dyDescent="0.2">
      <c r="A129" s="172">
        <v>240</v>
      </c>
      <c r="B129" s="175" t="s">
        <v>2266</v>
      </c>
    </row>
    <row r="130" spans="1:2" x14ac:dyDescent="0.2">
      <c r="A130" s="172">
        <v>241</v>
      </c>
      <c r="B130" s="175" t="s">
        <v>2267</v>
      </c>
    </row>
    <row r="131" spans="1:2" x14ac:dyDescent="0.2">
      <c r="A131" s="172">
        <v>242</v>
      </c>
      <c r="B131" s="175" t="s">
        <v>867</v>
      </c>
    </row>
    <row r="132" spans="1:2" x14ac:dyDescent="0.2">
      <c r="A132" s="172">
        <v>243</v>
      </c>
      <c r="B132" s="175" t="s">
        <v>2268</v>
      </c>
    </row>
    <row r="133" spans="1:2" x14ac:dyDescent="0.2">
      <c r="A133" s="172">
        <v>244</v>
      </c>
      <c r="B133" s="175" t="s">
        <v>868</v>
      </c>
    </row>
    <row r="134" spans="1:2" x14ac:dyDescent="0.2">
      <c r="A134" s="172">
        <v>245</v>
      </c>
      <c r="B134" s="175" t="s">
        <v>869</v>
      </c>
    </row>
    <row r="135" spans="1:2" x14ac:dyDescent="0.2">
      <c r="A135" s="172">
        <v>246</v>
      </c>
      <c r="B135" s="175" t="s">
        <v>2269</v>
      </c>
    </row>
    <row r="136" spans="1:2" x14ac:dyDescent="0.2">
      <c r="A136" s="172">
        <v>247</v>
      </c>
      <c r="B136" s="175" t="s">
        <v>2270</v>
      </c>
    </row>
    <row r="137" spans="1:2" x14ac:dyDescent="0.2">
      <c r="A137" s="172">
        <v>248</v>
      </c>
      <c r="B137" s="175" t="s">
        <v>2271</v>
      </c>
    </row>
    <row r="138" spans="1:2" x14ac:dyDescent="0.2">
      <c r="A138" s="172">
        <v>249</v>
      </c>
      <c r="B138" s="175" t="s">
        <v>2272</v>
      </c>
    </row>
    <row r="139" spans="1:2" x14ac:dyDescent="0.2">
      <c r="A139" s="172">
        <v>250</v>
      </c>
      <c r="B139" s="175" t="s">
        <v>2273</v>
      </c>
    </row>
    <row r="140" spans="1:2" x14ac:dyDescent="0.2">
      <c r="A140" s="172">
        <v>252</v>
      </c>
      <c r="B140" s="175" t="s">
        <v>2274</v>
      </c>
    </row>
    <row r="141" spans="1:2" x14ac:dyDescent="0.2">
      <c r="A141" s="172">
        <v>255</v>
      </c>
      <c r="B141" s="175" t="s">
        <v>870</v>
      </c>
    </row>
    <row r="142" spans="1:2" x14ac:dyDescent="0.2">
      <c r="A142" s="172">
        <v>256</v>
      </c>
      <c r="B142" s="175" t="s">
        <v>2275</v>
      </c>
    </row>
    <row r="143" spans="1:2" x14ac:dyDescent="0.2">
      <c r="A143" s="172">
        <v>257</v>
      </c>
      <c r="B143" s="175" t="s">
        <v>2276</v>
      </c>
    </row>
    <row r="144" spans="1:2" x14ac:dyDescent="0.2">
      <c r="A144" s="172">
        <v>258</v>
      </c>
      <c r="B144" s="175" t="s">
        <v>1384</v>
      </c>
    </row>
    <row r="145" spans="1:2" x14ac:dyDescent="0.2">
      <c r="A145" s="172">
        <v>290</v>
      </c>
      <c r="B145" s="175" t="s">
        <v>2277</v>
      </c>
    </row>
    <row r="146" spans="1:2" x14ac:dyDescent="0.2">
      <c r="A146" s="172">
        <v>291</v>
      </c>
      <c r="B146" s="175" t="s">
        <v>2278</v>
      </c>
    </row>
    <row r="147" spans="1:2" x14ac:dyDescent="0.2">
      <c r="A147" s="172">
        <v>292</v>
      </c>
      <c r="B147" s="175" t="s">
        <v>795</v>
      </c>
    </row>
    <row r="148" spans="1:2" x14ac:dyDescent="0.2">
      <c r="A148" s="172">
        <v>293</v>
      </c>
      <c r="B148" s="175" t="s">
        <v>796</v>
      </c>
    </row>
    <row r="149" spans="1:2" x14ac:dyDescent="0.2">
      <c r="A149" s="171">
        <v>294</v>
      </c>
      <c r="B149" s="174" t="s">
        <v>2279</v>
      </c>
    </row>
    <row r="150" spans="1:2" x14ac:dyDescent="0.2">
      <c r="A150" s="172">
        <v>295</v>
      </c>
      <c r="B150" s="173" t="s">
        <v>2280</v>
      </c>
    </row>
    <row r="151" spans="1:2" x14ac:dyDescent="0.2">
      <c r="A151" s="172">
        <v>296</v>
      </c>
      <c r="B151" s="175" t="s">
        <v>2281</v>
      </c>
    </row>
    <row r="152" spans="1:2" x14ac:dyDescent="0.2">
      <c r="A152" s="172">
        <v>297</v>
      </c>
      <c r="B152" s="175" t="s">
        <v>797</v>
      </c>
    </row>
    <row r="153" spans="1:2" x14ac:dyDescent="0.2">
      <c r="A153" s="172">
        <v>298</v>
      </c>
      <c r="B153" s="175" t="s">
        <v>2282</v>
      </c>
    </row>
    <row r="154" spans="1:2" x14ac:dyDescent="0.2">
      <c r="A154" s="172">
        <v>299</v>
      </c>
      <c r="B154" s="175" t="s">
        <v>2283</v>
      </c>
    </row>
    <row r="155" spans="1:2" x14ac:dyDescent="0.2">
      <c r="A155" s="172">
        <v>300</v>
      </c>
      <c r="B155" s="175" t="s">
        <v>2284</v>
      </c>
    </row>
    <row r="156" spans="1:2" x14ac:dyDescent="0.2">
      <c r="A156" s="172">
        <v>301</v>
      </c>
      <c r="B156" s="175" t="s">
        <v>872</v>
      </c>
    </row>
    <row r="157" spans="1:2" x14ac:dyDescent="0.2">
      <c r="A157" s="172">
        <v>302</v>
      </c>
      <c r="B157" s="175" t="s">
        <v>2285</v>
      </c>
    </row>
    <row r="158" spans="1:2" x14ac:dyDescent="0.2">
      <c r="A158" s="172">
        <v>303</v>
      </c>
      <c r="B158" s="175" t="s">
        <v>1926</v>
      </c>
    </row>
    <row r="159" spans="1:2" x14ac:dyDescent="0.2">
      <c r="A159" s="172">
        <v>304</v>
      </c>
      <c r="B159" s="175" t="s">
        <v>873</v>
      </c>
    </row>
    <row r="160" spans="1:2" x14ac:dyDescent="0.2">
      <c r="A160" s="172">
        <v>305</v>
      </c>
      <c r="B160" s="175" t="s">
        <v>874</v>
      </c>
    </row>
    <row r="161" spans="1:2" x14ac:dyDescent="0.2">
      <c r="A161" s="172">
        <v>306</v>
      </c>
      <c r="B161" s="175" t="s">
        <v>2286</v>
      </c>
    </row>
    <row r="162" spans="1:2" x14ac:dyDescent="0.2">
      <c r="A162" s="172">
        <v>307</v>
      </c>
      <c r="B162" s="173" t="s">
        <v>875</v>
      </c>
    </row>
    <row r="163" spans="1:2" x14ac:dyDescent="0.2">
      <c r="A163" s="171">
        <v>308</v>
      </c>
      <c r="B163" s="174" t="s">
        <v>876</v>
      </c>
    </row>
    <row r="164" spans="1:2" x14ac:dyDescent="0.2">
      <c r="A164" s="172">
        <v>309</v>
      </c>
      <c r="B164" s="175" t="s">
        <v>2287</v>
      </c>
    </row>
    <row r="165" spans="1:2" x14ac:dyDescent="0.2">
      <c r="A165" s="172">
        <v>310</v>
      </c>
      <c r="B165" s="175" t="s">
        <v>2288</v>
      </c>
    </row>
    <row r="166" spans="1:2" x14ac:dyDescent="0.2">
      <c r="A166" s="172">
        <v>311</v>
      </c>
      <c r="B166" s="175" t="s">
        <v>877</v>
      </c>
    </row>
    <row r="167" spans="1:2" x14ac:dyDescent="0.2">
      <c r="A167" s="172">
        <v>312</v>
      </c>
      <c r="B167" s="175" t="s">
        <v>2289</v>
      </c>
    </row>
    <row r="168" spans="1:2" x14ac:dyDescent="0.2">
      <c r="A168" s="172">
        <v>313</v>
      </c>
      <c r="B168" s="173" t="s">
        <v>2290</v>
      </c>
    </row>
    <row r="169" spans="1:2" x14ac:dyDescent="0.2">
      <c r="A169" s="172">
        <v>314</v>
      </c>
      <c r="B169" s="175" t="s">
        <v>2291</v>
      </c>
    </row>
    <row r="170" spans="1:2" x14ac:dyDescent="0.2">
      <c r="A170" s="172">
        <v>317</v>
      </c>
      <c r="B170" s="175" t="s">
        <v>2292</v>
      </c>
    </row>
    <row r="171" spans="1:2" x14ac:dyDescent="0.2">
      <c r="A171" s="172">
        <v>318</v>
      </c>
      <c r="B171" s="175" t="s">
        <v>2293</v>
      </c>
    </row>
    <row r="172" spans="1:2" x14ac:dyDescent="0.2">
      <c r="A172" s="172">
        <v>319</v>
      </c>
      <c r="B172" s="175" t="s">
        <v>878</v>
      </c>
    </row>
    <row r="173" spans="1:2" x14ac:dyDescent="0.2">
      <c r="A173" s="172">
        <v>320</v>
      </c>
      <c r="B173" s="175" t="s">
        <v>2294</v>
      </c>
    </row>
    <row r="174" spans="1:2" x14ac:dyDescent="0.2">
      <c r="A174" s="172">
        <v>321</v>
      </c>
      <c r="B174" s="175" t="s">
        <v>2295</v>
      </c>
    </row>
    <row r="175" spans="1:2" x14ac:dyDescent="0.2">
      <c r="A175" s="172">
        <v>322</v>
      </c>
      <c r="B175" s="175" t="s">
        <v>2296</v>
      </c>
    </row>
    <row r="176" spans="1:2" x14ac:dyDescent="0.2">
      <c r="A176" s="172">
        <v>323</v>
      </c>
      <c r="B176" s="173" t="s">
        <v>2297</v>
      </c>
    </row>
    <row r="177" spans="1:2" x14ac:dyDescent="0.2">
      <c r="A177" s="172">
        <v>324</v>
      </c>
      <c r="B177" s="175" t="s">
        <v>2298</v>
      </c>
    </row>
    <row r="178" spans="1:2" x14ac:dyDescent="0.2">
      <c r="A178" s="172">
        <v>325</v>
      </c>
      <c r="B178" s="175" t="s">
        <v>2299</v>
      </c>
    </row>
    <row r="179" spans="1:2" x14ac:dyDescent="0.2">
      <c r="A179" s="171">
        <v>326</v>
      </c>
      <c r="B179" s="174" t="s">
        <v>879</v>
      </c>
    </row>
    <row r="180" spans="1:2" x14ac:dyDescent="0.2">
      <c r="A180" s="172">
        <v>327</v>
      </c>
      <c r="B180" s="175" t="s">
        <v>2300</v>
      </c>
    </row>
    <row r="181" spans="1:2" x14ac:dyDescent="0.2">
      <c r="A181" s="172">
        <v>328</v>
      </c>
      <c r="B181" s="175" t="s">
        <v>2301</v>
      </c>
    </row>
    <row r="182" spans="1:2" x14ac:dyDescent="0.2">
      <c r="A182" s="172">
        <v>329</v>
      </c>
      <c r="B182" s="175" t="s">
        <v>2302</v>
      </c>
    </row>
    <row r="183" spans="1:2" x14ac:dyDescent="0.2">
      <c r="A183" s="172">
        <v>330</v>
      </c>
      <c r="B183" s="175" t="s">
        <v>2303</v>
      </c>
    </row>
    <row r="184" spans="1:2" x14ac:dyDescent="0.2">
      <c r="A184" s="172">
        <v>331</v>
      </c>
      <c r="B184" s="175" t="s">
        <v>880</v>
      </c>
    </row>
    <row r="185" spans="1:2" x14ac:dyDescent="0.2">
      <c r="A185" s="172">
        <v>332</v>
      </c>
      <c r="B185" s="175" t="s">
        <v>2304</v>
      </c>
    </row>
    <row r="186" spans="1:2" x14ac:dyDescent="0.2">
      <c r="A186" s="172">
        <v>335</v>
      </c>
      <c r="B186" s="175" t="s">
        <v>881</v>
      </c>
    </row>
    <row r="187" spans="1:2" x14ac:dyDescent="0.2">
      <c r="A187" s="172">
        <v>336</v>
      </c>
      <c r="B187" s="175" t="s">
        <v>882</v>
      </c>
    </row>
    <row r="188" spans="1:2" x14ac:dyDescent="0.2">
      <c r="A188" s="172">
        <v>337</v>
      </c>
      <c r="B188" s="175" t="s">
        <v>883</v>
      </c>
    </row>
    <row r="189" spans="1:2" x14ac:dyDescent="0.2">
      <c r="A189" s="172">
        <v>338</v>
      </c>
      <c r="B189" s="175" t="s">
        <v>1499</v>
      </c>
    </row>
    <row r="190" spans="1:2" x14ac:dyDescent="0.2">
      <c r="A190" s="172">
        <v>339</v>
      </c>
      <c r="B190" s="175" t="s">
        <v>2305</v>
      </c>
    </row>
    <row r="191" spans="1:2" x14ac:dyDescent="0.2">
      <c r="A191" s="172">
        <v>340</v>
      </c>
      <c r="B191" s="175" t="s">
        <v>884</v>
      </c>
    </row>
    <row r="192" spans="1:2" x14ac:dyDescent="0.2">
      <c r="A192" s="172">
        <v>341</v>
      </c>
      <c r="B192" s="175" t="s">
        <v>2306</v>
      </c>
    </row>
    <row r="193" spans="1:2" x14ac:dyDescent="0.2">
      <c r="A193" s="172">
        <v>342</v>
      </c>
      <c r="B193" s="175" t="s">
        <v>2307</v>
      </c>
    </row>
    <row r="194" spans="1:2" x14ac:dyDescent="0.2">
      <c r="A194" s="172">
        <v>343</v>
      </c>
      <c r="B194" s="175" t="s">
        <v>885</v>
      </c>
    </row>
    <row r="195" spans="1:2" x14ac:dyDescent="0.2">
      <c r="A195" s="172">
        <v>344</v>
      </c>
      <c r="B195" s="175" t="s">
        <v>798</v>
      </c>
    </row>
    <row r="196" spans="1:2" x14ac:dyDescent="0.2">
      <c r="A196" s="171">
        <v>346</v>
      </c>
      <c r="B196" s="174" t="s">
        <v>2308</v>
      </c>
    </row>
    <row r="197" spans="1:2" x14ac:dyDescent="0.2">
      <c r="A197" s="172">
        <v>347</v>
      </c>
      <c r="B197" s="175" t="s">
        <v>886</v>
      </c>
    </row>
    <row r="198" spans="1:2" x14ac:dyDescent="0.2">
      <c r="A198" s="172">
        <v>348</v>
      </c>
      <c r="B198" s="175" t="s">
        <v>2309</v>
      </c>
    </row>
    <row r="199" spans="1:2" x14ac:dyDescent="0.2">
      <c r="A199" s="172">
        <v>349</v>
      </c>
      <c r="B199" s="175" t="s">
        <v>2310</v>
      </c>
    </row>
    <row r="200" spans="1:2" x14ac:dyDescent="0.2">
      <c r="A200" s="172">
        <v>350</v>
      </c>
      <c r="B200" s="175" t="s">
        <v>2311</v>
      </c>
    </row>
    <row r="201" spans="1:2" x14ac:dyDescent="0.2">
      <c r="A201" s="172">
        <v>351</v>
      </c>
      <c r="B201" s="175" t="s">
        <v>1621</v>
      </c>
    </row>
    <row r="202" spans="1:2" x14ac:dyDescent="0.2">
      <c r="A202" s="172">
        <v>353</v>
      </c>
      <c r="B202" s="175" t="s">
        <v>2312</v>
      </c>
    </row>
    <row r="203" spans="1:2" x14ac:dyDescent="0.2">
      <c r="A203" s="172">
        <v>355</v>
      </c>
      <c r="B203" s="175" t="s">
        <v>2313</v>
      </c>
    </row>
    <row r="204" spans="1:2" x14ac:dyDescent="0.2">
      <c r="A204" s="172">
        <v>356</v>
      </c>
      <c r="B204" s="175" t="s">
        <v>887</v>
      </c>
    </row>
    <row r="205" spans="1:2" x14ac:dyDescent="0.2">
      <c r="A205" s="172">
        <v>357</v>
      </c>
      <c r="B205" s="175" t="s">
        <v>2314</v>
      </c>
    </row>
    <row r="206" spans="1:2" x14ac:dyDescent="0.2">
      <c r="A206" s="172">
        <v>358</v>
      </c>
      <c r="B206" s="175" t="s">
        <v>2315</v>
      </c>
    </row>
    <row r="207" spans="1:2" x14ac:dyDescent="0.2">
      <c r="A207" s="172">
        <v>359</v>
      </c>
      <c r="B207" s="175" t="s">
        <v>2316</v>
      </c>
    </row>
    <row r="208" spans="1:2" x14ac:dyDescent="0.2">
      <c r="A208" s="172">
        <v>360</v>
      </c>
      <c r="B208" s="175" t="s">
        <v>2317</v>
      </c>
    </row>
    <row r="209" spans="1:2" x14ac:dyDescent="0.2">
      <c r="A209" s="172">
        <v>361</v>
      </c>
      <c r="B209" s="175" t="s">
        <v>2318</v>
      </c>
    </row>
    <row r="210" spans="1:2" x14ac:dyDescent="0.2">
      <c r="A210" s="172">
        <v>362</v>
      </c>
      <c r="B210" s="175" t="s">
        <v>2319</v>
      </c>
    </row>
    <row r="211" spans="1:2" x14ac:dyDescent="0.2">
      <c r="A211" s="172">
        <v>363</v>
      </c>
      <c r="B211" s="175" t="s">
        <v>888</v>
      </c>
    </row>
    <row r="212" spans="1:2" x14ac:dyDescent="0.2">
      <c r="A212" s="172">
        <v>364</v>
      </c>
      <c r="B212" s="175" t="s">
        <v>889</v>
      </c>
    </row>
    <row r="213" spans="1:2" x14ac:dyDescent="0.2">
      <c r="A213" s="172">
        <v>365</v>
      </c>
      <c r="B213" s="175" t="s">
        <v>890</v>
      </c>
    </row>
    <row r="214" spans="1:2" x14ac:dyDescent="0.2">
      <c r="A214" s="172">
        <v>366</v>
      </c>
      <c r="B214" s="175" t="s">
        <v>2320</v>
      </c>
    </row>
    <row r="215" spans="1:2" x14ac:dyDescent="0.2">
      <c r="A215" s="172">
        <v>367</v>
      </c>
      <c r="B215" s="175" t="s">
        <v>2321</v>
      </c>
    </row>
    <row r="216" spans="1:2" x14ac:dyDescent="0.2">
      <c r="A216" s="172">
        <v>368</v>
      </c>
      <c r="B216" s="175" t="s">
        <v>2322</v>
      </c>
    </row>
    <row r="217" spans="1:2" x14ac:dyDescent="0.2">
      <c r="A217" s="172">
        <v>369</v>
      </c>
      <c r="B217" s="175" t="s">
        <v>2323</v>
      </c>
    </row>
    <row r="218" spans="1:2" x14ac:dyDescent="0.2">
      <c r="A218" s="172">
        <v>370</v>
      </c>
      <c r="B218" s="175" t="s">
        <v>891</v>
      </c>
    </row>
    <row r="219" spans="1:2" x14ac:dyDescent="0.2">
      <c r="A219" s="172">
        <v>372</v>
      </c>
      <c r="B219" s="175" t="s">
        <v>2324</v>
      </c>
    </row>
    <row r="220" spans="1:2" x14ac:dyDescent="0.2">
      <c r="A220" s="172">
        <v>373</v>
      </c>
      <c r="B220" s="175" t="s">
        <v>2325</v>
      </c>
    </row>
    <row r="221" spans="1:2" x14ac:dyDescent="0.2">
      <c r="A221" s="172">
        <v>374</v>
      </c>
      <c r="B221" s="175" t="s">
        <v>892</v>
      </c>
    </row>
    <row r="222" spans="1:2" x14ac:dyDescent="0.2">
      <c r="A222" s="172">
        <v>375</v>
      </c>
      <c r="B222" s="175" t="s">
        <v>893</v>
      </c>
    </row>
    <row r="223" spans="1:2" x14ac:dyDescent="0.2">
      <c r="A223" s="172">
        <v>376</v>
      </c>
      <c r="B223" s="175" t="s">
        <v>2326</v>
      </c>
    </row>
    <row r="224" spans="1:2" x14ac:dyDescent="0.2">
      <c r="A224" s="172">
        <v>377</v>
      </c>
      <c r="B224" s="175" t="s">
        <v>2327</v>
      </c>
    </row>
    <row r="225" spans="1:2" x14ac:dyDescent="0.2">
      <c r="A225" s="172">
        <v>378</v>
      </c>
      <c r="B225" s="175" t="s">
        <v>2328</v>
      </c>
    </row>
    <row r="226" spans="1:2" x14ac:dyDescent="0.2">
      <c r="A226" s="172">
        <v>379</v>
      </c>
      <c r="B226" s="175" t="s">
        <v>2329</v>
      </c>
    </row>
    <row r="227" spans="1:2" x14ac:dyDescent="0.2">
      <c r="A227" s="172">
        <v>380</v>
      </c>
      <c r="B227" s="175" t="s">
        <v>2330</v>
      </c>
    </row>
    <row r="228" spans="1:2" x14ac:dyDescent="0.2">
      <c r="A228" s="172">
        <v>381</v>
      </c>
      <c r="B228" s="175" t="s">
        <v>2331</v>
      </c>
    </row>
    <row r="229" spans="1:2" x14ac:dyDescent="0.2">
      <c r="A229" s="172">
        <v>382</v>
      </c>
      <c r="B229" s="175" t="s">
        <v>1701</v>
      </c>
    </row>
    <row r="230" spans="1:2" x14ac:dyDescent="0.2">
      <c r="A230" s="171">
        <v>383</v>
      </c>
      <c r="B230" s="174" t="s">
        <v>2332</v>
      </c>
    </row>
    <row r="231" spans="1:2" x14ac:dyDescent="0.2">
      <c r="A231" s="172">
        <v>384</v>
      </c>
      <c r="B231" s="175" t="s">
        <v>2333</v>
      </c>
    </row>
    <row r="232" spans="1:2" x14ac:dyDescent="0.2">
      <c r="A232" s="172">
        <v>401</v>
      </c>
      <c r="B232" s="175" t="s">
        <v>2334</v>
      </c>
    </row>
    <row r="233" spans="1:2" x14ac:dyDescent="0.2">
      <c r="A233" s="172">
        <v>402</v>
      </c>
      <c r="B233" s="175" t="s">
        <v>1622</v>
      </c>
    </row>
    <row r="234" spans="1:2" x14ac:dyDescent="0.2">
      <c r="A234" s="172">
        <v>403</v>
      </c>
      <c r="B234" s="175" t="s">
        <v>2335</v>
      </c>
    </row>
    <row r="235" spans="1:2" x14ac:dyDescent="0.2">
      <c r="A235" s="172">
        <v>404</v>
      </c>
      <c r="B235" s="175" t="s">
        <v>2336</v>
      </c>
    </row>
    <row r="236" spans="1:2" x14ac:dyDescent="0.2">
      <c r="A236" s="172">
        <v>405</v>
      </c>
      <c r="B236" s="175" t="s">
        <v>2337</v>
      </c>
    </row>
    <row r="237" spans="1:2" x14ac:dyDescent="0.2">
      <c r="A237" s="172">
        <v>406</v>
      </c>
      <c r="B237" s="173" t="s">
        <v>2338</v>
      </c>
    </row>
    <row r="238" spans="1:2" x14ac:dyDescent="0.2">
      <c r="A238" s="172">
        <v>408</v>
      </c>
      <c r="B238" s="175" t="s">
        <v>913</v>
      </c>
    </row>
    <row r="239" spans="1:2" x14ac:dyDescent="0.2">
      <c r="A239" s="172">
        <v>409</v>
      </c>
      <c r="B239" s="175" t="s">
        <v>914</v>
      </c>
    </row>
    <row r="240" spans="1:2" x14ac:dyDescent="0.2">
      <c r="A240" s="171">
        <v>410</v>
      </c>
      <c r="B240" s="174" t="s">
        <v>2339</v>
      </c>
    </row>
    <row r="241" spans="1:2" x14ac:dyDescent="0.2">
      <c r="A241" s="172">
        <v>411</v>
      </c>
      <c r="B241" s="175" t="s">
        <v>2340</v>
      </c>
    </row>
    <row r="242" spans="1:2" x14ac:dyDescent="0.2">
      <c r="A242" s="172">
        <v>412</v>
      </c>
      <c r="B242" s="175" t="s">
        <v>915</v>
      </c>
    </row>
    <row r="243" spans="1:2" x14ac:dyDescent="0.2">
      <c r="A243" s="172">
        <v>413</v>
      </c>
      <c r="B243" s="175" t="s">
        <v>2260</v>
      </c>
    </row>
    <row r="244" spans="1:2" x14ac:dyDescent="0.2">
      <c r="A244" s="172">
        <v>414</v>
      </c>
      <c r="B244" s="175" t="s">
        <v>916</v>
      </c>
    </row>
    <row r="245" spans="1:2" x14ac:dyDescent="0.2">
      <c r="A245" s="172">
        <v>415</v>
      </c>
      <c r="B245" s="175" t="s">
        <v>2341</v>
      </c>
    </row>
    <row r="246" spans="1:2" x14ac:dyDescent="0.2">
      <c r="A246" s="172">
        <v>416</v>
      </c>
      <c r="B246" s="175" t="s">
        <v>917</v>
      </c>
    </row>
    <row r="247" spans="1:2" x14ac:dyDescent="0.2">
      <c r="A247" s="172">
        <v>417</v>
      </c>
      <c r="B247" s="175" t="s">
        <v>2342</v>
      </c>
    </row>
    <row r="248" spans="1:2" x14ac:dyDescent="0.2">
      <c r="A248" s="172">
        <v>418</v>
      </c>
      <c r="B248" s="175" t="s">
        <v>2343</v>
      </c>
    </row>
    <row r="249" spans="1:2" x14ac:dyDescent="0.2">
      <c r="A249" s="172">
        <v>419</v>
      </c>
      <c r="B249" s="175" t="s">
        <v>918</v>
      </c>
    </row>
    <row r="250" spans="1:2" x14ac:dyDescent="0.2">
      <c r="A250" s="172">
        <v>420</v>
      </c>
      <c r="B250" s="175" t="s">
        <v>2344</v>
      </c>
    </row>
    <row r="251" spans="1:2" x14ac:dyDescent="0.2">
      <c r="A251" s="172">
        <v>421</v>
      </c>
      <c r="B251" s="175" t="s">
        <v>919</v>
      </c>
    </row>
    <row r="252" spans="1:2" x14ac:dyDescent="0.2">
      <c r="A252" s="172">
        <v>422</v>
      </c>
      <c r="B252" s="175" t="s">
        <v>920</v>
      </c>
    </row>
    <row r="253" spans="1:2" x14ac:dyDescent="0.2">
      <c r="A253" s="172">
        <v>423</v>
      </c>
      <c r="B253" s="175" t="s">
        <v>2345</v>
      </c>
    </row>
    <row r="254" spans="1:2" x14ac:dyDescent="0.2">
      <c r="A254" s="172">
        <v>424</v>
      </c>
      <c r="B254" s="175" t="s">
        <v>921</v>
      </c>
    </row>
    <row r="255" spans="1:2" x14ac:dyDescent="0.2">
      <c r="A255" s="172">
        <v>425</v>
      </c>
      <c r="B255" s="175" t="s">
        <v>2346</v>
      </c>
    </row>
    <row r="256" spans="1:2" x14ac:dyDescent="0.2">
      <c r="A256" s="172">
        <v>426</v>
      </c>
      <c r="B256" s="175" t="s">
        <v>2347</v>
      </c>
    </row>
    <row r="257" spans="1:2" x14ac:dyDescent="0.2">
      <c r="A257" s="172">
        <v>427</v>
      </c>
      <c r="B257" s="175" t="s">
        <v>922</v>
      </c>
    </row>
    <row r="258" spans="1:2" x14ac:dyDescent="0.2">
      <c r="A258" s="172">
        <v>428</v>
      </c>
      <c r="B258" s="175" t="s">
        <v>2348</v>
      </c>
    </row>
    <row r="259" spans="1:2" x14ac:dyDescent="0.2">
      <c r="A259" s="172">
        <v>429</v>
      </c>
      <c r="B259" s="175" t="s">
        <v>923</v>
      </c>
    </row>
    <row r="260" spans="1:2" x14ac:dyDescent="0.2">
      <c r="A260" s="172">
        <v>430</v>
      </c>
      <c r="B260" s="175" t="s">
        <v>2349</v>
      </c>
    </row>
    <row r="261" spans="1:2" x14ac:dyDescent="0.2">
      <c r="A261" s="172">
        <v>431</v>
      </c>
      <c r="B261" s="175" t="s">
        <v>2350</v>
      </c>
    </row>
    <row r="262" spans="1:2" x14ac:dyDescent="0.2">
      <c r="A262" s="172">
        <v>432</v>
      </c>
      <c r="B262" s="175" t="s">
        <v>924</v>
      </c>
    </row>
    <row r="263" spans="1:2" x14ac:dyDescent="0.2">
      <c r="A263" s="172">
        <v>433</v>
      </c>
      <c r="B263" s="175" t="s">
        <v>925</v>
      </c>
    </row>
    <row r="264" spans="1:2" x14ac:dyDescent="0.2">
      <c r="A264" s="172">
        <v>434</v>
      </c>
      <c r="B264" s="175" t="s">
        <v>2351</v>
      </c>
    </row>
    <row r="265" spans="1:2" x14ac:dyDescent="0.2">
      <c r="A265" s="171">
        <v>435</v>
      </c>
      <c r="B265" s="174" t="s">
        <v>2352</v>
      </c>
    </row>
    <row r="266" spans="1:2" x14ac:dyDescent="0.2">
      <c r="A266" s="172">
        <v>436</v>
      </c>
      <c r="B266" s="175" t="s">
        <v>926</v>
      </c>
    </row>
    <row r="267" spans="1:2" x14ac:dyDescent="0.2">
      <c r="A267" s="172">
        <v>437</v>
      </c>
      <c r="B267" s="175" t="s">
        <v>2353</v>
      </c>
    </row>
    <row r="268" spans="1:2" x14ac:dyDescent="0.2">
      <c r="A268" s="172">
        <v>439</v>
      </c>
      <c r="B268" s="175" t="s">
        <v>2354</v>
      </c>
    </row>
    <row r="269" spans="1:2" x14ac:dyDescent="0.2">
      <c r="A269" s="172">
        <v>440</v>
      </c>
      <c r="B269" s="175" t="s">
        <v>927</v>
      </c>
    </row>
    <row r="270" spans="1:2" x14ac:dyDescent="0.2">
      <c r="A270" s="172">
        <v>441</v>
      </c>
      <c r="B270" s="173" t="s">
        <v>928</v>
      </c>
    </row>
    <row r="271" spans="1:2" x14ac:dyDescent="0.2">
      <c r="A271" s="172">
        <v>442</v>
      </c>
      <c r="B271" s="175" t="s">
        <v>929</v>
      </c>
    </row>
    <row r="272" spans="1:2" x14ac:dyDescent="0.2">
      <c r="A272" s="172">
        <v>443</v>
      </c>
      <c r="B272" s="175" t="s">
        <v>2355</v>
      </c>
    </row>
    <row r="273" spans="1:2" x14ac:dyDescent="0.2">
      <c r="A273" s="172">
        <v>444</v>
      </c>
      <c r="B273" s="175" t="s">
        <v>2356</v>
      </c>
    </row>
    <row r="274" spans="1:2" x14ac:dyDescent="0.2">
      <c r="A274" s="172">
        <v>445</v>
      </c>
      <c r="B274" s="175" t="s">
        <v>2357</v>
      </c>
    </row>
    <row r="275" spans="1:2" x14ac:dyDescent="0.2">
      <c r="A275" s="172">
        <v>446</v>
      </c>
      <c r="B275" s="175" t="s">
        <v>2358</v>
      </c>
    </row>
    <row r="276" spans="1:2" x14ac:dyDescent="0.2">
      <c r="A276" s="172">
        <v>447</v>
      </c>
      <c r="B276" s="175" t="s">
        <v>930</v>
      </c>
    </row>
    <row r="277" spans="1:2" x14ac:dyDescent="0.2">
      <c r="A277" s="172">
        <v>448</v>
      </c>
      <c r="B277" s="175" t="s">
        <v>931</v>
      </c>
    </row>
    <row r="278" spans="1:2" x14ac:dyDescent="0.2">
      <c r="A278" s="172">
        <v>449</v>
      </c>
      <c r="B278" s="175" t="s">
        <v>2359</v>
      </c>
    </row>
    <row r="279" spans="1:2" x14ac:dyDescent="0.2">
      <c r="A279" s="172">
        <v>450</v>
      </c>
      <c r="B279" s="175" t="s">
        <v>2360</v>
      </c>
    </row>
    <row r="280" spans="1:2" x14ac:dyDescent="0.2">
      <c r="A280" s="172">
        <v>451</v>
      </c>
      <c r="B280" s="175" t="s">
        <v>2361</v>
      </c>
    </row>
    <row r="281" spans="1:2" x14ac:dyDescent="0.2">
      <c r="A281" s="172">
        <v>452</v>
      </c>
      <c r="B281" s="175" t="s">
        <v>2362</v>
      </c>
    </row>
    <row r="282" spans="1:2" x14ac:dyDescent="0.2">
      <c r="A282" s="172">
        <v>453</v>
      </c>
      <c r="B282" s="175" t="s">
        <v>932</v>
      </c>
    </row>
    <row r="283" spans="1:2" x14ac:dyDescent="0.2">
      <c r="A283" s="172">
        <v>454</v>
      </c>
      <c r="B283" s="175" t="s">
        <v>2363</v>
      </c>
    </row>
    <row r="284" spans="1:2" x14ac:dyDescent="0.2">
      <c r="A284" s="172">
        <v>455</v>
      </c>
      <c r="B284" s="175" t="s">
        <v>2364</v>
      </c>
    </row>
    <row r="285" spans="1:2" x14ac:dyDescent="0.2">
      <c r="A285" s="172">
        <v>456</v>
      </c>
      <c r="B285" s="175" t="s">
        <v>2365</v>
      </c>
    </row>
    <row r="286" spans="1:2" x14ac:dyDescent="0.2">
      <c r="A286" s="172">
        <v>457</v>
      </c>
      <c r="B286" s="175" t="s">
        <v>2366</v>
      </c>
    </row>
    <row r="287" spans="1:2" x14ac:dyDescent="0.2">
      <c r="A287" s="172">
        <v>458</v>
      </c>
      <c r="B287" s="175" t="s">
        <v>933</v>
      </c>
    </row>
    <row r="288" spans="1:2" x14ac:dyDescent="0.2">
      <c r="A288" s="172">
        <v>459</v>
      </c>
      <c r="B288" s="175" t="s">
        <v>1893</v>
      </c>
    </row>
    <row r="289" spans="1:2" x14ac:dyDescent="0.2">
      <c r="A289" s="172">
        <v>460</v>
      </c>
      <c r="B289" s="175" t="s">
        <v>2367</v>
      </c>
    </row>
    <row r="290" spans="1:2" x14ac:dyDescent="0.2">
      <c r="A290" s="172">
        <v>461</v>
      </c>
      <c r="B290" s="175" t="s">
        <v>2368</v>
      </c>
    </row>
    <row r="291" spans="1:2" x14ac:dyDescent="0.2">
      <c r="A291" s="172">
        <v>462</v>
      </c>
      <c r="B291" s="175" t="s">
        <v>2369</v>
      </c>
    </row>
    <row r="292" spans="1:2" x14ac:dyDescent="0.2">
      <c r="A292" s="172">
        <v>463</v>
      </c>
      <c r="B292" s="179" t="s">
        <v>2370</v>
      </c>
    </row>
    <row r="293" spans="1:2" x14ac:dyDescent="0.2">
      <c r="A293" s="172">
        <v>465</v>
      </c>
      <c r="B293" s="175" t="s">
        <v>934</v>
      </c>
    </row>
    <row r="294" spans="1:2" x14ac:dyDescent="0.2">
      <c r="A294" s="172">
        <v>467</v>
      </c>
      <c r="B294" s="175" t="s">
        <v>2371</v>
      </c>
    </row>
    <row r="295" spans="1:2" x14ac:dyDescent="0.2">
      <c r="A295" s="172">
        <v>468</v>
      </c>
      <c r="B295" s="175" t="s">
        <v>935</v>
      </c>
    </row>
    <row r="296" spans="1:2" x14ac:dyDescent="0.2">
      <c r="A296" s="172">
        <v>469</v>
      </c>
      <c r="B296" s="175" t="s">
        <v>936</v>
      </c>
    </row>
    <row r="297" spans="1:2" x14ac:dyDescent="0.2">
      <c r="A297" s="172">
        <v>470</v>
      </c>
      <c r="B297" s="175" t="s">
        <v>2372</v>
      </c>
    </row>
    <row r="298" spans="1:2" x14ac:dyDescent="0.2">
      <c r="A298" s="172">
        <v>471</v>
      </c>
      <c r="B298" s="175" t="s">
        <v>2373</v>
      </c>
    </row>
    <row r="299" spans="1:2" x14ac:dyDescent="0.2">
      <c r="A299" s="172">
        <v>472</v>
      </c>
      <c r="B299" s="175" t="s">
        <v>937</v>
      </c>
    </row>
    <row r="300" spans="1:2" x14ac:dyDescent="0.2">
      <c r="A300" s="172">
        <v>473</v>
      </c>
      <c r="B300" s="175" t="s">
        <v>938</v>
      </c>
    </row>
    <row r="301" spans="1:2" x14ac:dyDescent="0.2">
      <c r="A301" s="172">
        <v>474</v>
      </c>
      <c r="B301" s="175" t="s">
        <v>939</v>
      </c>
    </row>
    <row r="302" spans="1:2" x14ac:dyDescent="0.2">
      <c r="A302" s="172">
        <v>475</v>
      </c>
      <c r="B302" s="175" t="s">
        <v>2374</v>
      </c>
    </row>
    <row r="303" spans="1:2" x14ac:dyDescent="0.2">
      <c r="A303" s="172">
        <v>476</v>
      </c>
      <c r="B303" s="175" t="s">
        <v>940</v>
      </c>
    </row>
    <row r="304" spans="1:2" x14ac:dyDescent="0.2">
      <c r="A304" s="172">
        <v>477</v>
      </c>
      <c r="B304" s="175" t="s">
        <v>941</v>
      </c>
    </row>
    <row r="305" spans="1:2" x14ac:dyDescent="0.2">
      <c r="A305" s="172">
        <v>478</v>
      </c>
      <c r="B305" s="175" t="s">
        <v>2375</v>
      </c>
    </row>
    <row r="306" spans="1:2" x14ac:dyDescent="0.2">
      <c r="A306" s="172">
        <v>479</v>
      </c>
      <c r="B306" s="175" t="s">
        <v>2376</v>
      </c>
    </row>
    <row r="307" spans="1:2" x14ac:dyDescent="0.2">
      <c r="A307" s="172">
        <v>480</v>
      </c>
      <c r="B307" s="175" t="s">
        <v>2377</v>
      </c>
    </row>
    <row r="308" spans="1:2" x14ac:dyDescent="0.2">
      <c r="A308" s="172">
        <v>481</v>
      </c>
      <c r="B308" s="175" t="s">
        <v>942</v>
      </c>
    </row>
    <row r="309" spans="1:2" x14ac:dyDescent="0.2">
      <c r="A309" s="172">
        <v>482</v>
      </c>
      <c r="B309" s="175" t="s">
        <v>2378</v>
      </c>
    </row>
    <row r="310" spans="1:2" x14ac:dyDescent="0.2">
      <c r="A310" s="172">
        <v>483</v>
      </c>
      <c r="B310" s="175" t="s">
        <v>2379</v>
      </c>
    </row>
    <row r="311" spans="1:2" x14ac:dyDescent="0.2">
      <c r="A311" s="171">
        <v>484</v>
      </c>
      <c r="B311" s="174" t="s">
        <v>943</v>
      </c>
    </row>
    <row r="312" spans="1:2" x14ac:dyDescent="0.2">
      <c r="A312" s="172">
        <v>486</v>
      </c>
      <c r="B312" s="175" t="s">
        <v>2380</v>
      </c>
    </row>
    <row r="313" spans="1:2" x14ac:dyDescent="0.2">
      <c r="A313" s="171">
        <v>487</v>
      </c>
      <c r="B313" s="174" t="s">
        <v>944</v>
      </c>
    </row>
    <row r="314" spans="1:2" x14ac:dyDescent="0.2">
      <c r="A314" s="172">
        <v>488</v>
      </c>
      <c r="B314" s="175" t="s">
        <v>945</v>
      </c>
    </row>
    <row r="315" spans="1:2" x14ac:dyDescent="0.2">
      <c r="A315" s="172">
        <v>489</v>
      </c>
      <c r="B315" s="175" t="s">
        <v>946</v>
      </c>
    </row>
    <row r="316" spans="1:2" x14ac:dyDescent="0.2">
      <c r="A316" s="172">
        <v>490</v>
      </c>
      <c r="B316" s="175" t="s">
        <v>2381</v>
      </c>
    </row>
    <row r="317" spans="1:2" x14ac:dyDescent="0.2">
      <c r="A317" s="172">
        <v>492</v>
      </c>
      <c r="B317" s="175" t="s">
        <v>947</v>
      </c>
    </row>
    <row r="318" spans="1:2" x14ac:dyDescent="0.2">
      <c r="A318" s="172">
        <v>493</v>
      </c>
      <c r="B318" s="175" t="s">
        <v>2382</v>
      </c>
    </row>
    <row r="319" spans="1:2" x14ac:dyDescent="0.2">
      <c r="A319" s="172">
        <v>494</v>
      </c>
      <c r="B319" s="175" t="s">
        <v>2383</v>
      </c>
    </row>
    <row r="320" spans="1:2" x14ac:dyDescent="0.2">
      <c r="A320" s="172">
        <v>495</v>
      </c>
      <c r="B320" s="175" t="s">
        <v>2384</v>
      </c>
    </row>
    <row r="321" spans="1:2" x14ac:dyDescent="0.2">
      <c r="A321" s="172">
        <v>496</v>
      </c>
      <c r="B321" s="175" t="s">
        <v>948</v>
      </c>
    </row>
    <row r="322" spans="1:2" x14ac:dyDescent="0.2">
      <c r="A322" s="172">
        <v>497</v>
      </c>
      <c r="B322" s="175" t="s">
        <v>949</v>
      </c>
    </row>
    <row r="323" spans="1:2" x14ac:dyDescent="0.2">
      <c r="A323" s="172">
        <v>498</v>
      </c>
      <c r="B323" s="175" t="s">
        <v>2385</v>
      </c>
    </row>
    <row r="324" spans="1:2" x14ac:dyDescent="0.2">
      <c r="A324" s="172">
        <v>499</v>
      </c>
      <c r="B324" s="175" t="s">
        <v>950</v>
      </c>
    </row>
    <row r="325" spans="1:2" x14ac:dyDescent="0.2">
      <c r="A325" s="172">
        <v>501</v>
      </c>
      <c r="B325" s="175" t="s">
        <v>2386</v>
      </c>
    </row>
    <row r="326" spans="1:2" x14ac:dyDescent="0.2">
      <c r="A326" s="172">
        <v>502</v>
      </c>
      <c r="B326" s="175" t="s">
        <v>2387</v>
      </c>
    </row>
    <row r="327" spans="1:2" x14ac:dyDescent="0.2">
      <c r="A327" s="172">
        <v>503</v>
      </c>
      <c r="B327" s="175" t="s">
        <v>2388</v>
      </c>
    </row>
    <row r="328" spans="1:2" x14ac:dyDescent="0.2">
      <c r="A328" s="172">
        <v>504</v>
      </c>
      <c r="B328" s="175" t="s">
        <v>960</v>
      </c>
    </row>
    <row r="329" spans="1:2" x14ac:dyDescent="0.2">
      <c r="A329" s="172">
        <v>505</v>
      </c>
      <c r="B329" s="175" t="s">
        <v>2389</v>
      </c>
    </row>
    <row r="330" spans="1:2" x14ac:dyDescent="0.2">
      <c r="A330" s="172">
        <v>506</v>
      </c>
      <c r="B330" s="175" t="s">
        <v>2390</v>
      </c>
    </row>
    <row r="331" spans="1:2" x14ac:dyDescent="0.2">
      <c r="A331" s="172">
        <v>507</v>
      </c>
      <c r="B331" s="175" t="s">
        <v>962</v>
      </c>
    </row>
    <row r="332" spans="1:2" x14ac:dyDescent="0.2">
      <c r="A332" s="172">
        <v>509</v>
      </c>
      <c r="B332" s="175" t="s">
        <v>2391</v>
      </c>
    </row>
    <row r="333" spans="1:2" x14ac:dyDescent="0.2">
      <c r="A333" s="172">
        <v>511</v>
      </c>
      <c r="B333" s="175" t="s">
        <v>2392</v>
      </c>
    </row>
    <row r="334" spans="1:2" x14ac:dyDescent="0.2">
      <c r="A334" s="172">
        <v>512</v>
      </c>
      <c r="B334" s="175" t="s">
        <v>2393</v>
      </c>
    </row>
    <row r="335" spans="1:2" x14ac:dyDescent="0.2">
      <c r="A335" s="172">
        <v>513</v>
      </c>
      <c r="B335" s="175" t="s">
        <v>2394</v>
      </c>
    </row>
    <row r="336" spans="1:2" x14ac:dyDescent="0.2">
      <c r="A336" s="172">
        <v>514</v>
      </c>
      <c r="B336" s="175" t="s">
        <v>964</v>
      </c>
    </row>
    <row r="337" spans="1:2" x14ac:dyDescent="0.2">
      <c r="A337" s="172">
        <v>515</v>
      </c>
      <c r="B337" s="175" t="s">
        <v>2395</v>
      </c>
    </row>
    <row r="338" spans="1:2" x14ac:dyDescent="0.2">
      <c r="A338" s="172">
        <v>516</v>
      </c>
      <c r="B338" s="175" t="s">
        <v>2396</v>
      </c>
    </row>
    <row r="339" spans="1:2" x14ac:dyDescent="0.2">
      <c r="A339" s="172">
        <v>517</v>
      </c>
      <c r="B339" s="175" t="s">
        <v>2397</v>
      </c>
    </row>
    <row r="340" spans="1:2" x14ac:dyDescent="0.2">
      <c r="A340" s="172">
        <v>518</v>
      </c>
      <c r="B340" s="175" t="s">
        <v>2398</v>
      </c>
    </row>
    <row r="341" spans="1:2" x14ac:dyDescent="0.2">
      <c r="A341" s="172">
        <v>519</v>
      </c>
      <c r="B341" s="175" t="s">
        <v>2399</v>
      </c>
    </row>
    <row r="342" spans="1:2" x14ac:dyDescent="0.2">
      <c r="A342" s="171">
        <v>520</v>
      </c>
      <c r="B342" s="174" t="s">
        <v>2400</v>
      </c>
    </row>
    <row r="343" spans="1:2" x14ac:dyDescent="0.2">
      <c r="A343" s="172">
        <v>521</v>
      </c>
      <c r="B343" s="175" t="s">
        <v>965</v>
      </c>
    </row>
    <row r="344" spans="1:2" x14ac:dyDescent="0.2">
      <c r="A344" s="172">
        <v>522</v>
      </c>
      <c r="B344" s="175" t="s">
        <v>966</v>
      </c>
    </row>
    <row r="345" spans="1:2" x14ac:dyDescent="0.2">
      <c r="A345" s="172">
        <v>523</v>
      </c>
      <c r="B345" s="175" t="s">
        <v>967</v>
      </c>
    </row>
    <row r="346" spans="1:2" x14ac:dyDescent="0.2">
      <c r="A346" s="172">
        <v>524</v>
      </c>
      <c r="B346" s="175" t="s">
        <v>2401</v>
      </c>
    </row>
    <row r="347" spans="1:2" x14ac:dyDescent="0.2">
      <c r="A347" s="172">
        <v>525</v>
      </c>
      <c r="B347" s="175" t="s">
        <v>2402</v>
      </c>
    </row>
    <row r="348" spans="1:2" x14ac:dyDescent="0.2">
      <c r="A348" s="172">
        <v>526</v>
      </c>
      <c r="B348" s="175" t="s">
        <v>968</v>
      </c>
    </row>
    <row r="349" spans="1:2" x14ac:dyDescent="0.2">
      <c r="A349" s="172">
        <v>527</v>
      </c>
      <c r="B349" s="175" t="s">
        <v>2403</v>
      </c>
    </row>
    <row r="350" spans="1:2" x14ac:dyDescent="0.2">
      <c r="A350" s="172">
        <v>528</v>
      </c>
      <c r="B350" s="175" t="s">
        <v>2404</v>
      </c>
    </row>
    <row r="351" spans="1:2" x14ac:dyDescent="0.2">
      <c r="A351" s="172">
        <v>529</v>
      </c>
      <c r="B351" s="175" t="s">
        <v>2405</v>
      </c>
    </row>
    <row r="352" spans="1:2" x14ac:dyDescent="0.2">
      <c r="A352" s="172">
        <v>530</v>
      </c>
      <c r="B352" s="175" t="s">
        <v>2406</v>
      </c>
    </row>
    <row r="353" spans="1:2" x14ac:dyDescent="0.2">
      <c r="A353" s="172">
        <v>531</v>
      </c>
      <c r="B353" s="175" t="s">
        <v>2407</v>
      </c>
    </row>
    <row r="354" spans="1:2" x14ac:dyDescent="0.2">
      <c r="A354" s="172">
        <v>532</v>
      </c>
      <c r="B354" s="175" t="s">
        <v>2408</v>
      </c>
    </row>
    <row r="355" spans="1:2" x14ac:dyDescent="0.2">
      <c r="A355" s="172">
        <v>533</v>
      </c>
      <c r="B355" s="175" t="s">
        <v>969</v>
      </c>
    </row>
    <row r="356" spans="1:2" x14ac:dyDescent="0.2">
      <c r="A356" s="172">
        <v>534</v>
      </c>
      <c r="B356" s="175" t="s">
        <v>970</v>
      </c>
    </row>
    <row r="357" spans="1:2" x14ac:dyDescent="0.2">
      <c r="A357" s="172">
        <v>535</v>
      </c>
      <c r="B357" s="175" t="s">
        <v>971</v>
      </c>
    </row>
    <row r="358" spans="1:2" x14ac:dyDescent="0.2">
      <c r="A358" s="172">
        <v>536</v>
      </c>
      <c r="B358" s="175" t="s">
        <v>2409</v>
      </c>
    </row>
    <row r="359" spans="1:2" x14ac:dyDescent="0.2">
      <c r="A359" s="172">
        <v>537</v>
      </c>
      <c r="B359" s="175" t="s">
        <v>2410</v>
      </c>
    </row>
    <row r="360" spans="1:2" x14ac:dyDescent="0.2">
      <c r="A360" s="172">
        <v>538</v>
      </c>
      <c r="B360" s="175" t="s">
        <v>972</v>
      </c>
    </row>
    <row r="361" spans="1:2" x14ac:dyDescent="0.2">
      <c r="A361" s="172">
        <v>539</v>
      </c>
      <c r="B361" s="175" t="s">
        <v>2411</v>
      </c>
    </row>
    <row r="362" spans="1:2" x14ac:dyDescent="0.2">
      <c r="A362" s="172">
        <v>540</v>
      </c>
      <c r="B362" s="175" t="s">
        <v>2412</v>
      </c>
    </row>
    <row r="363" spans="1:2" x14ac:dyDescent="0.2">
      <c r="A363" s="172">
        <v>541</v>
      </c>
      <c r="B363" s="175" t="s">
        <v>973</v>
      </c>
    </row>
    <row r="364" spans="1:2" x14ac:dyDescent="0.2">
      <c r="A364" s="172">
        <v>542</v>
      </c>
      <c r="B364" s="175" t="s">
        <v>2413</v>
      </c>
    </row>
    <row r="365" spans="1:2" x14ac:dyDescent="0.2">
      <c r="A365" s="172">
        <v>543</v>
      </c>
      <c r="B365" s="175" t="s">
        <v>2414</v>
      </c>
    </row>
    <row r="366" spans="1:2" x14ac:dyDescent="0.2">
      <c r="A366" s="172">
        <v>544</v>
      </c>
      <c r="B366" s="175" t="s">
        <v>974</v>
      </c>
    </row>
    <row r="367" spans="1:2" x14ac:dyDescent="0.2">
      <c r="A367" s="172">
        <v>545</v>
      </c>
      <c r="B367" s="175" t="s">
        <v>2415</v>
      </c>
    </row>
    <row r="368" spans="1:2" x14ac:dyDescent="0.2">
      <c r="A368" s="172">
        <v>546</v>
      </c>
      <c r="B368" s="175" t="s">
        <v>2416</v>
      </c>
    </row>
    <row r="369" spans="1:2" x14ac:dyDescent="0.2">
      <c r="A369" s="172">
        <v>547</v>
      </c>
      <c r="B369" s="175" t="s">
        <v>975</v>
      </c>
    </row>
    <row r="370" spans="1:2" x14ac:dyDescent="0.2">
      <c r="A370" s="172">
        <v>548</v>
      </c>
      <c r="B370" s="175" t="s">
        <v>976</v>
      </c>
    </row>
    <row r="371" spans="1:2" x14ac:dyDescent="0.2">
      <c r="A371" s="172">
        <v>549</v>
      </c>
      <c r="B371" s="175" t="s">
        <v>2417</v>
      </c>
    </row>
    <row r="372" spans="1:2" x14ac:dyDescent="0.2">
      <c r="A372" s="172">
        <v>550</v>
      </c>
      <c r="B372" s="175" t="s">
        <v>977</v>
      </c>
    </row>
    <row r="373" spans="1:2" x14ac:dyDescent="0.2">
      <c r="A373" s="172">
        <v>551</v>
      </c>
      <c r="B373" s="175" t="s">
        <v>2418</v>
      </c>
    </row>
    <row r="374" spans="1:2" x14ac:dyDescent="0.2">
      <c r="A374" s="172">
        <v>552</v>
      </c>
      <c r="B374" s="175" t="s">
        <v>2419</v>
      </c>
    </row>
    <row r="375" spans="1:2" x14ac:dyDescent="0.2">
      <c r="A375" s="172">
        <v>553</v>
      </c>
      <c r="B375" s="175" t="s">
        <v>2420</v>
      </c>
    </row>
    <row r="376" spans="1:2" x14ac:dyDescent="0.2">
      <c r="A376" s="172">
        <v>554</v>
      </c>
      <c r="B376" s="175" t="s">
        <v>2421</v>
      </c>
    </row>
    <row r="377" spans="1:2" x14ac:dyDescent="0.2">
      <c r="A377" s="172">
        <v>555</v>
      </c>
      <c r="B377" s="175" t="s">
        <v>2422</v>
      </c>
    </row>
    <row r="378" spans="1:2" x14ac:dyDescent="0.2">
      <c r="A378" s="172">
        <v>556</v>
      </c>
      <c r="B378" s="175" t="s">
        <v>2423</v>
      </c>
    </row>
    <row r="379" spans="1:2" x14ac:dyDescent="0.2">
      <c r="A379" s="172">
        <v>557</v>
      </c>
      <c r="B379" s="175" t="s">
        <v>2424</v>
      </c>
    </row>
    <row r="380" spans="1:2" x14ac:dyDescent="0.2">
      <c r="A380" s="171">
        <v>558</v>
      </c>
      <c r="B380" s="174" t="s">
        <v>2425</v>
      </c>
    </row>
    <row r="381" spans="1:2" x14ac:dyDescent="0.2">
      <c r="A381" s="172">
        <v>559</v>
      </c>
      <c r="B381" s="175" t="s">
        <v>2426</v>
      </c>
    </row>
    <row r="382" spans="1:2" x14ac:dyDescent="0.2">
      <c r="A382" s="172">
        <v>560</v>
      </c>
      <c r="B382" s="175" t="s">
        <v>2427</v>
      </c>
    </row>
    <row r="383" spans="1:2" x14ac:dyDescent="0.2">
      <c r="A383" s="172">
        <v>561</v>
      </c>
      <c r="B383" s="175" t="s">
        <v>978</v>
      </c>
    </row>
    <row r="384" spans="1:2" x14ac:dyDescent="0.2">
      <c r="A384" s="172">
        <v>562</v>
      </c>
      <c r="B384" s="175" t="s">
        <v>979</v>
      </c>
    </row>
    <row r="385" spans="1:2" x14ac:dyDescent="0.2">
      <c r="A385" s="172">
        <v>563</v>
      </c>
      <c r="B385" s="175" t="s">
        <v>980</v>
      </c>
    </row>
    <row r="386" spans="1:2" x14ac:dyDescent="0.2">
      <c r="A386" s="172">
        <v>564</v>
      </c>
      <c r="B386" s="175" t="s">
        <v>2428</v>
      </c>
    </row>
    <row r="387" spans="1:2" x14ac:dyDescent="0.2">
      <c r="A387" s="172">
        <v>565</v>
      </c>
      <c r="B387" s="175" t="s">
        <v>2429</v>
      </c>
    </row>
    <row r="388" spans="1:2" x14ac:dyDescent="0.2">
      <c r="A388" s="172">
        <v>566</v>
      </c>
      <c r="B388" s="175" t="s">
        <v>2430</v>
      </c>
    </row>
    <row r="389" spans="1:2" x14ac:dyDescent="0.2">
      <c r="A389" s="172">
        <v>567</v>
      </c>
      <c r="B389" s="175" t="s">
        <v>2431</v>
      </c>
    </row>
    <row r="390" spans="1:2" x14ac:dyDescent="0.2">
      <c r="A390" s="172">
        <v>568</v>
      </c>
      <c r="B390" s="175" t="s">
        <v>2432</v>
      </c>
    </row>
    <row r="391" spans="1:2" x14ac:dyDescent="0.2">
      <c r="A391" s="172">
        <v>569</v>
      </c>
      <c r="B391" s="175" t="s">
        <v>2433</v>
      </c>
    </row>
    <row r="392" spans="1:2" x14ac:dyDescent="0.2">
      <c r="A392" s="172">
        <v>570</v>
      </c>
      <c r="B392" s="175" t="s">
        <v>2434</v>
      </c>
    </row>
    <row r="393" spans="1:2" x14ac:dyDescent="0.2">
      <c r="A393" s="172">
        <v>571</v>
      </c>
      <c r="B393" s="175" t="s">
        <v>981</v>
      </c>
    </row>
    <row r="394" spans="1:2" x14ac:dyDescent="0.2">
      <c r="A394" s="172">
        <v>572</v>
      </c>
      <c r="B394" s="173" t="s">
        <v>2435</v>
      </c>
    </row>
    <row r="395" spans="1:2" x14ac:dyDescent="0.2">
      <c r="A395" s="172">
        <v>573</v>
      </c>
      <c r="B395" s="175" t="s">
        <v>2436</v>
      </c>
    </row>
    <row r="396" spans="1:2" x14ac:dyDescent="0.2">
      <c r="A396" s="172">
        <v>574</v>
      </c>
      <c r="B396" s="175" t="s">
        <v>2437</v>
      </c>
    </row>
    <row r="397" spans="1:2" x14ac:dyDescent="0.2">
      <c r="A397" s="172">
        <v>576</v>
      </c>
      <c r="B397" s="175" t="s">
        <v>2438</v>
      </c>
    </row>
    <row r="398" spans="1:2" x14ac:dyDescent="0.2">
      <c r="A398" s="172">
        <v>577</v>
      </c>
      <c r="B398" s="175" t="s">
        <v>2439</v>
      </c>
    </row>
    <row r="399" spans="1:2" x14ac:dyDescent="0.2">
      <c r="A399" s="172">
        <v>578</v>
      </c>
      <c r="B399" s="175" t="s">
        <v>2440</v>
      </c>
    </row>
    <row r="400" spans="1:2" x14ac:dyDescent="0.2">
      <c r="A400" s="172">
        <v>579</v>
      </c>
      <c r="B400" s="175" t="s">
        <v>2441</v>
      </c>
    </row>
    <row r="401" spans="1:2" x14ac:dyDescent="0.2">
      <c r="A401" s="172">
        <v>580</v>
      </c>
      <c r="B401" s="175" t="s">
        <v>2442</v>
      </c>
    </row>
    <row r="402" spans="1:2" x14ac:dyDescent="0.2">
      <c r="A402" s="172">
        <v>582</v>
      </c>
      <c r="B402" s="175" t="s">
        <v>2443</v>
      </c>
    </row>
    <row r="403" spans="1:2" x14ac:dyDescent="0.2">
      <c r="A403" s="172">
        <v>583</v>
      </c>
      <c r="B403" s="175" t="s">
        <v>2444</v>
      </c>
    </row>
    <row r="404" spans="1:2" x14ac:dyDescent="0.2">
      <c r="A404" s="172">
        <v>584</v>
      </c>
      <c r="B404" s="175" t="s">
        <v>2445</v>
      </c>
    </row>
    <row r="405" spans="1:2" x14ac:dyDescent="0.2">
      <c r="A405" s="172">
        <v>585</v>
      </c>
      <c r="B405" s="175" t="s">
        <v>982</v>
      </c>
    </row>
    <row r="406" spans="1:2" x14ac:dyDescent="0.2">
      <c r="A406" s="172">
        <v>586</v>
      </c>
      <c r="B406" s="175" t="s">
        <v>2446</v>
      </c>
    </row>
    <row r="407" spans="1:2" x14ac:dyDescent="0.2">
      <c r="A407" s="172">
        <v>587</v>
      </c>
      <c r="B407" s="175" t="s">
        <v>2447</v>
      </c>
    </row>
    <row r="408" spans="1:2" x14ac:dyDescent="0.2">
      <c r="A408" s="172">
        <v>588</v>
      </c>
      <c r="B408" s="175" t="s">
        <v>2448</v>
      </c>
    </row>
    <row r="409" spans="1:2" x14ac:dyDescent="0.2">
      <c r="A409" s="171">
        <v>589</v>
      </c>
      <c r="B409" s="174" t="s">
        <v>2449</v>
      </c>
    </row>
    <row r="410" spans="1:2" x14ac:dyDescent="0.2">
      <c r="A410" s="172">
        <v>590</v>
      </c>
      <c r="B410" s="175" t="s">
        <v>2450</v>
      </c>
    </row>
    <row r="411" spans="1:2" x14ac:dyDescent="0.2">
      <c r="A411" s="172">
        <v>591</v>
      </c>
      <c r="B411" s="175" t="s">
        <v>1938</v>
      </c>
    </row>
    <row r="412" spans="1:2" x14ac:dyDescent="0.2">
      <c r="A412" s="172">
        <v>592</v>
      </c>
      <c r="B412" s="175" t="s">
        <v>1651</v>
      </c>
    </row>
    <row r="413" spans="1:2" x14ac:dyDescent="0.2">
      <c r="A413" s="172">
        <v>593</v>
      </c>
      <c r="B413" s="175" t="s">
        <v>2451</v>
      </c>
    </row>
    <row r="414" spans="1:2" x14ac:dyDescent="0.2">
      <c r="A414" s="172">
        <v>594</v>
      </c>
      <c r="B414" s="175" t="s">
        <v>2452</v>
      </c>
    </row>
    <row r="415" spans="1:2" x14ac:dyDescent="0.2">
      <c r="A415" s="172">
        <v>595</v>
      </c>
      <c r="B415" s="175" t="s">
        <v>2453</v>
      </c>
    </row>
    <row r="416" spans="1:2" x14ac:dyDescent="0.2">
      <c r="A416" s="172">
        <v>596</v>
      </c>
      <c r="B416" s="175" t="s">
        <v>2454</v>
      </c>
    </row>
    <row r="417" spans="1:2" x14ac:dyDescent="0.2">
      <c r="A417" s="172">
        <v>597</v>
      </c>
      <c r="B417" s="175" t="s">
        <v>2455</v>
      </c>
    </row>
    <row r="418" spans="1:2" x14ac:dyDescent="0.2">
      <c r="A418" s="172">
        <v>598</v>
      </c>
      <c r="B418" s="175" t="s">
        <v>1001</v>
      </c>
    </row>
    <row r="419" spans="1:2" x14ac:dyDescent="0.2">
      <c r="A419" s="172">
        <v>599</v>
      </c>
      <c r="B419" s="175" t="s">
        <v>1249</v>
      </c>
    </row>
    <row r="420" spans="1:2" x14ac:dyDescent="0.2">
      <c r="A420" s="172">
        <v>600</v>
      </c>
      <c r="B420" s="175" t="s">
        <v>984</v>
      </c>
    </row>
    <row r="421" spans="1:2" x14ac:dyDescent="0.2">
      <c r="A421" s="172">
        <v>601</v>
      </c>
      <c r="B421" s="175" t="s">
        <v>2456</v>
      </c>
    </row>
    <row r="422" spans="1:2" x14ac:dyDescent="0.2">
      <c r="A422" s="172">
        <v>602</v>
      </c>
      <c r="B422" s="175" t="s">
        <v>2457</v>
      </c>
    </row>
    <row r="423" spans="1:2" x14ac:dyDescent="0.2">
      <c r="A423" s="172">
        <v>603</v>
      </c>
      <c r="B423" s="175" t="s">
        <v>1002</v>
      </c>
    </row>
    <row r="424" spans="1:2" x14ac:dyDescent="0.2">
      <c r="A424" s="171">
        <v>604</v>
      </c>
      <c r="B424" s="174" t="s">
        <v>2458</v>
      </c>
    </row>
    <row r="425" spans="1:2" x14ac:dyDescent="0.2">
      <c r="A425" s="172">
        <v>605</v>
      </c>
      <c r="B425" s="175" t="s">
        <v>1003</v>
      </c>
    </row>
    <row r="426" spans="1:2" x14ac:dyDescent="0.2">
      <c r="A426" s="172">
        <v>606</v>
      </c>
      <c r="B426" s="175" t="s">
        <v>1004</v>
      </c>
    </row>
    <row r="427" spans="1:2" x14ac:dyDescent="0.2">
      <c r="A427" s="172">
        <v>609</v>
      </c>
      <c r="B427" s="175" t="s">
        <v>2459</v>
      </c>
    </row>
    <row r="428" spans="1:2" x14ac:dyDescent="0.2">
      <c r="A428" s="172">
        <v>610</v>
      </c>
      <c r="B428" s="175" t="s">
        <v>2460</v>
      </c>
    </row>
    <row r="429" spans="1:2" x14ac:dyDescent="0.2">
      <c r="A429" s="172">
        <v>611</v>
      </c>
      <c r="B429" s="175" t="s">
        <v>2461</v>
      </c>
    </row>
    <row r="430" spans="1:2" x14ac:dyDescent="0.2">
      <c r="A430" s="172">
        <v>612</v>
      </c>
      <c r="B430" s="175" t="s">
        <v>1005</v>
      </c>
    </row>
    <row r="431" spans="1:2" x14ac:dyDescent="0.2">
      <c r="A431" s="172">
        <v>613</v>
      </c>
      <c r="B431" s="175" t="s">
        <v>2462</v>
      </c>
    </row>
    <row r="432" spans="1:2" x14ac:dyDescent="0.2">
      <c r="A432" s="172">
        <v>614</v>
      </c>
      <c r="B432" s="175" t="s">
        <v>2463</v>
      </c>
    </row>
    <row r="433" spans="1:2" x14ac:dyDescent="0.2">
      <c r="A433" s="172">
        <v>615</v>
      </c>
      <c r="B433" s="175" t="s">
        <v>1006</v>
      </c>
    </row>
    <row r="434" spans="1:2" x14ac:dyDescent="0.2">
      <c r="A434" s="172">
        <v>616</v>
      </c>
      <c r="B434" s="175" t="s">
        <v>2464</v>
      </c>
    </row>
    <row r="435" spans="1:2" x14ac:dyDescent="0.2">
      <c r="A435" s="172">
        <v>617</v>
      </c>
      <c r="B435" s="175" t="s">
        <v>2465</v>
      </c>
    </row>
    <row r="436" spans="1:2" x14ac:dyDescent="0.2">
      <c r="A436" s="172">
        <v>618</v>
      </c>
      <c r="B436" s="175" t="s">
        <v>1007</v>
      </c>
    </row>
    <row r="437" spans="1:2" x14ac:dyDescent="0.2">
      <c r="A437" s="172">
        <v>619</v>
      </c>
      <c r="B437" s="175" t="s">
        <v>2466</v>
      </c>
    </row>
    <row r="438" spans="1:2" x14ac:dyDescent="0.2">
      <c r="A438" s="172">
        <v>620</v>
      </c>
      <c r="B438" s="175" t="s">
        <v>2467</v>
      </c>
    </row>
    <row r="439" spans="1:2" x14ac:dyDescent="0.2">
      <c r="A439" s="172">
        <v>621</v>
      </c>
      <c r="B439" s="175" t="s">
        <v>2468</v>
      </c>
    </row>
    <row r="440" spans="1:2" x14ac:dyDescent="0.2">
      <c r="A440" s="172">
        <v>622</v>
      </c>
      <c r="B440" s="175" t="s">
        <v>1008</v>
      </c>
    </row>
    <row r="441" spans="1:2" x14ac:dyDescent="0.2">
      <c r="A441" s="172">
        <v>623</v>
      </c>
      <c r="B441" s="175" t="s">
        <v>2469</v>
      </c>
    </row>
    <row r="442" spans="1:2" x14ac:dyDescent="0.2">
      <c r="A442" s="172">
        <v>624</v>
      </c>
      <c r="B442" s="175" t="s">
        <v>2470</v>
      </c>
    </row>
    <row r="443" spans="1:2" x14ac:dyDescent="0.2">
      <c r="A443" s="172">
        <v>625</v>
      </c>
      <c r="B443" s="175" t="s">
        <v>1009</v>
      </c>
    </row>
    <row r="444" spans="1:2" x14ac:dyDescent="0.2">
      <c r="A444" s="172">
        <v>627</v>
      </c>
      <c r="B444" s="175" t="s">
        <v>2471</v>
      </c>
    </row>
    <row r="445" spans="1:2" x14ac:dyDescent="0.2">
      <c r="A445" s="172">
        <v>629</v>
      </c>
      <c r="B445" s="175" t="s">
        <v>1945</v>
      </c>
    </row>
    <row r="446" spans="1:2" x14ac:dyDescent="0.2">
      <c r="A446" s="172">
        <v>630</v>
      </c>
      <c r="B446" s="175" t="s">
        <v>1010</v>
      </c>
    </row>
    <row r="447" spans="1:2" x14ac:dyDescent="0.2">
      <c r="A447" s="172">
        <v>631</v>
      </c>
      <c r="B447" s="175" t="s">
        <v>2472</v>
      </c>
    </row>
    <row r="448" spans="1:2" x14ac:dyDescent="0.2">
      <c r="A448" s="172">
        <v>632</v>
      </c>
      <c r="B448" s="174" t="s">
        <v>2473</v>
      </c>
    </row>
    <row r="449" spans="1:2" x14ac:dyDescent="0.2">
      <c r="A449" s="172">
        <v>633</v>
      </c>
      <c r="B449" s="175" t="s">
        <v>2474</v>
      </c>
    </row>
    <row r="450" spans="1:2" x14ac:dyDescent="0.2">
      <c r="A450" s="172">
        <v>634</v>
      </c>
      <c r="B450" s="175" t="s">
        <v>2475</v>
      </c>
    </row>
    <row r="451" spans="1:2" x14ac:dyDescent="0.2">
      <c r="A451" s="172">
        <v>635</v>
      </c>
      <c r="B451" s="175" t="s">
        <v>2476</v>
      </c>
    </row>
    <row r="452" spans="1:2" x14ac:dyDescent="0.2">
      <c r="A452" s="172">
        <v>636</v>
      </c>
      <c r="B452" s="175" t="s">
        <v>1011</v>
      </c>
    </row>
    <row r="453" spans="1:2" x14ac:dyDescent="0.2">
      <c r="A453" s="172">
        <v>637</v>
      </c>
      <c r="B453" s="175" t="s">
        <v>1012</v>
      </c>
    </row>
    <row r="454" spans="1:2" x14ac:dyDescent="0.2">
      <c r="A454" s="172">
        <v>638</v>
      </c>
      <c r="B454" s="175" t="s">
        <v>1013</v>
      </c>
    </row>
    <row r="455" spans="1:2" x14ac:dyDescent="0.2">
      <c r="A455" s="172">
        <v>639</v>
      </c>
      <c r="B455" s="175" t="s">
        <v>2477</v>
      </c>
    </row>
    <row r="456" spans="1:2" x14ac:dyDescent="0.2">
      <c r="A456" s="172">
        <v>640</v>
      </c>
      <c r="B456" s="175" t="s">
        <v>4120</v>
      </c>
    </row>
    <row r="457" spans="1:2" x14ac:dyDescent="0.2">
      <c r="A457" s="172">
        <v>641</v>
      </c>
      <c r="B457" s="175" t="s">
        <v>1014</v>
      </c>
    </row>
    <row r="458" spans="1:2" x14ac:dyDescent="0.2">
      <c r="A458" s="172">
        <v>642</v>
      </c>
      <c r="B458" s="175" t="s">
        <v>1015</v>
      </c>
    </row>
    <row r="459" spans="1:2" x14ac:dyDescent="0.2">
      <c r="A459" s="172">
        <v>643</v>
      </c>
      <c r="B459" s="175" t="s">
        <v>1016</v>
      </c>
    </row>
    <row r="460" spans="1:2" x14ac:dyDescent="0.2">
      <c r="A460" s="172">
        <v>644</v>
      </c>
      <c r="B460" s="175" t="s">
        <v>2478</v>
      </c>
    </row>
    <row r="461" spans="1:2" x14ac:dyDescent="0.2">
      <c r="A461" s="172">
        <v>645</v>
      </c>
      <c r="B461" s="175" t="s">
        <v>2479</v>
      </c>
    </row>
    <row r="462" spans="1:2" x14ac:dyDescent="0.2">
      <c r="A462" s="172">
        <v>647</v>
      </c>
      <c r="B462" s="175" t="s">
        <v>1017</v>
      </c>
    </row>
    <row r="463" spans="1:2" x14ac:dyDescent="0.2">
      <c r="A463" s="172">
        <v>648</v>
      </c>
      <c r="B463" s="174" t="s">
        <v>1018</v>
      </c>
    </row>
    <row r="464" spans="1:2" x14ac:dyDescent="0.2">
      <c r="A464" s="172">
        <v>649</v>
      </c>
      <c r="B464" s="175" t="s">
        <v>2480</v>
      </c>
    </row>
    <row r="465" spans="1:2" x14ac:dyDescent="0.2">
      <c r="A465" s="172">
        <v>650</v>
      </c>
      <c r="B465" s="175" t="s">
        <v>2481</v>
      </c>
    </row>
    <row r="466" spans="1:2" x14ac:dyDescent="0.2">
      <c r="A466" s="172">
        <v>651</v>
      </c>
      <c r="B466" s="175" t="s">
        <v>2482</v>
      </c>
    </row>
    <row r="467" spans="1:2" x14ac:dyDescent="0.2">
      <c r="A467" s="172">
        <v>652</v>
      </c>
      <c r="B467" s="175" t="s">
        <v>1019</v>
      </c>
    </row>
    <row r="468" spans="1:2" x14ac:dyDescent="0.2">
      <c r="A468" s="172">
        <v>653</v>
      </c>
      <c r="B468" s="175" t="s">
        <v>2483</v>
      </c>
    </row>
    <row r="469" spans="1:2" x14ac:dyDescent="0.2">
      <c r="A469" s="172">
        <v>654</v>
      </c>
      <c r="B469" s="175" t="s">
        <v>2484</v>
      </c>
    </row>
    <row r="470" spans="1:2" x14ac:dyDescent="0.2">
      <c r="A470" s="172">
        <v>655</v>
      </c>
      <c r="B470" s="175" t="s">
        <v>2485</v>
      </c>
    </row>
    <row r="471" spans="1:2" x14ac:dyDescent="0.2">
      <c r="A471" s="172">
        <v>656</v>
      </c>
      <c r="B471" s="175" t="s">
        <v>1020</v>
      </c>
    </row>
    <row r="472" spans="1:2" x14ac:dyDescent="0.2">
      <c r="A472" s="171">
        <v>657</v>
      </c>
      <c r="B472" s="174" t="s">
        <v>2486</v>
      </c>
    </row>
    <row r="473" spans="1:2" x14ac:dyDescent="0.2">
      <c r="A473" s="172">
        <v>658</v>
      </c>
      <c r="B473" s="175" t="s">
        <v>1826</v>
      </c>
    </row>
    <row r="474" spans="1:2" x14ac:dyDescent="0.2">
      <c r="A474" s="172">
        <v>659</v>
      </c>
      <c r="B474" s="175" t="s">
        <v>2487</v>
      </c>
    </row>
    <row r="475" spans="1:2" x14ac:dyDescent="0.2">
      <c r="A475" s="172">
        <v>661</v>
      </c>
      <c r="B475" s="175" t="s">
        <v>2488</v>
      </c>
    </row>
    <row r="476" spans="1:2" x14ac:dyDescent="0.2">
      <c r="A476" s="172">
        <v>662</v>
      </c>
      <c r="B476" s="175" t="s">
        <v>2489</v>
      </c>
    </row>
    <row r="477" spans="1:2" x14ac:dyDescent="0.2">
      <c r="A477" s="172">
        <v>663</v>
      </c>
      <c r="B477" s="175" t="s">
        <v>1021</v>
      </c>
    </row>
    <row r="478" spans="1:2" x14ac:dyDescent="0.2">
      <c r="A478" s="172">
        <v>664</v>
      </c>
      <c r="B478" s="175" t="s">
        <v>1022</v>
      </c>
    </row>
    <row r="479" spans="1:2" x14ac:dyDescent="0.2">
      <c r="A479" s="172">
        <v>665</v>
      </c>
      <c r="B479" s="175" t="s">
        <v>2490</v>
      </c>
    </row>
    <row r="480" spans="1:2" x14ac:dyDescent="0.2">
      <c r="A480" s="172">
        <v>666</v>
      </c>
      <c r="B480" s="175" t="s">
        <v>951</v>
      </c>
    </row>
    <row r="481" spans="1:2" x14ac:dyDescent="0.2">
      <c r="A481" s="172">
        <v>667</v>
      </c>
      <c r="B481" s="175" t="s">
        <v>2491</v>
      </c>
    </row>
    <row r="482" spans="1:2" x14ac:dyDescent="0.2">
      <c r="A482" s="172">
        <v>668</v>
      </c>
      <c r="B482" s="175" t="s">
        <v>1946</v>
      </c>
    </row>
    <row r="483" spans="1:2" x14ac:dyDescent="0.2">
      <c r="A483" s="172">
        <v>669</v>
      </c>
      <c r="B483" s="175" t="s">
        <v>2492</v>
      </c>
    </row>
    <row r="484" spans="1:2" x14ac:dyDescent="0.2">
      <c r="A484" s="172">
        <v>671</v>
      </c>
      <c r="B484" s="175" t="s">
        <v>2493</v>
      </c>
    </row>
    <row r="485" spans="1:2" x14ac:dyDescent="0.2">
      <c r="A485" s="172">
        <v>673</v>
      </c>
      <c r="B485" s="175" t="s">
        <v>985</v>
      </c>
    </row>
    <row r="486" spans="1:2" x14ac:dyDescent="0.2">
      <c r="A486" s="172">
        <v>674</v>
      </c>
      <c r="B486" s="175" t="s">
        <v>1023</v>
      </c>
    </row>
    <row r="487" spans="1:2" x14ac:dyDescent="0.2">
      <c r="A487" s="172">
        <v>675</v>
      </c>
      <c r="B487" s="175" t="s">
        <v>1024</v>
      </c>
    </row>
    <row r="488" spans="1:2" x14ac:dyDescent="0.2">
      <c r="A488" s="172">
        <v>676</v>
      </c>
      <c r="B488" s="175" t="s">
        <v>2494</v>
      </c>
    </row>
    <row r="489" spans="1:2" x14ac:dyDescent="0.2">
      <c r="A489" s="172">
        <v>677</v>
      </c>
      <c r="B489" s="175" t="s">
        <v>2495</v>
      </c>
    </row>
    <row r="490" spans="1:2" x14ac:dyDescent="0.2">
      <c r="A490" s="172">
        <v>678</v>
      </c>
      <c r="B490" s="175" t="s">
        <v>1025</v>
      </c>
    </row>
    <row r="491" spans="1:2" x14ac:dyDescent="0.2">
      <c r="A491" s="172">
        <v>679</v>
      </c>
      <c r="B491" s="175" t="s">
        <v>2496</v>
      </c>
    </row>
    <row r="492" spans="1:2" x14ac:dyDescent="0.2">
      <c r="A492" s="172">
        <v>681</v>
      </c>
      <c r="B492" s="175" t="s">
        <v>1026</v>
      </c>
    </row>
    <row r="493" spans="1:2" x14ac:dyDescent="0.2">
      <c r="A493" s="172">
        <v>682</v>
      </c>
      <c r="B493" s="175" t="s">
        <v>2497</v>
      </c>
    </row>
    <row r="494" spans="1:2" x14ac:dyDescent="0.2">
      <c r="A494" s="172">
        <v>683</v>
      </c>
      <c r="B494" s="175" t="s">
        <v>1027</v>
      </c>
    </row>
    <row r="495" spans="1:2" x14ac:dyDescent="0.2">
      <c r="A495" s="172">
        <v>684</v>
      </c>
      <c r="B495" s="175" t="s">
        <v>1028</v>
      </c>
    </row>
    <row r="496" spans="1:2" x14ac:dyDescent="0.2">
      <c r="A496" s="172">
        <v>685</v>
      </c>
      <c r="B496" s="175" t="s">
        <v>2498</v>
      </c>
    </row>
    <row r="497" spans="1:2" x14ac:dyDescent="0.2">
      <c r="A497" s="172">
        <v>686</v>
      </c>
      <c r="B497" s="175" t="s">
        <v>2499</v>
      </c>
    </row>
    <row r="498" spans="1:2" x14ac:dyDescent="0.2">
      <c r="A498" s="172">
        <v>687</v>
      </c>
      <c r="B498" s="175" t="s">
        <v>2500</v>
      </c>
    </row>
    <row r="499" spans="1:2" x14ac:dyDescent="0.2">
      <c r="A499" s="172">
        <v>688</v>
      </c>
      <c r="B499" s="175" t="s">
        <v>2501</v>
      </c>
    </row>
    <row r="500" spans="1:2" x14ac:dyDescent="0.2">
      <c r="A500" s="172">
        <v>689</v>
      </c>
      <c r="B500" s="175" t="s">
        <v>2502</v>
      </c>
    </row>
    <row r="501" spans="1:2" x14ac:dyDescent="0.2">
      <c r="A501" s="172">
        <v>690</v>
      </c>
      <c r="B501" s="175" t="s">
        <v>1029</v>
      </c>
    </row>
    <row r="502" spans="1:2" x14ac:dyDescent="0.2">
      <c r="A502" s="172">
        <v>691</v>
      </c>
      <c r="B502" s="175" t="s">
        <v>2503</v>
      </c>
    </row>
    <row r="503" spans="1:2" x14ac:dyDescent="0.2">
      <c r="A503" s="172">
        <v>692</v>
      </c>
      <c r="B503" s="175" t="s">
        <v>1420</v>
      </c>
    </row>
    <row r="504" spans="1:2" x14ac:dyDescent="0.2">
      <c r="A504" s="172">
        <v>693</v>
      </c>
      <c r="B504" s="175" t="s">
        <v>1030</v>
      </c>
    </row>
    <row r="505" spans="1:2" x14ac:dyDescent="0.2">
      <c r="A505" s="172">
        <v>694</v>
      </c>
      <c r="B505" s="175" t="s">
        <v>2504</v>
      </c>
    </row>
    <row r="506" spans="1:2" x14ac:dyDescent="0.2">
      <c r="A506" s="172">
        <v>695</v>
      </c>
      <c r="B506" s="175" t="s">
        <v>2505</v>
      </c>
    </row>
    <row r="507" spans="1:2" x14ac:dyDescent="0.2">
      <c r="A507" s="172">
        <v>696</v>
      </c>
      <c r="B507" s="175" t="s">
        <v>2506</v>
      </c>
    </row>
    <row r="508" spans="1:2" x14ac:dyDescent="0.2">
      <c r="A508" s="172">
        <v>697</v>
      </c>
      <c r="B508" s="175" t="s">
        <v>2507</v>
      </c>
    </row>
    <row r="509" spans="1:2" x14ac:dyDescent="0.2">
      <c r="A509" s="172">
        <v>698</v>
      </c>
      <c r="B509" s="175" t="s">
        <v>2508</v>
      </c>
    </row>
    <row r="510" spans="1:2" x14ac:dyDescent="0.2">
      <c r="A510" s="172">
        <v>699</v>
      </c>
      <c r="B510" s="175" t="s">
        <v>2509</v>
      </c>
    </row>
    <row r="511" spans="1:2" x14ac:dyDescent="0.2">
      <c r="A511" s="172">
        <v>700</v>
      </c>
      <c r="B511" s="175" t="s">
        <v>1031</v>
      </c>
    </row>
    <row r="512" spans="1:2" x14ac:dyDescent="0.2">
      <c r="A512" s="171">
        <v>701</v>
      </c>
      <c r="B512" s="174" t="s">
        <v>1046</v>
      </c>
    </row>
    <row r="513" spans="1:2" x14ac:dyDescent="0.2">
      <c r="A513" s="172">
        <v>702</v>
      </c>
      <c r="B513" s="173" t="s">
        <v>2510</v>
      </c>
    </row>
    <row r="514" spans="1:2" x14ac:dyDescent="0.2">
      <c r="A514" s="172">
        <v>703</v>
      </c>
      <c r="B514" s="175" t="s">
        <v>1065</v>
      </c>
    </row>
    <row r="515" spans="1:2" x14ac:dyDescent="0.2">
      <c r="A515" s="172">
        <v>704</v>
      </c>
      <c r="B515" s="175" t="s">
        <v>2511</v>
      </c>
    </row>
    <row r="516" spans="1:2" x14ac:dyDescent="0.2">
      <c r="A516" s="172">
        <v>705</v>
      </c>
      <c r="B516" s="175" t="s">
        <v>2512</v>
      </c>
    </row>
    <row r="517" spans="1:2" x14ac:dyDescent="0.2">
      <c r="A517" s="172">
        <v>707</v>
      </c>
      <c r="B517" s="175" t="s">
        <v>2513</v>
      </c>
    </row>
    <row r="518" spans="1:2" x14ac:dyDescent="0.2">
      <c r="A518" s="172">
        <v>708</v>
      </c>
      <c r="B518" s="175" t="s">
        <v>1048</v>
      </c>
    </row>
    <row r="519" spans="1:2" x14ac:dyDescent="0.2">
      <c r="A519" s="172">
        <v>709</v>
      </c>
      <c r="B519" s="175" t="s">
        <v>1049</v>
      </c>
    </row>
    <row r="520" spans="1:2" x14ac:dyDescent="0.2">
      <c r="A520" s="172">
        <v>710</v>
      </c>
      <c r="B520" s="175" t="s">
        <v>1050</v>
      </c>
    </row>
    <row r="521" spans="1:2" x14ac:dyDescent="0.2">
      <c r="A521" s="172">
        <v>711</v>
      </c>
      <c r="B521" s="175" t="s">
        <v>1953</v>
      </c>
    </row>
    <row r="522" spans="1:2" x14ac:dyDescent="0.2">
      <c r="A522" s="172">
        <v>712</v>
      </c>
      <c r="B522" s="175" t="s">
        <v>1051</v>
      </c>
    </row>
    <row r="523" spans="1:2" x14ac:dyDescent="0.2">
      <c r="A523" s="172">
        <v>713</v>
      </c>
      <c r="B523" s="175" t="s">
        <v>1052</v>
      </c>
    </row>
    <row r="524" spans="1:2" x14ac:dyDescent="0.2">
      <c r="A524" s="171">
        <v>714</v>
      </c>
      <c r="B524" s="174" t="s">
        <v>2514</v>
      </c>
    </row>
    <row r="525" spans="1:2" x14ac:dyDescent="0.2">
      <c r="A525" s="172">
        <v>715</v>
      </c>
      <c r="B525" s="175" t="s">
        <v>1053</v>
      </c>
    </row>
    <row r="526" spans="1:2" x14ac:dyDescent="0.2">
      <c r="A526" s="172">
        <v>716</v>
      </c>
      <c r="B526" s="175" t="s">
        <v>2515</v>
      </c>
    </row>
    <row r="527" spans="1:2" x14ac:dyDescent="0.2">
      <c r="A527" s="172">
        <v>717</v>
      </c>
      <c r="B527" s="175" t="s">
        <v>1054</v>
      </c>
    </row>
    <row r="528" spans="1:2" x14ac:dyDescent="0.2">
      <c r="A528" s="172">
        <v>718</v>
      </c>
      <c r="B528" s="175" t="s">
        <v>2516</v>
      </c>
    </row>
    <row r="529" spans="1:2" x14ac:dyDescent="0.2">
      <c r="A529" s="172">
        <v>719</v>
      </c>
      <c r="B529" s="175" t="s">
        <v>2517</v>
      </c>
    </row>
    <row r="530" spans="1:2" x14ac:dyDescent="0.2">
      <c r="A530" s="172">
        <v>720</v>
      </c>
      <c r="B530" s="175" t="s">
        <v>1309</v>
      </c>
    </row>
    <row r="531" spans="1:2" x14ac:dyDescent="0.2">
      <c r="A531" s="171">
        <v>721</v>
      </c>
      <c r="B531" s="174" t="s">
        <v>1055</v>
      </c>
    </row>
    <row r="532" spans="1:2" x14ac:dyDescent="0.2">
      <c r="A532" s="172">
        <v>722</v>
      </c>
      <c r="B532" s="175" t="s">
        <v>1056</v>
      </c>
    </row>
    <row r="533" spans="1:2" x14ac:dyDescent="0.2">
      <c r="A533" s="172">
        <v>723</v>
      </c>
      <c r="B533" s="175" t="s">
        <v>1057</v>
      </c>
    </row>
    <row r="534" spans="1:2" x14ac:dyDescent="0.2">
      <c r="A534" s="172">
        <v>725</v>
      </c>
      <c r="B534" s="175" t="s">
        <v>2518</v>
      </c>
    </row>
    <row r="535" spans="1:2" x14ac:dyDescent="0.2">
      <c r="A535" s="172">
        <v>726</v>
      </c>
      <c r="B535" s="175" t="s">
        <v>1302</v>
      </c>
    </row>
    <row r="536" spans="1:2" x14ac:dyDescent="0.2">
      <c r="A536" s="172">
        <v>727</v>
      </c>
      <c r="B536" s="175" t="s">
        <v>1058</v>
      </c>
    </row>
    <row r="537" spans="1:2" x14ac:dyDescent="0.2">
      <c r="A537" s="171">
        <v>728</v>
      </c>
      <c r="B537" s="174" t="s">
        <v>2519</v>
      </c>
    </row>
    <row r="538" spans="1:2" x14ac:dyDescent="0.2">
      <c r="A538" s="172">
        <v>729</v>
      </c>
      <c r="B538" s="175" t="s">
        <v>1059</v>
      </c>
    </row>
    <row r="539" spans="1:2" x14ac:dyDescent="0.2">
      <c r="A539" s="172">
        <v>730</v>
      </c>
      <c r="B539" s="175" t="s">
        <v>1060</v>
      </c>
    </row>
    <row r="540" spans="1:2" x14ac:dyDescent="0.2">
      <c r="A540" s="172">
        <v>731</v>
      </c>
      <c r="B540" s="175" t="s">
        <v>2520</v>
      </c>
    </row>
    <row r="541" spans="1:2" x14ac:dyDescent="0.2">
      <c r="A541" s="172">
        <v>732</v>
      </c>
      <c r="B541" s="175" t="s">
        <v>2521</v>
      </c>
    </row>
    <row r="542" spans="1:2" x14ac:dyDescent="0.2">
      <c r="A542" s="172">
        <v>733</v>
      </c>
      <c r="B542" s="175" t="s">
        <v>1061</v>
      </c>
    </row>
    <row r="543" spans="1:2" x14ac:dyDescent="0.2">
      <c r="A543" s="172">
        <v>734</v>
      </c>
      <c r="B543" s="175" t="s">
        <v>1500</v>
      </c>
    </row>
    <row r="544" spans="1:2" x14ac:dyDescent="0.2">
      <c r="A544" s="172">
        <v>735</v>
      </c>
      <c r="B544" s="175" t="s">
        <v>2522</v>
      </c>
    </row>
    <row r="545" spans="1:2" x14ac:dyDescent="0.2">
      <c r="A545" s="172">
        <v>736</v>
      </c>
      <c r="B545" s="175" t="s">
        <v>2523</v>
      </c>
    </row>
    <row r="546" spans="1:2" x14ac:dyDescent="0.2">
      <c r="A546" s="172">
        <v>737</v>
      </c>
      <c r="B546" s="175" t="s">
        <v>2524</v>
      </c>
    </row>
    <row r="547" spans="1:2" x14ac:dyDescent="0.2">
      <c r="A547" s="172">
        <v>738</v>
      </c>
      <c r="B547" s="175" t="s">
        <v>2525</v>
      </c>
    </row>
    <row r="548" spans="1:2" x14ac:dyDescent="0.2">
      <c r="A548" s="172">
        <v>739</v>
      </c>
      <c r="B548" s="175" t="s">
        <v>2526</v>
      </c>
    </row>
    <row r="549" spans="1:2" x14ac:dyDescent="0.2">
      <c r="A549" s="172">
        <v>740</v>
      </c>
      <c r="B549" s="175" t="s">
        <v>2527</v>
      </c>
    </row>
    <row r="550" spans="1:2" x14ac:dyDescent="0.2">
      <c r="A550" s="172">
        <v>741</v>
      </c>
      <c r="B550" s="175" t="s">
        <v>1062</v>
      </c>
    </row>
    <row r="551" spans="1:2" x14ac:dyDescent="0.2">
      <c r="A551" s="172">
        <v>742</v>
      </c>
      <c r="B551" s="175" t="s">
        <v>2528</v>
      </c>
    </row>
    <row r="552" spans="1:2" x14ac:dyDescent="0.2">
      <c r="A552" s="172">
        <v>743</v>
      </c>
      <c r="B552" s="175" t="s">
        <v>1063</v>
      </c>
    </row>
    <row r="553" spans="1:2" x14ac:dyDescent="0.2">
      <c r="A553" s="172">
        <v>744</v>
      </c>
      <c r="B553" s="175" t="s">
        <v>1064</v>
      </c>
    </row>
    <row r="554" spans="1:2" x14ac:dyDescent="0.2">
      <c r="A554" s="172">
        <v>745</v>
      </c>
      <c r="B554" s="175" t="s">
        <v>2529</v>
      </c>
    </row>
    <row r="555" spans="1:2" x14ac:dyDescent="0.2">
      <c r="A555" s="172">
        <v>751</v>
      </c>
      <c r="B555" s="175" t="s">
        <v>2530</v>
      </c>
    </row>
    <row r="556" spans="1:2" x14ac:dyDescent="0.2">
      <c r="A556" s="172">
        <v>801</v>
      </c>
      <c r="B556" s="175" t="s">
        <v>1074</v>
      </c>
    </row>
    <row r="557" spans="1:2" x14ac:dyDescent="0.2">
      <c r="A557" s="172">
        <v>802</v>
      </c>
      <c r="B557" s="175" t="s">
        <v>2531</v>
      </c>
    </row>
    <row r="558" spans="1:2" x14ac:dyDescent="0.2">
      <c r="A558" s="172">
        <v>803</v>
      </c>
      <c r="B558" s="175" t="s">
        <v>2532</v>
      </c>
    </row>
    <row r="559" spans="1:2" x14ac:dyDescent="0.2">
      <c r="A559" s="172">
        <v>804</v>
      </c>
      <c r="B559" s="175" t="s">
        <v>1075</v>
      </c>
    </row>
    <row r="560" spans="1:2" x14ac:dyDescent="0.2">
      <c r="A560" s="172">
        <v>805</v>
      </c>
      <c r="B560" s="175" t="s">
        <v>2533</v>
      </c>
    </row>
    <row r="561" spans="1:2" x14ac:dyDescent="0.2">
      <c r="A561" s="172">
        <v>806</v>
      </c>
      <c r="B561" s="175" t="s">
        <v>2534</v>
      </c>
    </row>
    <row r="562" spans="1:2" x14ac:dyDescent="0.2">
      <c r="A562" s="172">
        <v>807</v>
      </c>
      <c r="B562" s="175" t="s">
        <v>2535</v>
      </c>
    </row>
    <row r="563" spans="1:2" x14ac:dyDescent="0.2">
      <c r="A563" s="172">
        <v>808</v>
      </c>
      <c r="B563" s="175" t="s">
        <v>1076</v>
      </c>
    </row>
    <row r="564" spans="1:2" x14ac:dyDescent="0.2">
      <c r="A564" s="172">
        <v>809</v>
      </c>
      <c r="B564" s="175" t="s">
        <v>1077</v>
      </c>
    </row>
    <row r="565" spans="1:2" x14ac:dyDescent="0.2">
      <c r="A565" s="172">
        <v>810</v>
      </c>
      <c r="B565" s="175" t="s">
        <v>2536</v>
      </c>
    </row>
    <row r="566" spans="1:2" x14ac:dyDescent="0.2">
      <c r="A566" s="172">
        <v>811</v>
      </c>
      <c r="B566" s="175" t="s">
        <v>2537</v>
      </c>
    </row>
    <row r="567" spans="1:2" x14ac:dyDescent="0.2">
      <c r="A567" s="172">
        <v>812</v>
      </c>
      <c r="B567" s="175" t="s">
        <v>2538</v>
      </c>
    </row>
    <row r="568" spans="1:2" x14ac:dyDescent="0.2">
      <c r="A568" s="172">
        <v>813</v>
      </c>
      <c r="B568" s="174" t="s">
        <v>1078</v>
      </c>
    </row>
    <row r="569" spans="1:2" x14ac:dyDescent="0.2">
      <c r="A569" s="172">
        <v>814</v>
      </c>
      <c r="B569" s="175" t="s">
        <v>2539</v>
      </c>
    </row>
    <row r="570" spans="1:2" x14ac:dyDescent="0.2">
      <c r="A570" s="172">
        <v>815</v>
      </c>
      <c r="B570" s="175" t="s">
        <v>2540</v>
      </c>
    </row>
    <row r="571" spans="1:2" x14ac:dyDescent="0.2">
      <c r="A571" s="172">
        <v>816</v>
      </c>
      <c r="B571" s="175" t="s">
        <v>1079</v>
      </c>
    </row>
    <row r="572" spans="1:2" x14ac:dyDescent="0.2">
      <c r="A572" s="172">
        <v>817</v>
      </c>
      <c r="B572" s="175" t="s">
        <v>1080</v>
      </c>
    </row>
    <row r="573" spans="1:2" x14ac:dyDescent="0.2">
      <c r="A573" s="172">
        <v>818</v>
      </c>
      <c r="B573" s="175" t="s">
        <v>2541</v>
      </c>
    </row>
    <row r="574" spans="1:2" x14ac:dyDescent="0.2">
      <c r="A574" s="172">
        <v>901</v>
      </c>
      <c r="B574" s="175" t="s">
        <v>2542</v>
      </c>
    </row>
    <row r="575" spans="1:2" x14ac:dyDescent="0.2">
      <c r="A575" s="172">
        <v>902</v>
      </c>
      <c r="B575" s="175" t="s">
        <v>2543</v>
      </c>
    </row>
    <row r="576" spans="1:2" x14ac:dyDescent="0.2">
      <c r="A576" s="172">
        <v>903</v>
      </c>
      <c r="B576" s="175" t="s">
        <v>2544</v>
      </c>
    </row>
    <row r="577" spans="1:2" x14ac:dyDescent="0.2">
      <c r="A577" s="172">
        <v>904</v>
      </c>
      <c r="B577" s="175" t="s">
        <v>2545</v>
      </c>
    </row>
    <row r="578" spans="1:2" x14ac:dyDescent="0.2">
      <c r="A578" s="172">
        <v>905</v>
      </c>
      <c r="B578" s="175" t="s">
        <v>2546</v>
      </c>
    </row>
    <row r="579" spans="1:2" x14ac:dyDescent="0.2">
      <c r="A579" s="172">
        <v>906</v>
      </c>
      <c r="B579" s="175" t="s">
        <v>2547</v>
      </c>
    </row>
    <row r="580" spans="1:2" x14ac:dyDescent="0.2">
      <c r="A580" s="172">
        <v>907</v>
      </c>
      <c r="B580" s="175" t="s">
        <v>2548</v>
      </c>
    </row>
    <row r="581" spans="1:2" x14ac:dyDescent="0.2">
      <c r="A581" s="172">
        <v>908</v>
      </c>
      <c r="B581" s="175" t="s">
        <v>2549</v>
      </c>
    </row>
    <row r="582" spans="1:2" x14ac:dyDescent="0.2">
      <c r="A582" s="172">
        <v>909</v>
      </c>
      <c r="B582" s="175" t="s">
        <v>2550</v>
      </c>
    </row>
    <row r="583" spans="1:2" x14ac:dyDescent="0.2">
      <c r="A583" s="172">
        <v>910</v>
      </c>
      <c r="B583" s="175" t="s">
        <v>1086</v>
      </c>
    </row>
    <row r="584" spans="1:2" x14ac:dyDescent="0.2">
      <c r="A584" s="172">
        <v>911</v>
      </c>
      <c r="B584" s="173" t="s">
        <v>1087</v>
      </c>
    </row>
    <row r="585" spans="1:2" x14ac:dyDescent="0.2">
      <c r="A585" s="172">
        <v>912</v>
      </c>
      <c r="B585" s="175" t="s">
        <v>1088</v>
      </c>
    </row>
    <row r="586" spans="1:2" x14ac:dyDescent="0.2">
      <c r="A586" s="172">
        <v>913</v>
      </c>
      <c r="B586" s="175" t="s">
        <v>2551</v>
      </c>
    </row>
    <row r="587" spans="1:2" x14ac:dyDescent="0.2">
      <c r="A587" s="172">
        <v>914</v>
      </c>
      <c r="B587" s="175" t="s">
        <v>1089</v>
      </c>
    </row>
    <row r="588" spans="1:2" x14ac:dyDescent="0.2">
      <c r="A588" s="172">
        <v>916</v>
      </c>
      <c r="B588" s="175" t="s">
        <v>1090</v>
      </c>
    </row>
    <row r="589" spans="1:2" x14ac:dyDescent="0.2">
      <c r="A589" s="172">
        <v>918</v>
      </c>
      <c r="B589" s="175" t="s">
        <v>2552</v>
      </c>
    </row>
    <row r="590" spans="1:2" x14ac:dyDescent="0.2">
      <c r="A590" s="172">
        <v>919</v>
      </c>
      <c r="B590" s="173" t="s">
        <v>2553</v>
      </c>
    </row>
    <row r="591" spans="1:2" x14ac:dyDescent="0.2">
      <c r="A591" s="172">
        <v>920</v>
      </c>
      <c r="B591" s="175" t="s">
        <v>1091</v>
      </c>
    </row>
    <row r="592" spans="1:2" x14ac:dyDescent="0.2">
      <c r="A592" s="172">
        <v>921</v>
      </c>
      <c r="B592" s="173" t="s">
        <v>2554</v>
      </c>
    </row>
    <row r="593" spans="1:2" x14ac:dyDescent="0.2">
      <c r="A593" s="172">
        <v>922</v>
      </c>
      <c r="B593" s="173" t="s">
        <v>2555</v>
      </c>
    </row>
    <row r="594" spans="1:2" x14ac:dyDescent="0.2">
      <c r="A594" s="172">
        <v>923</v>
      </c>
      <c r="B594" s="173" t="s">
        <v>2556</v>
      </c>
    </row>
    <row r="595" spans="1:2" x14ac:dyDescent="0.2">
      <c r="A595" s="172">
        <v>924</v>
      </c>
      <c r="B595" s="173" t="s">
        <v>2557</v>
      </c>
    </row>
    <row r="596" spans="1:2" x14ac:dyDescent="0.2">
      <c r="A596" s="172">
        <v>925</v>
      </c>
      <c r="B596" s="173" t="s">
        <v>2558</v>
      </c>
    </row>
    <row r="597" spans="1:2" x14ac:dyDescent="0.2">
      <c r="A597" s="172">
        <v>926</v>
      </c>
      <c r="B597" s="173" t="s">
        <v>2559</v>
      </c>
    </row>
    <row r="598" spans="1:2" x14ac:dyDescent="0.2">
      <c r="A598" s="172">
        <v>927</v>
      </c>
      <c r="B598" s="173" t="s">
        <v>2560</v>
      </c>
    </row>
    <row r="599" spans="1:2" x14ac:dyDescent="0.2">
      <c r="A599" s="172">
        <v>928</v>
      </c>
      <c r="B599" s="173" t="s">
        <v>1092</v>
      </c>
    </row>
    <row r="600" spans="1:2" x14ac:dyDescent="0.2">
      <c r="A600" s="172">
        <v>929</v>
      </c>
      <c r="B600" s="173" t="s">
        <v>2561</v>
      </c>
    </row>
    <row r="601" spans="1:2" x14ac:dyDescent="0.2">
      <c r="A601" s="172">
        <v>930</v>
      </c>
      <c r="B601" s="173" t="s">
        <v>2562</v>
      </c>
    </row>
    <row r="602" spans="1:2" x14ac:dyDescent="0.2">
      <c r="A602" s="172">
        <v>931</v>
      </c>
      <c r="B602" s="173" t="s">
        <v>2563</v>
      </c>
    </row>
    <row r="603" spans="1:2" x14ac:dyDescent="0.2">
      <c r="A603" s="172">
        <v>932</v>
      </c>
      <c r="B603" s="173" t="s">
        <v>1093</v>
      </c>
    </row>
    <row r="604" spans="1:2" x14ac:dyDescent="0.2">
      <c r="A604" s="172">
        <v>933</v>
      </c>
      <c r="B604" s="173" t="s">
        <v>1094</v>
      </c>
    </row>
    <row r="605" spans="1:2" x14ac:dyDescent="0.2">
      <c r="A605" s="172">
        <v>934</v>
      </c>
      <c r="B605" s="173" t="s">
        <v>2564</v>
      </c>
    </row>
    <row r="606" spans="1:2" x14ac:dyDescent="0.2">
      <c r="A606" s="172">
        <v>935</v>
      </c>
      <c r="B606" s="173" t="s">
        <v>2565</v>
      </c>
    </row>
    <row r="607" spans="1:2" x14ac:dyDescent="0.2">
      <c r="A607" s="172">
        <v>936</v>
      </c>
      <c r="B607" s="173" t="s">
        <v>2566</v>
      </c>
    </row>
    <row r="608" spans="1:2" x14ac:dyDescent="0.2">
      <c r="A608" s="172">
        <v>937</v>
      </c>
      <c r="B608" s="173" t="s">
        <v>1956</v>
      </c>
    </row>
    <row r="609" spans="1:2" x14ac:dyDescent="0.2">
      <c r="A609" s="172">
        <v>938</v>
      </c>
      <c r="B609" s="173" t="s">
        <v>1095</v>
      </c>
    </row>
    <row r="610" spans="1:2" x14ac:dyDescent="0.2">
      <c r="A610" s="172">
        <v>939</v>
      </c>
      <c r="B610" s="173" t="s">
        <v>1096</v>
      </c>
    </row>
    <row r="611" spans="1:2" x14ac:dyDescent="0.2">
      <c r="A611" s="172">
        <v>940</v>
      </c>
      <c r="B611" s="173" t="s">
        <v>1097</v>
      </c>
    </row>
    <row r="612" spans="1:2" x14ac:dyDescent="0.2">
      <c r="A612" s="172">
        <v>941</v>
      </c>
      <c r="B612" s="173" t="s">
        <v>2567</v>
      </c>
    </row>
    <row r="613" spans="1:2" x14ac:dyDescent="0.2">
      <c r="A613" s="172">
        <v>942</v>
      </c>
      <c r="B613" s="173" t="s">
        <v>1098</v>
      </c>
    </row>
    <row r="614" spans="1:2" x14ac:dyDescent="0.2">
      <c r="A614" s="172">
        <v>943</v>
      </c>
      <c r="B614" s="173" t="s">
        <v>1099</v>
      </c>
    </row>
    <row r="615" spans="1:2" x14ac:dyDescent="0.2">
      <c r="A615" s="172">
        <v>944</v>
      </c>
      <c r="B615" s="173" t="s">
        <v>2568</v>
      </c>
    </row>
    <row r="616" spans="1:2" x14ac:dyDescent="0.2">
      <c r="A616" s="172">
        <v>945</v>
      </c>
      <c r="B616" s="173" t="s">
        <v>1100</v>
      </c>
    </row>
    <row r="617" spans="1:2" x14ac:dyDescent="0.2">
      <c r="A617" s="172">
        <v>946</v>
      </c>
      <c r="B617" s="173" t="s">
        <v>2569</v>
      </c>
    </row>
    <row r="618" spans="1:2" x14ac:dyDescent="0.2">
      <c r="A618" s="172">
        <v>947</v>
      </c>
      <c r="B618" s="173" t="s">
        <v>1879</v>
      </c>
    </row>
    <row r="619" spans="1:2" x14ac:dyDescent="0.2">
      <c r="A619" s="172">
        <v>948</v>
      </c>
      <c r="B619" s="173" t="s">
        <v>2570</v>
      </c>
    </row>
    <row r="620" spans="1:2" x14ac:dyDescent="0.2">
      <c r="A620" s="172">
        <v>949</v>
      </c>
      <c r="B620" s="173" t="s">
        <v>1101</v>
      </c>
    </row>
    <row r="621" spans="1:2" x14ac:dyDescent="0.2">
      <c r="A621" s="172">
        <v>950</v>
      </c>
      <c r="B621" s="173" t="s">
        <v>2571</v>
      </c>
    </row>
    <row r="622" spans="1:2" x14ac:dyDescent="0.2">
      <c r="A622" s="172">
        <v>951</v>
      </c>
      <c r="B622" s="173" t="s">
        <v>2572</v>
      </c>
    </row>
    <row r="623" spans="1:2" x14ac:dyDescent="0.2">
      <c r="A623" s="172">
        <v>952</v>
      </c>
      <c r="B623" s="173" t="s">
        <v>1102</v>
      </c>
    </row>
    <row r="624" spans="1:2" x14ac:dyDescent="0.2">
      <c r="A624" s="172">
        <v>953</v>
      </c>
      <c r="B624" s="173" t="s">
        <v>2573</v>
      </c>
    </row>
    <row r="625" spans="1:2" x14ac:dyDescent="0.2">
      <c r="A625" s="172">
        <v>954</v>
      </c>
      <c r="B625" s="173" t="s">
        <v>2574</v>
      </c>
    </row>
    <row r="626" spans="1:2" x14ac:dyDescent="0.2">
      <c r="A626" s="172">
        <v>955</v>
      </c>
      <c r="B626" s="173" t="s">
        <v>2575</v>
      </c>
    </row>
    <row r="627" spans="1:2" x14ac:dyDescent="0.2">
      <c r="A627" s="172">
        <v>956</v>
      </c>
      <c r="B627" s="173" t="s">
        <v>1103</v>
      </c>
    </row>
    <row r="628" spans="1:2" x14ac:dyDescent="0.2">
      <c r="A628" s="172">
        <v>957</v>
      </c>
      <c r="B628" s="173" t="s">
        <v>2576</v>
      </c>
    </row>
    <row r="629" spans="1:2" x14ac:dyDescent="0.2">
      <c r="A629" s="172">
        <v>958</v>
      </c>
      <c r="B629" s="173" t="s">
        <v>1104</v>
      </c>
    </row>
    <row r="630" spans="1:2" x14ac:dyDescent="0.2">
      <c r="A630" s="172">
        <v>959</v>
      </c>
      <c r="B630" s="173" t="s">
        <v>2577</v>
      </c>
    </row>
    <row r="631" spans="1:2" x14ac:dyDescent="0.2">
      <c r="A631" s="172">
        <v>960</v>
      </c>
      <c r="B631" s="173" t="s">
        <v>1105</v>
      </c>
    </row>
    <row r="632" spans="1:2" x14ac:dyDescent="0.2">
      <c r="A632" s="172">
        <v>961</v>
      </c>
      <c r="B632" s="173" t="s">
        <v>2578</v>
      </c>
    </row>
    <row r="633" spans="1:2" x14ac:dyDescent="0.2">
      <c r="A633" s="172">
        <v>962</v>
      </c>
      <c r="B633" s="173" t="s">
        <v>2579</v>
      </c>
    </row>
    <row r="634" spans="1:2" x14ac:dyDescent="0.2">
      <c r="A634" s="172">
        <v>963</v>
      </c>
      <c r="B634" s="173" t="s">
        <v>1106</v>
      </c>
    </row>
    <row r="635" spans="1:2" x14ac:dyDescent="0.2">
      <c r="A635" s="172">
        <v>964</v>
      </c>
      <c r="B635" s="173" t="s">
        <v>1116</v>
      </c>
    </row>
    <row r="636" spans="1:2" x14ac:dyDescent="0.2">
      <c r="A636" s="172">
        <v>965</v>
      </c>
      <c r="B636" s="173" t="s">
        <v>2580</v>
      </c>
    </row>
    <row r="637" spans="1:2" x14ac:dyDescent="0.2">
      <c r="A637" s="172">
        <v>966</v>
      </c>
      <c r="B637" s="173" t="s">
        <v>1107</v>
      </c>
    </row>
    <row r="638" spans="1:2" x14ac:dyDescent="0.2">
      <c r="A638" s="172">
        <v>967</v>
      </c>
      <c r="B638" s="173" t="s">
        <v>2581</v>
      </c>
    </row>
    <row r="639" spans="1:2" x14ac:dyDescent="0.2">
      <c r="A639" s="172">
        <v>968</v>
      </c>
      <c r="B639" s="173" t="s">
        <v>1108</v>
      </c>
    </row>
    <row r="640" spans="1:2" x14ac:dyDescent="0.2">
      <c r="A640" s="172">
        <v>969</v>
      </c>
      <c r="B640" s="173" t="s">
        <v>1109</v>
      </c>
    </row>
    <row r="641" spans="1:2" x14ac:dyDescent="0.2">
      <c r="A641" s="172">
        <v>970</v>
      </c>
      <c r="B641" s="173" t="s">
        <v>2582</v>
      </c>
    </row>
    <row r="642" spans="1:2" x14ac:dyDescent="0.2">
      <c r="A642" s="172">
        <v>972</v>
      </c>
      <c r="B642" s="175" t="s">
        <v>1110</v>
      </c>
    </row>
    <row r="643" spans="1:2" x14ac:dyDescent="0.2">
      <c r="A643" s="172">
        <v>973</v>
      </c>
      <c r="B643" s="173" t="s">
        <v>2583</v>
      </c>
    </row>
    <row r="644" spans="1:2" x14ac:dyDescent="0.2">
      <c r="A644" s="172">
        <v>974</v>
      </c>
      <c r="B644" s="173" t="s">
        <v>2584</v>
      </c>
    </row>
    <row r="645" spans="1:2" x14ac:dyDescent="0.2">
      <c r="A645" s="172">
        <v>975</v>
      </c>
      <c r="B645" s="173" t="s">
        <v>2358</v>
      </c>
    </row>
    <row r="646" spans="1:2" x14ac:dyDescent="0.2">
      <c r="A646" s="172">
        <v>976</v>
      </c>
      <c r="B646" s="173" t="s">
        <v>2585</v>
      </c>
    </row>
    <row r="647" spans="1:2" x14ac:dyDescent="0.2">
      <c r="A647" s="172">
        <v>977</v>
      </c>
      <c r="B647" s="173" t="s">
        <v>2586</v>
      </c>
    </row>
    <row r="648" spans="1:2" x14ac:dyDescent="0.2">
      <c r="A648" s="172">
        <v>1001</v>
      </c>
      <c r="B648" s="173" t="s">
        <v>2587</v>
      </c>
    </row>
    <row r="649" spans="1:2" x14ac:dyDescent="0.2">
      <c r="A649" s="172">
        <v>1002</v>
      </c>
      <c r="B649" s="173" t="s">
        <v>2588</v>
      </c>
    </row>
    <row r="650" spans="1:2" x14ac:dyDescent="0.2">
      <c r="A650" s="172">
        <v>1003</v>
      </c>
      <c r="B650" s="173" t="s">
        <v>1134</v>
      </c>
    </row>
    <row r="651" spans="1:2" x14ac:dyDescent="0.2">
      <c r="A651" s="172">
        <v>1004</v>
      </c>
      <c r="B651" s="173" t="s">
        <v>1135</v>
      </c>
    </row>
    <row r="652" spans="1:2" x14ac:dyDescent="0.2">
      <c r="A652" s="172">
        <v>1005</v>
      </c>
      <c r="B652" s="173" t="s">
        <v>1136</v>
      </c>
    </row>
    <row r="653" spans="1:2" x14ac:dyDescent="0.2">
      <c r="A653" s="172">
        <v>1006</v>
      </c>
      <c r="B653" s="173" t="s">
        <v>2589</v>
      </c>
    </row>
    <row r="654" spans="1:2" x14ac:dyDescent="0.2">
      <c r="A654" s="172">
        <v>1007</v>
      </c>
      <c r="B654" s="173" t="s">
        <v>1137</v>
      </c>
    </row>
    <row r="655" spans="1:2" x14ac:dyDescent="0.2">
      <c r="A655" s="172">
        <v>1008</v>
      </c>
      <c r="B655" s="173" t="s">
        <v>2590</v>
      </c>
    </row>
    <row r="656" spans="1:2" x14ac:dyDescent="0.2">
      <c r="A656" s="172">
        <v>1009</v>
      </c>
      <c r="B656" s="173" t="s">
        <v>2591</v>
      </c>
    </row>
    <row r="657" spans="1:2" x14ac:dyDescent="0.2">
      <c r="A657" s="172">
        <v>1010</v>
      </c>
      <c r="B657" s="173" t="s">
        <v>2592</v>
      </c>
    </row>
    <row r="658" spans="1:2" x14ac:dyDescent="0.2">
      <c r="A658" s="172">
        <v>1011</v>
      </c>
      <c r="B658" s="173" t="s">
        <v>2593</v>
      </c>
    </row>
    <row r="659" spans="1:2" x14ac:dyDescent="0.2">
      <c r="A659" s="172">
        <v>1012</v>
      </c>
      <c r="B659" s="173" t="s">
        <v>2594</v>
      </c>
    </row>
    <row r="660" spans="1:2" x14ac:dyDescent="0.2">
      <c r="A660" s="172">
        <v>1014</v>
      </c>
      <c r="B660" s="173" t="s">
        <v>1138</v>
      </c>
    </row>
    <row r="661" spans="1:2" x14ac:dyDescent="0.2">
      <c r="A661" s="172">
        <v>1015</v>
      </c>
      <c r="B661" s="173" t="s">
        <v>2595</v>
      </c>
    </row>
    <row r="662" spans="1:2" x14ac:dyDescent="0.2">
      <c r="A662" s="172">
        <v>1016</v>
      </c>
      <c r="B662" s="173" t="s">
        <v>2596</v>
      </c>
    </row>
    <row r="663" spans="1:2" x14ac:dyDescent="0.2">
      <c r="A663" s="172">
        <v>1017</v>
      </c>
      <c r="B663" s="173" t="s">
        <v>2597</v>
      </c>
    </row>
    <row r="664" spans="1:2" x14ac:dyDescent="0.2">
      <c r="A664" s="172">
        <v>1018</v>
      </c>
      <c r="B664" s="175" t="s">
        <v>2598</v>
      </c>
    </row>
    <row r="665" spans="1:2" x14ac:dyDescent="0.2">
      <c r="A665" s="172">
        <v>1019</v>
      </c>
      <c r="B665" s="175" t="s">
        <v>2599</v>
      </c>
    </row>
    <row r="666" spans="1:2" x14ac:dyDescent="0.2">
      <c r="A666" s="172">
        <v>1020</v>
      </c>
      <c r="B666" s="175" t="s">
        <v>2600</v>
      </c>
    </row>
    <row r="667" spans="1:2" x14ac:dyDescent="0.2">
      <c r="A667" s="172">
        <v>1021</v>
      </c>
      <c r="B667" s="175" t="s">
        <v>2601</v>
      </c>
    </row>
    <row r="668" spans="1:2" x14ac:dyDescent="0.2">
      <c r="A668" s="172">
        <v>1022</v>
      </c>
      <c r="B668" s="173" t="s">
        <v>2602</v>
      </c>
    </row>
    <row r="669" spans="1:2" x14ac:dyDescent="0.2">
      <c r="A669" s="172">
        <v>1023</v>
      </c>
      <c r="B669" s="173" t="s">
        <v>2603</v>
      </c>
    </row>
    <row r="670" spans="1:2" x14ac:dyDescent="0.2">
      <c r="A670" s="172">
        <v>1024</v>
      </c>
      <c r="B670" s="173" t="s">
        <v>1139</v>
      </c>
    </row>
    <row r="671" spans="1:2" x14ac:dyDescent="0.2">
      <c r="A671" s="172">
        <v>1025</v>
      </c>
      <c r="B671" s="173" t="s">
        <v>1140</v>
      </c>
    </row>
    <row r="672" spans="1:2" x14ac:dyDescent="0.2">
      <c r="A672" s="172">
        <v>1026</v>
      </c>
      <c r="B672" s="173" t="s">
        <v>1141</v>
      </c>
    </row>
    <row r="673" spans="1:2" x14ac:dyDescent="0.2">
      <c r="A673" s="172">
        <v>1027</v>
      </c>
      <c r="B673" s="173" t="s">
        <v>1142</v>
      </c>
    </row>
    <row r="674" spans="1:2" x14ac:dyDescent="0.2">
      <c r="A674" s="172">
        <v>1028</v>
      </c>
      <c r="B674" s="173" t="s">
        <v>2604</v>
      </c>
    </row>
    <row r="675" spans="1:2" x14ac:dyDescent="0.2">
      <c r="A675" s="172">
        <v>1029</v>
      </c>
      <c r="B675" s="175" t="s">
        <v>2605</v>
      </c>
    </row>
    <row r="676" spans="1:2" x14ac:dyDescent="0.2">
      <c r="A676" s="172">
        <v>1030</v>
      </c>
      <c r="B676" s="173" t="s">
        <v>2606</v>
      </c>
    </row>
    <row r="677" spans="1:2" x14ac:dyDescent="0.2">
      <c r="A677" s="172">
        <v>1031</v>
      </c>
      <c r="B677" s="173" t="s">
        <v>1390</v>
      </c>
    </row>
    <row r="678" spans="1:2" x14ac:dyDescent="0.2">
      <c r="A678" s="172">
        <v>1033</v>
      </c>
      <c r="B678" s="173" t="s">
        <v>1143</v>
      </c>
    </row>
    <row r="679" spans="1:2" x14ac:dyDescent="0.2">
      <c r="A679" s="172">
        <v>1034</v>
      </c>
      <c r="B679" s="173" t="s">
        <v>1144</v>
      </c>
    </row>
    <row r="680" spans="1:2" x14ac:dyDescent="0.2">
      <c r="A680" s="172">
        <v>1035</v>
      </c>
      <c r="B680" s="173" t="s">
        <v>2607</v>
      </c>
    </row>
    <row r="681" spans="1:2" x14ac:dyDescent="0.2">
      <c r="A681" s="172">
        <v>1036</v>
      </c>
      <c r="B681" s="173" t="s">
        <v>1145</v>
      </c>
    </row>
    <row r="682" spans="1:2" x14ac:dyDescent="0.2">
      <c r="A682" s="172">
        <v>1037</v>
      </c>
      <c r="B682" s="173" t="s">
        <v>1146</v>
      </c>
    </row>
    <row r="683" spans="1:2" x14ac:dyDescent="0.2">
      <c r="A683" s="172">
        <v>1038</v>
      </c>
      <c r="B683" s="173" t="s">
        <v>2608</v>
      </c>
    </row>
    <row r="684" spans="1:2" x14ac:dyDescent="0.2">
      <c r="A684" s="172">
        <v>1039</v>
      </c>
      <c r="B684" s="173" t="s">
        <v>1147</v>
      </c>
    </row>
    <row r="685" spans="1:2" x14ac:dyDescent="0.2">
      <c r="A685" s="172">
        <v>1040</v>
      </c>
      <c r="B685" s="173" t="s">
        <v>2609</v>
      </c>
    </row>
    <row r="686" spans="1:2" x14ac:dyDescent="0.2">
      <c r="A686" s="172">
        <v>1041</v>
      </c>
      <c r="B686" s="173" t="s">
        <v>2610</v>
      </c>
    </row>
    <row r="687" spans="1:2" x14ac:dyDescent="0.2">
      <c r="A687" s="172">
        <v>1042</v>
      </c>
      <c r="B687" s="173" t="s">
        <v>2611</v>
      </c>
    </row>
    <row r="688" spans="1:2" x14ac:dyDescent="0.2">
      <c r="A688" s="172">
        <v>1043</v>
      </c>
      <c r="B688" s="173" t="s">
        <v>1962</v>
      </c>
    </row>
    <row r="689" spans="1:2" x14ac:dyDescent="0.2">
      <c r="A689" s="172">
        <v>1044</v>
      </c>
      <c r="B689" s="173" t="s">
        <v>2612</v>
      </c>
    </row>
    <row r="690" spans="1:2" x14ac:dyDescent="0.2">
      <c r="A690" s="172">
        <v>1045</v>
      </c>
      <c r="B690" s="173" t="s">
        <v>2613</v>
      </c>
    </row>
    <row r="691" spans="1:2" x14ac:dyDescent="0.2">
      <c r="A691" s="172">
        <v>1046</v>
      </c>
      <c r="B691" s="173" t="s">
        <v>2614</v>
      </c>
    </row>
    <row r="692" spans="1:2" x14ac:dyDescent="0.2">
      <c r="A692" s="172">
        <v>1047</v>
      </c>
      <c r="B692" s="173" t="s">
        <v>1148</v>
      </c>
    </row>
    <row r="693" spans="1:2" x14ac:dyDescent="0.2">
      <c r="A693" s="172">
        <v>1048</v>
      </c>
      <c r="B693" s="173" t="s">
        <v>1149</v>
      </c>
    </row>
    <row r="694" spans="1:2" x14ac:dyDescent="0.2">
      <c r="A694" s="172">
        <v>1049</v>
      </c>
      <c r="B694" s="173" t="s">
        <v>2615</v>
      </c>
    </row>
    <row r="695" spans="1:2" x14ac:dyDescent="0.2">
      <c r="A695" s="172">
        <v>1050</v>
      </c>
      <c r="B695" s="175" t="s">
        <v>2616</v>
      </c>
    </row>
    <row r="696" spans="1:2" x14ac:dyDescent="0.2">
      <c r="A696" s="172">
        <v>1051</v>
      </c>
      <c r="B696" s="173" t="s">
        <v>1150</v>
      </c>
    </row>
    <row r="697" spans="1:2" x14ac:dyDescent="0.2">
      <c r="A697" s="171">
        <v>1052</v>
      </c>
      <c r="B697" s="174" t="s">
        <v>2617</v>
      </c>
    </row>
    <row r="698" spans="1:2" x14ac:dyDescent="0.2">
      <c r="A698" s="172">
        <v>1053</v>
      </c>
      <c r="B698" s="173" t="s">
        <v>2618</v>
      </c>
    </row>
    <row r="699" spans="1:2" x14ac:dyDescent="0.2">
      <c r="A699" s="172">
        <v>1054</v>
      </c>
      <c r="B699" s="175" t="s">
        <v>2619</v>
      </c>
    </row>
    <row r="700" spans="1:2" x14ac:dyDescent="0.2">
      <c r="A700" s="172">
        <v>1055</v>
      </c>
      <c r="B700" s="173" t="s">
        <v>2620</v>
      </c>
    </row>
    <row r="701" spans="1:2" x14ac:dyDescent="0.2">
      <c r="A701" s="172">
        <v>1056</v>
      </c>
      <c r="B701" s="173" t="s">
        <v>1151</v>
      </c>
    </row>
    <row r="702" spans="1:2" x14ac:dyDescent="0.2">
      <c r="A702" s="172">
        <v>1057</v>
      </c>
      <c r="B702" s="173" t="s">
        <v>2621</v>
      </c>
    </row>
    <row r="703" spans="1:2" x14ac:dyDescent="0.2">
      <c r="A703" s="172">
        <v>1058</v>
      </c>
      <c r="B703" s="173" t="s">
        <v>2622</v>
      </c>
    </row>
    <row r="704" spans="1:2" x14ac:dyDescent="0.2">
      <c r="A704" s="172">
        <v>1059</v>
      </c>
      <c r="B704" s="173" t="s">
        <v>2623</v>
      </c>
    </row>
    <row r="705" spans="1:2" x14ac:dyDescent="0.2">
      <c r="A705" s="172">
        <v>1060</v>
      </c>
      <c r="B705" s="173" t="s">
        <v>2624</v>
      </c>
    </row>
    <row r="706" spans="1:2" x14ac:dyDescent="0.2">
      <c r="A706" s="172">
        <v>1061</v>
      </c>
      <c r="B706" s="173" t="s">
        <v>2625</v>
      </c>
    </row>
    <row r="707" spans="1:2" x14ac:dyDescent="0.2">
      <c r="A707" s="172">
        <v>1062</v>
      </c>
      <c r="B707" s="173" t="s">
        <v>2626</v>
      </c>
    </row>
    <row r="708" spans="1:2" x14ac:dyDescent="0.2">
      <c r="A708" s="171">
        <v>1063</v>
      </c>
      <c r="B708" s="174" t="s">
        <v>2627</v>
      </c>
    </row>
    <row r="709" spans="1:2" x14ac:dyDescent="0.2">
      <c r="A709" s="172">
        <v>1065</v>
      </c>
      <c r="B709" s="173" t="s">
        <v>2628</v>
      </c>
    </row>
    <row r="710" spans="1:2" x14ac:dyDescent="0.2">
      <c r="A710" s="172">
        <v>1066</v>
      </c>
      <c r="B710" s="173" t="s">
        <v>2629</v>
      </c>
    </row>
    <row r="711" spans="1:2" x14ac:dyDescent="0.2">
      <c r="A711" s="172">
        <v>1067</v>
      </c>
      <c r="B711" s="173" t="s">
        <v>1747</v>
      </c>
    </row>
    <row r="712" spans="1:2" x14ac:dyDescent="0.2">
      <c r="A712" s="172">
        <v>1068</v>
      </c>
      <c r="B712" s="173" t="s">
        <v>2630</v>
      </c>
    </row>
    <row r="713" spans="1:2" x14ac:dyDescent="0.2">
      <c r="A713" s="172">
        <v>1069</v>
      </c>
      <c r="B713" s="173" t="s">
        <v>2631</v>
      </c>
    </row>
    <row r="714" spans="1:2" x14ac:dyDescent="0.2">
      <c r="A714" s="172">
        <v>1070</v>
      </c>
      <c r="B714" s="173" t="s">
        <v>2632</v>
      </c>
    </row>
    <row r="715" spans="1:2" x14ac:dyDescent="0.2">
      <c r="A715" s="172">
        <v>1071</v>
      </c>
      <c r="B715" s="173" t="s">
        <v>2633</v>
      </c>
    </row>
    <row r="716" spans="1:2" x14ac:dyDescent="0.2">
      <c r="A716" s="172">
        <v>1072</v>
      </c>
      <c r="B716" s="173" t="s">
        <v>1152</v>
      </c>
    </row>
    <row r="717" spans="1:2" x14ac:dyDescent="0.2">
      <c r="A717" s="172">
        <v>1073</v>
      </c>
      <c r="B717" s="173" t="s">
        <v>2634</v>
      </c>
    </row>
    <row r="718" spans="1:2" x14ac:dyDescent="0.2">
      <c r="A718" s="172">
        <v>1074</v>
      </c>
      <c r="B718" s="173" t="s">
        <v>2635</v>
      </c>
    </row>
    <row r="719" spans="1:2" x14ac:dyDescent="0.2">
      <c r="A719" s="172">
        <v>1075</v>
      </c>
      <c r="B719" s="173" t="s">
        <v>2636</v>
      </c>
    </row>
    <row r="720" spans="1:2" x14ac:dyDescent="0.2">
      <c r="A720" s="172">
        <v>1076</v>
      </c>
      <c r="B720" s="173" t="s">
        <v>2637</v>
      </c>
    </row>
    <row r="721" spans="1:2" x14ac:dyDescent="0.2">
      <c r="A721" s="172">
        <v>1077</v>
      </c>
      <c r="B721" s="175" t="s">
        <v>1153</v>
      </c>
    </row>
    <row r="722" spans="1:2" x14ac:dyDescent="0.2">
      <c r="A722" s="172">
        <v>1079</v>
      </c>
      <c r="B722" s="173" t="s">
        <v>2638</v>
      </c>
    </row>
    <row r="723" spans="1:2" x14ac:dyDescent="0.2">
      <c r="A723" s="172">
        <v>1080</v>
      </c>
      <c r="B723" s="173" t="s">
        <v>2639</v>
      </c>
    </row>
    <row r="724" spans="1:2" x14ac:dyDescent="0.2">
      <c r="A724" s="172">
        <v>1081</v>
      </c>
      <c r="B724" s="173" t="s">
        <v>2640</v>
      </c>
    </row>
    <row r="725" spans="1:2" x14ac:dyDescent="0.2">
      <c r="A725" s="172">
        <v>1082</v>
      </c>
      <c r="B725" s="173" t="s">
        <v>2641</v>
      </c>
    </row>
    <row r="726" spans="1:2" x14ac:dyDescent="0.2">
      <c r="A726" s="172">
        <v>1084</v>
      </c>
      <c r="B726" s="173" t="s">
        <v>2642</v>
      </c>
    </row>
    <row r="727" spans="1:2" x14ac:dyDescent="0.2">
      <c r="A727" s="172">
        <v>1085</v>
      </c>
      <c r="B727" s="173" t="s">
        <v>2643</v>
      </c>
    </row>
    <row r="728" spans="1:2" x14ac:dyDescent="0.2">
      <c r="A728" s="172">
        <v>1087</v>
      </c>
      <c r="B728" s="173" t="s">
        <v>2644</v>
      </c>
    </row>
    <row r="729" spans="1:2" x14ac:dyDescent="0.2">
      <c r="A729" s="172">
        <v>1088</v>
      </c>
      <c r="B729" s="173" t="s">
        <v>2645</v>
      </c>
    </row>
    <row r="730" spans="1:2" x14ac:dyDescent="0.2">
      <c r="A730" s="172">
        <v>1089</v>
      </c>
      <c r="B730" s="173" t="s">
        <v>2646</v>
      </c>
    </row>
    <row r="731" spans="1:2" x14ac:dyDescent="0.2">
      <c r="A731" s="172">
        <v>1090</v>
      </c>
      <c r="B731" s="175" t="s">
        <v>2647</v>
      </c>
    </row>
    <row r="732" spans="1:2" x14ac:dyDescent="0.2">
      <c r="A732" s="172">
        <v>1091</v>
      </c>
      <c r="B732" s="173" t="s">
        <v>2648</v>
      </c>
    </row>
    <row r="733" spans="1:2" x14ac:dyDescent="0.2">
      <c r="A733" s="172">
        <v>1092</v>
      </c>
      <c r="B733" s="173" t="s">
        <v>2649</v>
      </c>
    </row>
    <row r="734" spans="1:2" x14ac:dyDescent="0.2">
      <c r="A734" s="172">
        <v>1093</v>
      </c>
      <c r="B734" s="173" t="s">
        <v>2650</v>
      </c>
    </row>
    <row r="735" spans="1:2" x14ac:dyDescent="0.2">
      <c r="A735" s="172">
        <v>1094</v>
      </c>
      <c r="B735" s="173" t="s">
        <v>1154</v>
      </c>
    </row>
    <row r="736" spans="1:2" x14ac:dyDescent="0.2">
      <c r="A736" s="172">
        <v>1095</v>
      </c>
      <c r="B736" s="173" t="s">
        <v>2651</v>
      </c>
    </row>
    <row r="737" spans="1:2" x14ac:dyDescent="0.2">
      <c r="A737" s="172">
        <v>1096</v>
      </c>
      <c r="B737" s="173" t="s">
        <v>2652</v>
      </c>
    </row>
    <row r="738" spans="1:2" x14ac:dyDescent="0.2">
      <c r="A738" s="172">
        <v>1097</v>
      </c>
      <c r="B738" s="175" t="s">
        <v>2653</v>
      </c>
    </row>
    <row r="739" spans="1:2" x14ac:dyDescent="0.2">
      <c r="A739" s="171">
        <v>1098</v>
      </c>
      <c r="B739" s="174" t="s">
        <v>2654</v>
      </c>
    </row>
    <row r="740" spans="1:2" x14ac:dyDescent="0.2">
      <c r="A740" s="172">
        <v>1099</v>
      </c>
      <c r="B740" s="175" t="s">
        <v>2655</v>
      </c>
    </row>
    <row r="741" spans="1:2" x14ac:dyDescent="0.2">
      <c r="A741" s="172">
        <v>1100</v>
      </c>
      <c r="B741" s="173" t="s">
        <v>2656</v>
      </c>
    </row>
    <row r="742" spans="1:2" x14ac:dyDescent="0.2">
      <c r="A742" s="172">
        <v>1101</v>
      </c>
      <c r="B742" s="173" t="s">
        <v>1174</v>
      </c>
    </row>
    <row r="743" spans="1:2" x14ac:dyDescent="0.2">
      <c r="A743" s="172">
        <v>1102</v>
      </c>
      <c r="B743" s="173" t="s">
        <v>2657</v>
      </c>
    </row>
    <row r="744" spans="1:2" x14ac:dyDescent="0.2">
      <c r="A744" s="172">
        <v>1103</v>
      </c>
      <c r="B744" s="173" t="s">
        <v>1175</v>
      </c>
    </row>
    <row r="745" spans="1:2" x14ac:dyDescent="0.2">
      <c r="A745" s="172">
        <v>1104</v>
      </c>
      <c r="B745" s="173" t="s">
        <v>2658</v>
      </c>
    </row>
    <row r="746" spans="1:2" x14ac:dyDescent="0.2">
      <c r="A746" s="172">
        <v>1105</v>
      </c>
      <c r="B746" s="173" t="s">
        <v>1176</v>
      </c>
    </row>
    <row r="747" spans="1:2" x14ac:dyDescent="0.2">
      <c r="A747" s="172">
        <v>1106</v>
      </c>
      <c r="B747" s="173" t="s">
        <v>2659</v>
      </c>
    </row>
    <row r="748" spans="1:2" x14ac:dyDescent="0.2">
      <c r="A748" s="172">
        <v>1107</v>
      </c>
      <c r="B748" s="173" t="s">
        <v>1177</v>
      </c>
    </row>
    <row r="749" spans="1:2" x14ac:dyDescent="0.2">
      <c r="A749" s="171">
        <v>1108</v>
      </c>
      <c r="B749" s="174" t="s">
        <v>1178</v>
      </c>
    </row>
    <row r="750" spans="1:2" x14ac:dyDescent="0.2">
      <c r="A750" s="172">
        <v>1109</v>
      </c>
      <c r="B750" s="173" t="s">
        <v>2660</v>
      </c>
    </row>
    <row r="751" spans="1:2" x14ac:dyDescent="0.2">
      <c r="A751" s="172">
        <v>1110</v>
      </c>
      <c r="B751" s="173" t="s">
        <v>1179</v>
      </c>
    </row>
    <row r="752" spans="1:2" x14ac:dyDescent="0.2">
      <c r="A752" s="172">
        <v>1111</v>
      </c>
      <c r="B752" s="173" t="s">
        <v>2661</v>
      </c>
    </row>
    <row r="753" spans="1:2" x14ac:dyDescent="0.2">
      <c r="A753" s="172">
        <v>1112</v>
      </c>
      <c r="B753" s="173" t="s">
        <v>1180</v>
      </c>
    </row>
    <row r="754" spans="1:2" x14ac:dyDescent="0.2">
      <c r="A754" s="172">
        <v>1113</v>
      </c>
      <c r="B754" s="175" t="s">
        <v>2662</v>
      </c>
    </row>
    <row r="755" spans="1:2" x14ac:dyDescent="0.2">
      <c r="A755" s="172">
        <v>1114</v>
      </c>
      <c r="B755" s="173" t="s">
        <v>1181</v>
      </c>
    </row>
    <row r="756" spans="1:2" x14ac:dyDescent="0.2">
      <c r="A756" s="171">
        <v>1115</v>
      </c>
      <c r="B756" s="174" t="s">
        <v>1182</v>
      </c>
    </row>
    <row r="757" spans="1:2" x14ac:dyDescent="0.2">
      <c r="A757" s="172">
        <v>1116</v>
      </c>
      <c r="B757" s="173" t="s">
        <v>1183</v>
      </c>
    </row>
    <row r="758" spans="1:2" x14ac:dyDescent="0.2">
      <c r="A758" s="172">
        <v>1118</v>
      </c>
      <c r="B758" s="173" t="s">
        <v>2663</v>
      </c>
    </row>
    <row r="759" spans="1:2" x14ac:dyDescent="0.2">
      <c r="A759" s="172">
        <v>1119</v>
      </c>
      <c r="B759" s="175" t="s">
        <v>2664</v>
      </c>
    </row>
    <row r="760" spans="1:2" x14ac:dyDescent="0.2">
      <c r="A760" s="172">
        <v>1120</v>
      </c>
      <c r="B760" s="173" t="s">
        <v>2665</v>
      </c>
    </row>
    <row r="761" spans="1:2" x14ac:dyDescent="0.2">
      <c r="A761" s="172">
        <v>1121</v>
      </c>
      <c r="B761" s="174" t="s">
        <v>2666</v>
      </c>
    </row>
    <row r="762" spans="1:2" x14ac:dyDescent="0.2">
      <c r="A762" s="172">
        <v>1122</v>
      </c>
      <c r="B762" s="173" t="s">
        <v>1184</v>
      </c>
    </row>
    <row r="763" spans="1:2" x14ac:dyDescent="0.2">
      <c r="A763" s="172">
        <v>1123</v>
      </c>
      <c r="B763" s="173" t="s">
        <v>2667</v>
      </c>
    </row>
    <row r="764" spans="1:2" x14ac:dyDescent="0.2">
      <c r="A764" s="172">
        <v>1124</v>
      </c>
      <c r="B764" s="173" t="s">
        <v>2668</v>
      </c>
    </row>
    <row r="765" spans="1:2" x14ac:dyDescent="0.2">
      <c r="A765" s="172">
        <v>1125</v>
      </c>
      <c r="B765" s="173" t="s">
        <v>2669</v>
      </c>
    </row>
    <row r="766" spans="1:2" x14ac:dyDescent="0.2">
      <c r="A766" s="172">
        <v>1126</v>
      </c>
      <c r="B766" s="173" t="s">
        <v>2670</v>
      </c>
    </row>
    <row r="767" spans="1:2" x14ac:dyDescent="0.2">
      <c r="A767" s="172">
        <v>1127</v>
      </c>
      <c r="B767" s="173" t="s">
        <v>1185</v>
      </c>
    </row>
    <row r="768" spans="1:2" x14ac:dyDescent="0.2">
      <c r="A768" s="172">
        <v>1128</v>
      </c>
      <c r="B768" s="173" t="s">
        <v>1186</v>
      </c>
    </row>
    <row r="769" spans="1:2" x14ac:dyDescent="0.2">
      <c r="A769" s="172">
        <v>1131</v>
      </c>
      <c r="B769" s="173" t="s">
        <v>1187</v>
      </c>
    </row>
    <row r="770" spans="1:2" x14ac:dyDescent="0.2">
      <c r="A770" s="172">
        <v>1134</v>
      </c>
      <c r="B770" s="173" t="s">
        <v>2671</v>
      </c>
    </row>
    <row r="771" spans="1:2" x14ac:dyDescent="0.2">
      <c r="A771" s="172">
        <v>1136</v>
      </c>
      <c r="B771" s="173" t="s">
        <v>1188</v>
      </c>
    </row>
    <row r="772" spans="1:2" x14ac:dyDescent="0.2">
      <c r="A772" s="172">
        <v>1137</v>
      </c>
      <c r="B772" s="173" t="s">
        <v>1189</v>
      </c>
    </row>
    <row r="773" spans="1:2" x14ac:dyDescent="0.2">
      <c r="A773" s="172">
        <v>1140</v>
      </c>
      <c r="B773" s="173" t="s">
        <v>2672</v>
      </c>
    </row>
    <row r="774" spans="1:2" x14ac:dyDescent="0.2">
      <c r="A774" s="172">
        <v>1142</v>
      </c>
      <c r="B774" s="173" t="s">
        <v>2673</v>
      </c>
    </row>
    <row r="775" spans="1:2" x14ac:dyDescent="0.2">
      <c r="A775" s="172">
        <v>1145</v>
      </c>
      <c r="B775" s="173" t="s">
        <v>1191</v>
      </c>
    </row>
    <row r="776" spans="1:2" x14ac:dyDescent="0.2">
      <c r="A776" s="172">
        <v>1147</v>
      </c>
      <c r="B776" s="173" t="s">
        <v>2674</v>
      </c>
    </row>
    <row r="777" spans="1:2" x14ac:dyDescent="0.2">
      <c r="A777" s="172">
        <v>1148</v>
      </c>
      <c r="B777" s="173" t="s">
        <v>1192</v>
      </c>
    </row>
    <row r="778" spans="1:2" x14ac:dyDescent="0.2">
      <c r="A778" s="172">
        <v>1149</v>
      </c>
      <c r="B778" s="173" t="s">
        <v>1193</v>
      </c>
    </row>
    <row r="779" spans="1:2" x14ac:dyDescent="0.2">
      <c r="A779" s="172">
        <v>1151</v>
      </c>
      <c r="B779" s="173" t="s">
        <v>1194</v>
      </c>
    </row>
    <row r="780" spans="1:2" x14ac:dyDescent="0.2">
      <c r="A780" s="172">
        <v>1152</v>
      </c>
      <c r="B780" s="173" t="s">
        <v>2675</v>
      </c>
    </row>
    <row r="781" spans="1:2" x14ac:dyDescent="0.2">
      <c r="A781" s="172">
        <v>1153</v>
      </c>
      <c r="B781" s="173" t="s">
        <v>2676</v>
      </c>
    </row>
    <row r="782" spans="1:2" x14ac:dyDescent="0.2">
      <c r="A782" s="172">
        <v>1154</v>
      </c>
      <c r="B782" s="173" t="s">
        <v>2677</v>
      </c>
    </row>
    <row r="783" spans="1:2" x14ac:dyDescent="0.2">
      <c r="A783" s="172">
        <v>1157</v>
      </c>
      <c r="B783" s="173" t="s">
        <v>1334</v>
      </c>
    </row>
    <row r="784" spans="1:2" x14ac:dyDescent="0.2">
      <c r="A784" s="172">
        <v>1158</v>
      </c>
      <c r="B784" s="173" t="s">
        <v>2678</v>
      </c>
    </row>
    <row r="785" spans="1:2" x14ac:dyDescent="0.2">
      <c r="A785" s="172">
        <v>1161</v>
      </c>
      <c r="B785" s="173" t="s">
        <v>2679</v>
      </c>
    </row>
    <row r="786" spans="1:2" x14ac:dyDescent="0.2">
      <c r="A786" s="172">
        <v>1162</v>
      </c>
      <c r="B786" s="173" t="s">
        <v>1195</v>
      </c>
    </row>
    <row r="787" spans="1:2" x14ac:dyDescent="0.2">
      <c r="A787" s="172">
        <v>1165</v>
      </c>
      <c r="B787" s="173" t="s">
        <v>1196</v>
      </c>
    </row>
    <row r="788" spans="1:2" x14ac:dyDescent="0.2">
      <c r="A788" s="172">
        <v>1166</v>
      </c>
      <c r="B788" s="173" t="s">
        <v>2680</v>
      </c>
    </row>
    <row r="789" spans="1:2" x14ac:dyDescent="0.2">
      <c r="A789" s="172">
        <v>1171</v>
      </c>
      <c r="B789" s="173" t="s">
        <v>1197</v>
      </c>
    </row>
    <row r="790" spans="1:2" x14ac:dyDescent="0.2">
      <c r="A790" s="172">
        <v>1172</v>
      </c>
      <c r="B790" s="173" t="s">
        <v>1198</v>
      </c>
    </row>
    <row r="791" spans="1:2" x14ac:dyDescent="0.2">
      <c r="A791" s="172">
        <v>1173</v>
      </c>
      <c r="B791" s="173" t="s">
        <v>1199</v>
      </c>
    </row>
    <row r="792" spans="1:2" x14ac:dyDescent="0.2">
      <c r="A792" s="172">
        <v>1174</v>
      </c>
      <c r="B792" s="173" t="s">
        <v>2681</v>
      </c>
    </row>
    <row r="793" spans="1:2" x14ac:dyDescent="0.2">
      <c r="A793" s="172">
        <v>1175</v>
      </c>
      <c r="B793" s="173" t="s">
        <v>1200</v>
      </c>
    </row>
    <row r="794" spans="1:2" x14ac:dyDescent="0.2">
      <c r="A794" s="172">
        <v>1176</v>
      </c>
      <c r="B794" s="173" t="s">
        <v>1201</v>
      </c>
    </row>
    <row r="795" spans="1:2" x14ac:dyDescent="0.2">
      <c r="A795" s="172">
        <v>1177</v>
      </c>
      <c r="B795" s="173" t="s">
        <v>2682</v>
      </c>
    </row>
    <row r="796" spans="1:2" x14ac:dyDescent="0.2">
      <c r="A796" s="172">
        <v>1178</v>
      </c>
      <c r="B796" s="180" t="s">
        <v>1233</v>
      </c>
    </row>
    <row r="797" spans="1:2" x14ac:dyDescent="0.2">
      <c r="A797" s="172">
        <v>1179</v>
      </c>
      <c r="B797" s="173" t="s">
        <v>1250</v>
      </c>
    </row>
    <row r="798" spans="1:2" x14ac:dyDescent="0.2">
      <c r="A798" s="172">
        <v>1180</v>
      </c>
      <c r="B798" s="173" t="s">
        <v>2683</v>
      </c>
    </row>
    <row r="799" spans="1:2" x14ac:dyDescent="0.2">
      <c r="A799" s="172">
        <v>1181</v>
      </c>
      <c r="B799" s="173" t="s">
        <v>2684</v>
      </c>
    </row>
    <row r="800" spans="1:2" x14ac:dyDescent="0.2">
      <c r="A800" s="172">
        <v>1182</v>
      </c>
      <c r="B800" s="173" t="s">
        <v>1202</v>
      </c>
    </row>
    <row r="801" spans="1:2" x14ac:dyDescent="0.2">
      <c r="A801" s="172">
        <v>1183</v>
      </c>
      <c r="B801" s="173" t="s">
        <v>2685</v>
      </c>
    </row>
    <row r="802" spans="1:2" x14ac:dyDescent="0.2">
      <c r="A802" s="172">
        <v>1184</v>
      </c>
      <c r="B802" s="173" t="s">
        <v>1203</v>
      </c>
    </row>
    <row r="803" spans="1:2" x14ac:dyDescent="0.2">
      <c r="A803" s="172">
        <v>1185</v>
      </c>
      <c r="B803" s="173" t="s">
        <v>2686</v>
      </c>
    </row>
    <row r="804" spans="1:2" x14ac:dyDescent="0.2">
      <c r="A804" s="172">
        <v>1186</v>
      </c>
      <c r="B804" s="173" t="s">
        <v>1204</v>
      </c>
    </row>
    <row r="805" spans="1:2" x14ac:dyDescent="0.2">
      <c r="A805" s="172">
        <v>1187</v>
      </c>
      <c r="B805" s="175" t="s">
        <v>1111</v>
      </c>
    </row>
    <row r="806" spans="1:2" x14ac:dyDescent="0.2">
      <c r="A806" s="172">
        <v>1188</v>
      </c>
      <c r="B806" s="175" t="s">
        <v>2687</v>
      </c>
    </row>
    <row r="807" spans="1:2" x14ac:dyDescent="0.2">
      <c r="A807" s="172">
        <v>1190</v>
      </c>
      <c r="B807" s="175" t="s">
        <v>2688</v>
      </c>
    </row>
    <row r="808" spans="1:2" x14ac:dyDescent="0.2">
      <c r="A808" s="172">
        <v>1191</v>
      </c>
      <c r="B808" s="175" t="s">
        <v>2689</v>
      </c>
    </row>
    <row r="809" spans="1:2" x14ac:dyDescent="0.2">
      <c r="A809" s="172">
        <v>1192</v>
      </c>
      <c r="B809" s="175" t="s">
        <v>2690</v>
      </c>
    </row>
    <row r="810" spans="1:2" x14ac:dyDescent="0.2">
      <c r="A810" s="172">
        <v>1193</v>
      </c>
      <c r="B810" s="175" t="s">
        <v>2691</v>
      </c>
    </row>
    <row r="811" spans="1:2" x14ac:dyDescent="0.2">
      <c r="A811" s="172">
        <v>1194</v>
      </c>
      <c r="B811" s="175" t="s">
        <v>2692</v>
      </c>
    </row>
    <row r="812" spans="1:2" x14ac:dyDescent="0.2">
      <c r="A812" s="172">
        <v>1195</v>
      </c>
      <c r="B812" s="175" t="s">
        <v>1973</v>
      </c>
    </row>
    <row r="813" spans="1:2" x14ac:dyDescent="0.2">
      <c r="A813" s="172">
        <v>1196</v>
      </c>
      <c r="B813" s="175" t="s">
        <v>2693</v>
      </c>
    </row>
    <row r="814" spans="1:2" x14ac:dyDescent="0.2">
      <c r="A814" s="172">
        <v>1197</v>
      </c>
      <c r="B814" s="175" t="s">
        <v>1205</v>
      </c>
    </row>
    <row r="815" spans="1:2" x14ac:dyDescent="0.2">
      <c r="A815" s="172">
        <v>1198</v>
      </c>
      <c r="B815" s="175" t="s">
        <v>2694</v>
      </c>
    </row>
    <row r="816" spans="1:2" x14ac:dyDescent="0.2">
      <c r="A816" s="172">
        <v>1199</v>
      </c>
      <c r="B816" s="175" t="s">
        <v>2695</v>
      </c>
    </row>
    <row r="817" spans="1:2" x14ac:dyDescent="0.2">
      <c r="A817" s="172">
        <v>1201</v>
      </c>
      <c r="B817" s="175" t="s">
        <v>1984</v>
      </c>
    </row>
    <row r="818" spans="1:2" x14ac:dyDescent="0.2">
      <c r="A818" s="172">
        <v>1205</v>
      </c>
      <c r="B818" s="175" t="s">
        <v>1251</v>
      </c>
    </row>
    <row r="819" spans="1:2" x14ac:dyDescent="0.2">
      <c r="A819" s="172">
        <v>1207</v>
      </c>
      <c r="B819" s="175" t="s">
        <v>1252</v>
      </c>
    </row>
    <row r="820" spans="1:2" x14ac:dyDescent="0.2">
      <c r="A820" s="172">
        <v>1210</v>
      </c>
      <c r="B820" s="175" t="s">
        <v>2696</v>
      </c>
    </row>
    <row r="821" spans="1:2" x14ac:dyDescent="0.2">
      <c r="A821" s="172">
        <v>1212</v>
      </c>
      <c r="B821" s="175" t="s">
        <v>2697</v>
      </c>
    </row>
    <row r="822" spans="1:2" x14ac:dyDescent="0.2">
      <c r="A822" s="172">
        <v>1213</v>
      </c>
      <c r="B822" s="175" t="s">
        <v>1253</v>
      </c>
    </row>
    <row r="823" spans="1:2" x14ac:dyDescent="0.2">
      <c r="A823" s="172">
        <v>1214</v>
      </c>
      <c r="B823" s="175" t="s">
        <v>1254</v>
      </c>
    </row>
    <row r="824" spans="1:2" x14ac:dyDescent="0.2">
      <c r="A824" s="172">
        <v>1215</v>
      </c>
      <c r="B824" s="175" t="s">
        <v>2698</v>
      </c>
    </row>
    <row r="825" spans="1:2" x14ac:dyDescent="0.2">
      <c r="A825" s="172">
        <v>1218</v>
      </c>
      <c r="B825" s="175" t="s">
        <v>2699</v>
      </c>
    </row>
    <row r="826" spans="1:2" x14ac:dyDescent="0.2">
      <c r="A826" s="171">
        <v>1220</v>
      </c>
      <c r="B826" s="174" t="s">
        <v>1255</v>
      </c>
    </row>
    <row r="827" spans="1:2" x14ac:dyDescent="0.2">
      <c r="A827" s="172">
        <v>1221</v>
      </c>
      <c r="B827" s="175" t="s">
        <v>2700</v>
      </c>
    </row>
    <row r="828" spans="1:2" x14ac:dyDescent="0.2">
      <c r="A828" s="172">
        <v>1222</v>
      </c>
      <c r="B828" s="175" t="s">
        <v>2701</v>
      </c>
    </row>
    <row r="829" spans="1:2" x14ac:dyDescent="0.2">
      <c r="A829" s="172">
        <v>1223</v>
      </c>
      <c r="B829" s="175" t="s">
        <v>2702</v>
      </c>
    </row>
    <row r="830" spans="1:2" x14ac:dyDescent="0.2">
      <c r="A830" s="172">
        <v>1224</v>
      </c>
      <c r="B830" s="175" t="s">
        <v>1256</v>
      </c>
    </row>
    <row r="831" spans="1:2" x14ac:dyDescent="0.2">
      <c r="A831" s="172">
        <v>1225</v>
      </c>
      <c r="B831" s="175" t="s">
        <v>1257</v>
      </c>
    </row>
    <row r="832" spans="1:2" x14ac:dyDescent="0.2">
      <c r="A832" s="172">
        <v>1226</v>
      </c>
      <c r="B832" s="175" t="s">
        <v>2703</v>
      </c>
    </row>
    <row r="833" spans="1:2" x14ac:dyDescent="0.2">
      <c r="A833" s="172">
        <v>1227</v>
      </c>
      <c r="B833" s="175" t="s">
        <v>2704</v>
      </c>
    </row>
    <row r="834" spans="1:2" x14ac:dyDescent="0.2">
      <c r="A834" s="172">
        <v>1229</v>
      </c>
      <c r="B834" s="175" t="s">
        <v>2705</v>
      </c>
    </row>
    <row r="835" spans="1:2" x14ac:dyDescent="0.2">
      <c r="A835" s="172">
        <v>1230</v>
      </c>
      <c r="B835" s="175" t="s">
        <v>1276</v>
      </c>
    </row>
    <row r="836" spans="1:2" x14ac:dyDescent="0.2">
      <c r="A836" s="172">
        <v>1232</v>
      </c>
      <c r="B836" s="175" t="s">
        <v>2706</v>
      </c>
    </row>
    <row r="837" spans="1:2" x14ac:dyDescent="0.2">
      <c r="A837" s="172">
        <v>1233</v>
      </c>
      <c r="B837" s="175" t="s">
        <v>2707</v>
      </c>
    </row>
    <row r="838" spans="1:2" x14ac:dyDescent="0.2">
      <c r="A838" s="172">
        <v>1234</v>
      </c>
      <c r="B838" s="175" t="s">
        <v>1206</v>
      </c>
    </row>
    <row r="839" spans="1:2" x14ac:dyDescent="0.2">
      <c r="A839" s="172">
        <v>1235</v>
      </c>
      <c r="B839" s="175" t="s">
        <v>1207</v>
      </c>
    </row>
    <row r="840" spans="1:2" x14ac:dyDescent="0.2">
      <c r="A840" s="172">
        <v>1238</v>
      </c>
      <c r="B840" s="175" t="s">
        <v>2708</v>
      </c>
    </row>
    <row r="841" spans="1:2" x14ac:dyDescent="0.2">
      <c r="A841" s="172">
        <v>1239</v>
      </c>
      <c r="B841" s="175" t="s">
        <v>2709</v>
      </c>
    </row>
    <row r="842" spans="1:2" x14ac:dyDescent="0.2">
      <c r="A842" s="172">
        <v>1241</v>
      </c>
      <c r="B842" s="175" t="s">
        <v>1208</v>
      </c>
    </row>
    <row r="843" spans="1:2" x14ac:dyDescent="0.2">
      <c r="A843" s="172">
        <v>1243</v>
      </c>
      <c r="B843" s="175" t="s">
        <v>1209</v>
      </c>
    </row>
    <row r="844" spans="1:2" x14ac:dyDescent="0.2">
      <c r="A844" s="172">
        <v>1245</v>
      </c>
      <c r="B844" s="175" t="s">
        <v>2710</v>
      </c>
    </row>
    <row r="845" spans="1:2" x14ac:dyDescent="0.2">
      <c r="A845" s="172">
        <v>1246</v>
      </c>
      <c r="B845" s="175" t="s">
        <v>2711</v>
      </c>
    </row>
    <row r="846" spans="1:2" x14ac:dyDescent="0.2">
      <c r="A846" s="172">
        <v>1250</v>
      </c>
      <c r="B846" s="175" t="s">
        <v>2712</v>
      </c>
    </row>
    <row r="847" spans="1:2" x14ac:dyDescent="0.2">
      <c r="A847" s="172">
        <v>1251</v>
      </c>
      <c r="B847" s="175" t="s">
        <v>2713</v>
      </c>
    </row>
    <row r="848" spans="1:2" x14ac:dyDescent="0.2">
      <c r="A848" s="172">
        <v>1252</v>
      </c>
      <c r="B848" s="175" t="s">
        <v>2714</v>
      </c>
    </row>
    <row r="849" spans="1:2" x14ac:dyDescent="0.2">
      <c r="A849" s="172">
        <v>1253</v>
      </c>
      <c r="B849" s="175" t="s">
        <v>1258</v>
      </c>
    </row>
    <row r="850" spans="1:2" x14ac:dyDescent="0.2">
      <c r="A850" s="172">
        <v>1254</v>
      </c>
      <c r="B850" s="173" t="s">
        <v>2715</v>
      </c>
    </row>
    <row r="851" spans="1:2" x14ac:dyDescent="0.2">
      <c r="A851" s="172">
        <v>1255</v>
      </c>
      <c r="B851" s="175" t="s">
        <v>1210</v>
      </c>
    </row>
    <row r="852" spans="1:2" x14ac:dyDescent="0.2">
      <c r="A852" s="172">
        <v>1256</v>
      </c>
      <c r="B852" s="175" t="s">
        <v>2716</v>
      </c>
    </row>
    <row r="853" spans="1:2" x14ac:dyDescent="0.2">
      <c r="A853" s="172">
        <v>1259</v>
      </c>
      <c r="B853" s="175" t="s">
        <v>2717</v>
      </c>
    </row>
    <row r="854" spans="1:2" x14ac:dyDescent="0.2">
      <c r="A854" s="172">
        <v>1260</v>
      </c>
      <c r="B854" s="175" t="s">
        <v>1211</v>
      </c>
    </row>
    <row r="855" spans="1:2" x14ac:dyDescent="0.2">
      <c r="A855" s="172">
        <v>1262</v>
      </c>
      <c r="B855" s="175" t="s">
        <v>2718</v>
      </c>
    </row>
    <row r="856" spans="1:2" x14ac:dyDescent="0.2">
      <c r="A856" s="172">
        <v>1264</v>
      </c>
      <c r="B856" s="175" t="s">
        <v>2719</v>
      </c>
    </row>
    <row r="857" spans="1:2" x14ac:dyDescent="0.2">
      <c r="A857" s="172">
        <v>1266</v>
      </c>
      <c r="B857" s="175" t="s">
        <v>2720</v>
      </c>
    </row>
    <row r="858" spans="1:2" x14ac:dyDescent="0.2">
      <c r="A858" s="172">
        <v>1267</v>
      </c>
      <c r="B858" s="175" t="s">
        <v>2721</v>
      </c>
    </row>
    <row r="859" spans="1:2" x14ac:dyDescent="0.2">
      <c r="A859" s="172">
        <v>1268</v>
      </c>
      <c r="B859" s="175" t="s">
        <v>2722</v>
      </c>
    </row>
    <row r="860" spans="1:2" x14ac:dyDescent="0.2">
      <c r="A860" s="172">
        <v>1269</v>
      </c>
      <c r="B860" s="175" t="s">
        <v>2723</v>
      </c>
    </row>
    <row r="861" spans="1:2" x14ac:dyDescent="0.2">
      <c r="A861" s="172">
        <v>1270</v>
      </c>
      <c r="B861" s="175" t="s">
        <v>2724</v>
      </c>
    </row>
    <row r="862" spans="1:2" x14ac:dyDescent="0.2">
      <c r="A862" s="172">
        <v>1272</v>
      </c>
      <c r="B862" s="175" t="s">
        <v>2725</v>
      </c>
    </row>
    <row r="863" spans="1:2" x14ac:dyDescent="0.2">
      <c r="A863" s="172">
        <v>1273</v>
      </c>
      <c r="B863" s="175" t="s">
        <v>2726</v>
      </c>
    </row>
    <row r="864" spans="1:2" x14ac:dyDescent="0.2">
      <c r="A864" s="172">
        <v>1274</v>
      </c>
      <c r="B864" s="175" t="s">
        <v>2727</v>
      </c>
    </row>
    <row r="865" spans="1:2" x14ac:dyDescent="0.2">
      <c r="A865" s="172">
        <v>1276</v>
      </c>
      <c r="B865" s="175" t="s">
        <v>2728</v>
      </c>
    </row>
    <row r="866" spans="1:2" x14ac:dyDescent="0.2">
      <c r="A866" s="172">
        <v>1277</v>
      </c>
      <c r="B866" s="175" t="s">
        <v>2729</v>
      </c>
    </row>
    <row r="867" spans="1:2" x14ac:dyDescent="0.2">
      <c r="A867" s="172">
        <v>1278</v>
      </c>
      <c r="B867" s="175" t="s">
        <v>2730</v>
      </c>
    </row>
    <row r="868" spans="1:2" x14ac:dyDescent="0.2">
      <c r="A868" s="172">
        <v>1279</v>
      </c>
      <c r="B868" s="175" t="s">
        <v>2731</v>
      </c>
    </row>
    <row r="869" spans="1:2" x14ac:dyDescent="0.2">
      <c r="A869" s="172">
        <v>1281</v>
      </c>
      <c r="B869" s="175" t="s">
        <v>2732</v>
      </c>
    </row>
    <row r="870" spans="1:2" x14ac:dyDescent="0.2">
      <c r="A870" s="172">
        <v>1283</v>
      </c>
      <c r="B870" s="175" t="s">
        <v>2733</v>
      </c>
    </row>
    <row r="871" spans="1:2" x14ac:dyDescent="0.2">
      <c r="A871" s="172">
        <v>1286</v>
      </c>
      <c r="B871" s="175" t="s">
        <v>2734</v>
      </c>
    </row>
    <row r="872" spans="1:2" x14ac:dyDescent="0.2">
      <c r="A872" s="172">
        <v>1287</v>
      </c>
      <c r="B872" s="175" t="s">
        <v>2735</v>
      </c>
    </row>
    <row r="873" spans="1:2" x14ac:dyDescent="0.2">
      <c r="A873" s="172">
        <v>1289</v>
      </c>
      <c r="B873" s="175" t="s">
        <v>799</v>
      </c>
    </row>
    <row r="874" spans="1:2" x14ac:dyDescent="0.2">
      <c r="A874" s="172">
        <v>1290</v>
      </c>
      <c r="B874" s="175" t="s">
        <v>1259</v>
      </c>
    </row>
    <row r="875" spans="1:2" x14ac:dyDescent="0.2">
      <c r="A875" s="172">
        <v>1291</v>
      </c>
      <c r="B875" s="175" t="s">
        <v>1260</v>
      </c>
    </row>
    <row r="876" spans="1:2" x14ac:dyDescent="0.2">
      <c r="A876" s="172">
        <v>1292</v>
      </c>
      <c r="B876" s="175" t="s">
        <v>1261</v>
      </c>
    </row>
    <row r="877" spans="1:2" x14ac:dyDescent="0.2">
      <c r="A877" s="172">
        <v>1294</v>
      </c>
      <c r="B877" s="175" t="s">
        <v>1262</v>
      </c>
    </row>
    <row r="878" spans="1:2" x14ac:dyDescent="0.2">
      <c r="A878" s="172">
        <v>1295</v>
      </c>
      <c r="B878" s="175" t="s">
        <v>2736</v>
      </c>
    </row>
    <row r="879" spans="1:2" x14ac:dyDescent="0.2">
      <c r="A879" s="172">
        <v>1296</v>
      </c>
      <c r="B879" s="175" t="s">
        <v>2737</v>
      </c>
    </row>
    <row r="880" spans="1:2" x14ac:dyDescent="0.2">
      <c r="A880" s="172">
        <v>1297</v>
      </c>
      <c r="B880" s="175" t="s">
        <v>1263</v>
      </c>
    </row>
    <row r="881" spans="1:2" x14ac:dyDescent="0.2">
      <c r="A881" s="172">
        <v>1298</v>
      </c>
      <c r="B881" s="175" t="s">
        <v>1501</v>
      </c>
    </row>
    <row r="882" spans="1:2" x14ac:dyDescent="0.2">
      <c r="A882" s="172">
        <v>1299</v>
      </c>
      <c r="B882" s="175" t="s">
        <v>2738</v>
      </c>
    </row>
    <row r="883" spans="1:2" x14ac:dyDescent="0.2">
      <c r="A883" s="172">
        <v>1300</v>
      </c>
      <c r="B883" s="175" t="s">
        <v>2739</v>
      </c>
    </row>
    <row r="884" spans="1:2" x14ac:dyDescent="0.2">
      <c r="A884" s="172">
        <v>1301</v>
      </c>
      <c r="B884" s="175" t="s">
        <v>2740</v>
      </c>
    </row>
    <row r="885" spans="1:2" x14ac:dyDescent="0.2">
      <c r="A885" s="172">
        <v>1302</v>
      </c>
      <c r="B885" s="175" t="s">
        <v>1277</v>
      </c>
    </row>
    <row r="886" spans="1:2" x14ac:dyDescent="0.2">
      <c r="A886" s="172">
        <v>1303</v>
      </c>
      <c r="B886" s="175" t="s">
        <v>2741</v>
      </c>
    </row>
    <row r="887" spans="1:2" x14ac:dyDescent="0.2">
      <c r="A887" s="172">
        <v>1304</v>
      </c>
      <c r="B887" s="175" t="s">
        <v>2742</v>
      </c>
    </row>
    <row r="888" spans="1:2" x14ac:dyDescent="0.2">
      <c r="A888" s="172">
        <v>1305</v>
      </c>
      <c r="B888" s="175" t="s">
        <v>2743</v>
      </c>
    </row>
    <row r="889" spans="1:2" x14ac:dyDescent="0.2">
      <c r="A889" s="172">
        <v>1306</v>
      </c>
      <c r="B889" s="175" t="s">
        <v>1278</v>
      </c>
    </row>
    <row r="890" spans="1:2" x14ac:dyDescent="0.2">
      <c r="A890" s="172">
        <v>1307</v>
      </c>
      <c r="B890" s="175" t="s">
        <v>2744</v>
      </c>
    </row>
    <row r="891" spans="1:2" x14ac:dyDescent="0.2">
      <c r="A891" s="172">
        <v>1308</v>
      </c>
      <c r="B891" s="175" t="s">
        <v>1279</v>
      </c>
    </row>
    <row r="892" spans="1:2" x14ac:dyDescent="0.2">
      <c r="A892" s="172">
        <v>1309</v>
      </c>
      <c r="B892" s="173" t="s">
        <v>2745</v>
      </c>
    </row>
    <row r="893" spans="1:2" x14ac:dyDescent="0.2">
      <c r="A893" s="172">
        <v>1310</v>
      </c>
      <c r="B893" s="173" t="s">
        <v>1280</v>
      </c>
    </row>
    <row r="894" spans="1:2" x14ac:dyDescent="0.2">
      <c r="A894" s="172">
        <v>1311</v>
      </c>
      <c r="B894" s="173" t="s">
        <v>1990</v>
      </c>
    </row>
    <row r="895" spans="1:2" x14ac:dyDescent="0.2">
      <c r="A895" s="172">
        <v>1312</v>
      </c>
      <c r="B895" s="175" t="s">
        <v>1281</v>
      </c>
    </row>
    <row r="896" spans="1:2" x14ac:dyDescent="0.2">
      <c r="A896" s="172">
        <v>1313</v>
      </c>
      <c r="B896" s="173" t="s">
        <v>1421</v>
      </c>
    </row>
    <row r="897" spans="1:2" x14ac:dyDescent="0.2">
      <c r="A897" s="172">
        <v>1314</v>
      </c>
      <c r="B897" s="173" t="s">
        <v>1282</v>
      </c>
    </row>
    <row r="898" spans="1:2" x14ac:dyDescent="0.2">
      <c r="A898" s="172">
        <v>1315</v>
      </c>
      <c r="B898" s="173" t="s">
        <v>2746</v>
      </c>
    </row>
    <row r="899" spans="1:2" x14ac:dyDescent="0.2">
      <c r="A899" s="172">
        <v>1316</v>
      </c>
      <c r="B899" s="173" t="s">
        <v>1283</v>
      </c>
    </row>
    <row r="900" spans="1:2" x14ac:dyDescent="0.2">
      <c r="A900" s="172">
        <v>1317</v>
      </c>
      <c r="B900" s="175" t="s">
        <v>2747</v>
      </c>
    </row>
    <row r="901" spans="1:2" x14ac:dyDescent="0.2">
      <c r="A901" s="172">
        <v>1318</v>
      </c>
      <c r="B901" s="175" t="s">
        <v>2748</v>
      </c>
    </row>
    <row r="902" spans="1:2" x14ac:dyDescent="0.2">
      <c r="A902" s="172">
        <v>1319</v>
      </c>
      <c r="B902" s="175" t="s">
        <v>2749</v>
      </c>
    </row>
    <row r="903" spans="1:2" x14ac:dyDescent="0.2">
      <c r="A903" s="172">
        <v>1320</v>
      </c>
      <c r="B903" s="175" t="s">
        <v>2750</v>
      </c>
    </row>
    <row r="904" spans="1:2" x14ac:dyDescent="0.2">
      <c r="A904" s="172">
        <v>1321</v>
      </c>
      <c r="B904" s="175" t="s">
        <v>1284</v>
      </c>
    </row>
    <row r="905" spans="1:2" x14ac:dyDescent="0.2">
      <c r="A905" s="172">
        <v>1322</v>
      </c>
      <c r="B905" s="175" t="s">
        <v>1285</v>
      </c>
    </row>
    <row r="906" spans="1:2" x14ac:dyDescent="0.2">
      <c r="A906" s="172">
        <v>1323</v>
      </c>
      <c r="B906" s="175" t="s">
        <v>1286</v>
      </c>
    </row>
    <row r="907" spans="1:2" x14ac:dyDescent="0.2">
      <c r="A907" s="172">
        <v>1324</v>
      </c>
      <c r="B907" s="175" t="s">
        <v>1287</v>
      </c>
    </row>
    <row r="908" spans="1:2" x14ac:dyDescent="0.2">
      <c r="A908" s="172">
        <v>1325</v>
      </c>
      <c r="B908" s="175" t="s">
        <v>2751</v>
      </c>
    </row>
    <row r="909" spans="1:2" x14ac:dyDescent="0.2">
      <c r="A909" s="171">
        <v>1326</v>
      </c>
      <c r="B909" s="174" t="s">
        <v>2752</v>
      </c>
    </row>
    <row r="910" spans="1:2" x14ac:dyDescent="0.2">
      <c r="A910" s="172">
        <v>1327</v>
      </c>
      <c r="B910" s="175" t="s">
        <v>1288</v>
      </c>
    </row>
    <row r="911" spans="1:2" x14ac:dyDescent="0.2">
      <c r="A911" s="172">
        <v>1328</v>
      </c>
      <c r="B911" s="175" t="s">
        <v>2753</v>
      </c>
    </row>
    <row r="912" spans="1:2" x14ac:dyDescent="0.2">
      <c r="A912" s="172">
        <v>1329</v>
      </c>
      <c r="B912" s="175" t="s">
        <v>2754</v>
      </c>
    </row>
    <row r="913" spans="1:2" x14ac:dyDescent="0.2">
      <c r="A913" s="171">
        <v>1330</v>
      </c>
      <c r="B913" s="174" t="s">
        <v>2755</v>
      </c>
    </row>
    <row r="914" spans="1:2" x14ac:dyDescent="0.2">
      <c r="A914" s="172">
        <v>1331</v>
      </c>
      <c r="B914" s="175" t="s">
        <v>2756</v>
      </c>
    </row>
    <row r="915" spans="1:2" x14ac:dyDescent="0.2">
      <c r="A915" s="172">
        <v>1332</v>
      </c>
      <c r="B915" s="175" t="s">
        <v>2757</v>
      </c>
    </row>
    <row r="916" spans="1:2" x14ac:dyDescent="0.2">
      <c r="A916" s="172">
        <v>1333</v>
      </c>
      <c r="B916" s="175" t="s">
        <v>2758</v>
      </c>
    </row>
    <row r="917" spans="1:2" x14ac:dyDescent="0.2">
      <c r="A917" s="172">
        <v>1334</v>
      </c>
      <c r="B917" s="175" t="s">
        <v>2759</v>
      </c>
    </row>
    <row r="918" spans="1:2" x14ac:dyDescent="0.2">
      <c r="A918" s="172">
        <v>1335</v>
      </c>
      <c r="B918" s="175" t="s">
        <v>2760</v>
      </c>
    </row>
    <row r="919" spans="1:2" x14ac:dyDescent="0.2">
      <c r="A919" s="172">
        <v>1336</v>
      </c>
      <c r="B919" s="175" t="s">
        <v>1289</v>
      </c>
    </row>
    <row r="920" spans="1:2" x14ac:dyDescent="0.2">
      <c r="A920" s="172">
        <v>1337</v>
      </c>
      <c r="B920" s="174" t="s">
        <v>2761</v>
      </c>
    </row>
    <row r="921" spans="1:2" x14ac:dyDescent="0.2">
      <c r="A921" s="172">
        <v>1338</v>
      </c>
      <c r="B921" s="175" t="s">
        <v>2762</v>
      </c>
    </row>
    <row r="922" spans="1:2" x14ac:dyDescent="0.2">
      <c r="A922" s="172">
        <v>1339</v>
      </c>
      <c r="B922" s="175" t="s">
        <v>1290</v>
      </c>
    </row>
    <row r="923" spans="1:2" x14ac:dyDescent="0.2">
      <c r="A923" s="172">
        <v>1340</v>
      </c>
      <c r="B923" s="175" t="s">
        <v>1291</v>
      </c>
    </row>
    <row r="924" spans="1:2" x14ac:dyDescent="0.2">
      <c r="A924" s="172">
        <v>1341</v>
      </c>
      <c r="B924" s="175" t="s">
        <v>2763</v>
      </c>
    </row>
    <row r="925" spans="1:2" x14ac:dyDescent="0.2">
      <c r="A925" s="172">
        <v>1342</v>
      </c>
      <c r="B925" s="173" t="s">
        <v>1292</v>
      </c>
    </row>
    <row r="926" spans="1:2" x14ac:dyDescent="0.2">
      <c r="A926" s="172">
        <v>1343</v>
      </c>
      <c r="B926" s="173" t="s">
        <v>2764</v>
      </c>
    </row>
    <row r="927" spans="1:2" x14ac:dyDescent="0.2">
      <c r="A927" s="172">
        <v>1344</v>
      </c>
      <c r="B927" s="173" t="s">
        <v>1293</v>
      </c>
    </row>
    <row r="928" spans="1:2" x14ac:dyDescent="0.2">
      <c r="A928" s="172">
        <v>1345</v>
      </c>
      <c r="B928" s="175" t="s">
        <v>2765</v>
      </c>
    </row>
    <row r="929" spans="1:2" x14ac:dyDescent="0.2">
      <c r="A929" s="172">
        <v>1346</v>
      </c>
      <c r="B929" s="175" t="s">
        <v>2766</v>
      </c>
    </row>
    <row r="930" spans="1:2" x14ac:dyDescent="0.2">
      <c r="A930" s="172">
        <v>1347</v>
      </c>
      <c r="B930" s="175" t="s">
        <v>2767</v>
      </c>
    </row>
    <row r="931" spans="1:2" x14ac:dyDescent="0.2">
      <c r="A931" s="172">
        <v>1348</v>
      </c>
      <c r="B931" s="173" t="s">
        <v>2768</v>
      </c>
    </row>
    <row r="932" spans="1:2" x14ac:dyDescent="0.2">
      <c r="A932" s="172">
        <v>1349</v>
      </c>
      <c r="B932" s="175" t="s">
        <v>1294</v>
      </c>
    </row>
    <row r="933" spans="1:2" x14ac:dyDescent="0.2">
      <c r="A933" s="172">
        <v>1350</v>
      </c>
      <c r="B933" s="175" t="s">
        <v>2769</v>
      </c>
    </row>
    <row r="934" spans="1:2" x14ac:dyDescent="0.2">
      <c r="A934" s="172">
        <v>1351</v>
      </c>
      <c r="B934" s="175" t="s">
        <v>1295</v>
      </c>
    </row>
    <row r="935" spans="1:2" x14ac:dyDescent="0.2">
      <c r="A935" s="172">
        <v>1353</v>
      </c>
      <c r="B935" s="175" t="s">
        <v>1296</v>
      </c>
    </row>
    <row r="936" spans="1:2" x14ac:dyDescent="0.2">
      <c r="A936" s="172">
        <v>1354</v>
      </c>
      <c r="B936" s="175" t="s">
        <v>2770</v>
      </c>
    </row>
    <row r="937" spans="1:2" x14ac:dyDescent="0.2">
      <c r="A937" s="172">
        <v>1355</v>
      </c>
      <c r="B937" s="175" t="s">
        <v>2771</v>
      </c>
    </row>
    <row r="938" spans="1:2" x14ac:dyDescent="0.2">
      <c r="A938" s="172">
        <v>1356</v>
      </c>
      <c r="B938" s="175" t="s">
        <v>1297</v>
      </c>
    </row>
    <row r="939" spans="1:2" x14ac:dyDescent="0.2">
      <c r="A939" s="172">
        <v>1357</v>
      </c>
      <c r="B939" s="175" t="s">
        <v>2772</v>
      </c>
    </row>
    <row r="940" spans="1:2" x14ac:dyDescent="0.2">
      <c r="A940" s="172">
        <v>1401</v>
      </c>
      <c r="B940" s="175" t="s">
        <v>2773</v>
      </c>
    </row>
    <row r="941" spans="1:2" x14ac:dyDescent="0.2">
      <c r="A941" s="172">
        <v>1402</v>
      </c>
      <c r="B941" s="175" t="s">
        <v>2774</v>
      </c>
    </row>
    <row r="942" spans="1:2" x14ac:dyDescent="0.2">
      <c r="A942" s="172">
        <v>1403</v>
      </c>
      <c r="B942" s="175" t="s">
        <v>2775</v>
      </c>
    </row>
    <row r="943" spans="1:2" x14ac:dyDescent="0.2">
      <c r="A943" s="172">
        <v>1404</v>
      </c>
      <c r="B943" s="175" t="s">
        <v>2776</v>
      </c>
    </row>
    <row r="944" spans="1:2" x14ac:dyDescent="0.2">
      <c r="A944" s="172">
        <v>1405</v>
      </c>
      <c r="B944" s="175" t="s">
        <v>2777</v>
      </c>
    </row>
    <row r="945" spans="1:2" x14ac:dyDescent="0.2">
      <c r="A945" s="172">
        <v>1406</v>
      </c>
      <c r="B945" s="173" t="s">
        <v>2778</v>
      </c>
    </row>
    <row r="946" spans="1:2" x14ac:dyDescent="0.2">
      <c r="A946" s="172">
        <v>1407</v>
      </c>
      <c r="B946" s="175" t="s">
        <v>2779</v>
      </c>
    </row>
    <row r="947" spans="1:2" x14ac:dyDescent="0.2">
      <c r="A947" s="172">
        <v>1408</v>
      </c>
      <c r="B947" s="175" t="s">
        <v>1303</v>
      </c>
    </row>
    <row r="948" spans="1:2" x14ac:dyDescent="0.2">
      <c r="A948" s="172">
        <v>1409</v>
      </c>
      <c r="B948" s="173" t="s">
        <v>1304</v>
      </c>
    </row>
    <row r="949" spans="1:2" x14ac:dyDescent="0.2">
      <c r="A949" s="172">
        <v>1410</v>
      </c>
      <c r="B949" s="175" t="s">
        <v>2780</v>
      </c>
    </row>
    <row r="950" spans="1:2" x14ac:dyDescent="0.2">
      <c r="A950" s="172">
        <v>1411</v>
      </c>
      <c r="B950" s="175" t="s">
        <v>2781</v>
      </c>
    </row>
    <row r="951" spans="1:2" x14ac:dyDescent="0.2">
      <c r="A951" s="172">
        <v>1412</v>
      </c>
      <c r="B951" s="175" t="s">
        <v>1305</v>
      </c>
    </row>
    <row r="952" spans="1:2" x14ac:dyDescent="0.2">
      <c r="A952" s="172">
        <v>1413</v>
      </c>
      <c r="B952" s="173" t="s">
        <v>2782</v>
      </c>
    </row>
    <row r="953" spans="1:2" x14ac:dyDescent="0.2">
      <c r="A953" s="172">
        <v>1414</v>
      </c>
      <c r="B953" s="175" t="s">
        <v>1306</v>
      </c>
    </row>
    <row r="954" spans="1:2" x14ac:dyDescent="0.2">
      <c r="A954" s="172">
        <v>1501</v>
      </c>
      <c r="B954" s="175" t="s">
        <v>1310</v>
      </c>
    </row>
    <row r="955" spans="1:2" x14ac:dyDescent="0.2">
      <c r="A955" s="172">
        <v>1502</v>
      </c>
      <c r="B955" s="175" t="s">
        <v>1298</v>
      </c>
    </row>
    <row r="956" spans="1:2" x14ac:dyDescent="0.2">
      <c r="A956" s="172">
        <v>1504</v>
      </c>
      <c r="B956" s="175" t="s">
        <v>1311</v>
      </c>
    </row>
    <row r="957" spans="1:2" x14ac:dyDescent="0.2">
      <c r="A957" s="172">
        <v>1505</v>
      </c>
      <c r="B957" s="175" t="s">
        <v>2783</v>
      </c>
    </row>
    <row r="958" spans="1:2" x14ac:dyDescent="0.2">
      <c r="A958" s="172">
        <v>1506</v>
      </c>
      <c r="B958" s="175" t="s">
        <v>2784</v>
      </c>
    </row>
    <row r="959" spans="1:2" x14ac:dyDescent="0.2">
      <c r="A959" s="172">
        <v>1507</v>
      </c>
      <c r="B959" s="175" t="s">
        <v>1312</v>
      </c>
    </row>
    <row r="960" spans="1:2" x14ac:dyDescent="0.2">
      <c r="A960" s="172">
        <v>1508</v>
      </c>
      <c r="B960" s="173" t="s">
        <v>2785</v>
      </c>
    </row>
    <row r="961" spans="1:2" x14ac:dyDescent="0.2">
      <c r="A961" s="172">
        <v>1509</v>
      </c>
      <c r="B961" s="175" t="s">
        <v>1313</v>
      </c>
    </row>
    <row r="962" spans="1:2" x14ac:dyDescent="0.2">
      <c r="A962" s="172">
        <v>1510</v>
      </c>
      <c r="B962" s="175" t="s">
        <v>2786</v>
      </c>
    </row>
    <row r="963" spans="1:2" x14ac:dyDescent="0.2">
      <c r="A963" s="172">
        <v>1511</v>
      </c>
      <c r="B963" s="173" t="s">
        <v>2787</v>
      </c>
    </row>
    <row r="964" spans="1:2" x14ac:dyDescent="0.2">
      <c r="A964" s="172">
        <v>1512</v>
      </c>
      <c r="B964" s="175" t="s">
        <v>2788</v>
      </c>
    </row>
    <row r="965" spans="1:2" x14ac:dyDescent="0.2">
      <c r="A965" s="172">
        <v>1513</v>
      </c>
      <c r="B965" s="175" t="s">
        <v>2789</v>
      </c>
    </row>
    <row r="966" spans="1:2" x14ac:dyDescent="0.2">
      <c r="A966" s="172">
        <v>1514</v>
      </c>
      <c r="B966" s="173" t="s">
        <v>2790</v>
      </c>
    </row>
    <row r="967" spans="1:2" x14ac:dyDescent="0.2">
      <c r="A967" s="172">
        <v>1515</v>
      </c>
      <c r="B967" s="175" t="s">
        <v>2791</v>
      </c>
    </row>
    <row r="968" spans="1:2" x14ac:dyDescent="0.2">
      <c r="A968" s="171">
        <v>1516</v>
      </c>
      <c r="B968" s="174" t="s">
        <v>1314</v>
      </c>
    </row>
    <row r="969" spans="1:2" x14ac:dyDescent="0.2">
      <c r="A969" s="172">
        <v>1517</v>
      </c>
      <c r="B969" s="175" t="s">
        <v>2792</v>
      </c>
    </row>
    <row r="970" spans="1:2" x14ac:dyDescent="0.2">
      <c r="A970" s="172">
        <v>1518</v>
      </c>
      <c r="B970" s="175" t="s">
        <v>2793</v>
      </c>
    </row>
    <row r="971" spans="1:2" x14ac:dyDescent="0.2">
      <c r="A971" s="172">
        <v>1519</v>
      </c>
      <c r="B971" s="173" t="s">
        <v>2794</v>
      </c>
    </row>
    <row r="972" spans="1:2" x14ac:dyDescent="0.2">
      <c r="A972" s="172">
        <v>1520</v>
      </c>
      <c r="B972" s="175" t="s">
        <v>2795</v>
      </c>
    </row>
    <row r="973" spans="1:2" x14ac:dyDescent="0.2">
      <c r="A973" s="172">
        <v>1521</v>
      </c>
      <c r="B973" s="175" t="s">
        <v>2796</v>
      </c>
    </row>
    <row r="974" spans="1:2" x14ac:dyDescent="0.2">
      <c r="A974" s="172">
        <v>1522</v>
      </c>
      <c r="B974" s="175" t="s">
        <v>1315</v>
      </c>
    </row>
    <row r="975" spans="1:2" x14ac:dyDescent="0.2">
      <c r="A975" s="172">
        <v>1523</v>
      </c>
      <c r="B975" s="175" t="s">
        <v>1316</v>
      </c>
    </row>
    <row r="976" spans="1:2" x14ac:dyDescent="0.2">
      <c r="A976" s="172">
        <v>1524</v>
      </c>
      <c r="B976" s="175" t="s">
        <v>2797</v>
      </c>
    </row>
    <row r="977" spans="1:2" x14ac:dyDescent="0.2">
      <c r="A977" s="172">
        <v>1525</v>
      </c>
      <c r="B977" s="173" t="s">
        <v>2798</v>
      </c>
    </row>
    <row r="978" spans="1:2" x14ac:dyDescent="0.2">
      <c r="A978" s="172">
        <v>1526</v>
      </c>
      <c r="B978" s="173" t="s">
        <v>2799</v>
      </c>
    </row>
    <row r="979" spans="1:2" x14ac:dyDescent="0.2">
      <c r="A979" s="172">
        <v>1527</v>
      </c>
      <c r="B979" s="175" t="s">
        <v>2800</v>
      </c>
    </row>
    <row r="980" spans="1:2" x14ac:dyDescent="0.2">
      <c r="A980" s="172">
        <v>1528</v>
      </c>
      <c r="B980" s="175" t="s">
        <v>1317</v>
      </c>
    </row>
    <row r="981" spans="1:2" x14ac:dyDescent="0.2">
      <c r="A981" s="172">
        <v>1529</v>
      </c>
      <c r="B981" s="175" t="s">
        <v>2801</v>
      </c>
    </row>
    <row r="982" spans="1:2" x14ac:dyDescent="0.2">
      <c r="A982" s="172">
        <v>1531</v>
      </c>
      <c r="B982" s="173" t="s">
        <v>2802</v>
      </c>
    </row>
    <row r="983" spans="1:2" x14ac:dyDescent="0.2">
      <c r="A983" s="172">
        <v>1532</v>
      </c>
      <c r="B983" s="175" t="s">
        <v>2803</v>
      </c>
    </row>
    <row r="984" spans="1:2" x14ac:dyDescent="0.2">
      <c r="A984" s="171">
        <v>1533</v>
      </c>
      <c r="B984" s="174" t="s">
        <v>1318</v>
      </c>
    </row>
    <row r="985" spans="1:2" x14ac:dyDescent="0.2">
      <c r="A985" s="172">
        <v>1534</v>
      </c>
      <c r="B985" s="175" t="s">
        <v>1319</v>
      </c>
    </row>
    <row r="986" spans="1:2" x14ac:dyDescent="0.2">
      <c r="A986" s="172">
        <v>1535</v>
      </c>
      <c r="B986" s="173" t="s">
        <v>2804</v>
      </c>
    </row>
    <row r="987" spans="1:2" x14ac:dyDescent="0.2">
      <c r="A987" s="172">
        <v>1536</v>
      </c>
      <c r="B987" s="173" t="s">
        <v>2805</v>
      </c>
    </row>
    <row r="988" spans="1:2" x14ac:dyDescent="0.2">
      <c r="A988" s="172">
        <v>1537</v>
      </c>
      <c r="B988" s="175" t="s">
        <v>1320</v>
      </c>
    </row>
    <row r="989" spans="1:2" x14ac:dyDescent="0.2">
      <c r="A989" s="172">
        <v>1538</v>
      </c>
      <c r="B989" s="175" t="s">
        <v>2806</v>
      </c>
    </row>
    <row r="990" spans="1:2" x14ac:dyDescent="0.2">
      <c r="A990" s="172">
        <v>1539</v>
      </c>
      <c r="B990" s="175" t="s">
        <v>2807</v>
      </c>
    </row>
    <row r="991" spans="1:2" x14ac:dyDescent="0.2">
      <c r="A991" s="172">
        <v>1540</v>
      </c>
      <c r="B991" s="175" t="s">
        <v>2808</v>
      </c>
    </row>
    <row r="992" spans="1:2" x14ac:dyDescent="0.2">
      <c r="A992" s="172">
        <v>1541</v>
      </c>
      <c r="B992" s="175" t="s">
        <v>1321</v>
      </c>
    </row>
    <row r="993" spans="1:2" x14ac:dyDescent="0.2">
      <c r="A993" s="172">
        <v>1542</v>
      </c>
      <c r="B993" s="175" t="s">
        <v>2809</v>
      </c>
    </row>
    <row r="994" spans="1:2" x14ac:dyDescent="0.2">
      <c r="A994" s="172">
        <v>1543</v>
      </c>
      <c r="B994" s="175" t="s">
        <v>2810</v>
      </c>
    </row>
    <row r="995" spans="1:2" x14ac:dyDescent="0.2">
      <c r="A995" s="172">
        <v>1544</v>
      </c>
      <c r="B995" s="173" t="s">
        <v>1322</v>
      </c>
    </row>
    <row r="996" spans="1:2" x14ac:dyDescent="0.2">
      <c r="A996" s="172">
        <v>1545</v>
      </c>
      <c r="B996" s="175" t="s">
        <v>2811</v>
      </c>
    </row>
    <row r="997" spans="1:2" x14ac:dyDescent="0.2">
      <c r="A997" s="172">
        <v>1546</v>
      </c>
      <c r="B997" s="175" t="s">
        <v>1997</v>
      </c>
    </row>
    <row r="998" spans="1:2" x14ac:dyDescent="0.2">
      <c r="A998" s="172">
        <v>1547</v>
      </c>
      <c r="B998" s="175" t="s">
        <v>2812</v>
      </c>
    </row>
    <row r="999" spans="1:2" x14ac:dyDescent="0.2">
      <c r="A999" s="172">
        <v>1548</v>
      </c>
      <c r="B999" s="175" t="s">
        <v>2813</v>
      </c>
    </row>
    <row r="1000" spans="1:2" x14ac:dyDescent="0.2">
      <c r="A1000" s="172">
        <v>1549</v>
      </c>
      <c r="B1000" s="175" t="s">
        <v>2814</v>
      </c>
    </row>
    <row r="1001" spans="1:2" x14ac:dyDescent="0.2">
      <c r="A1001" s="172">
        <v>1550</v>
      </c>
      <c r="B1001" s="175" t="s">
        <v>1323</v>
      </c>
    </row>
    <row r="1002" spans="1:2" x14ac:dyDescent="0.2">
      <c r="A1002" s="172">
        <v>1551</v>
      </c>
      <c r="B1002" s="175" t="s">
        <v>1324</v>
      </c>
    </row>
    <row r="1003" spans="1:2" x14ac:dyDescent="0.2">
      <c r="A1003" s="172">
        <v>1552</v>
      </c>
      <c r="B1003" s="175" t="s">
        <v>1325</v>
      </c>
    </row>
    <row r="1004" spans="1:2" x14ac:dyDescent="0.2">
      <c r="A1004" s="172">
        <v>1553</v>
      </c>
      <c r="B1004" s="173" t="s">
        <v>2815</v>
      </c>
    </row>
    <row r="1005" spans="1:2" x14ac:dyDescent="0.2">
      <c r="A1005" s="172">
        <v>1554</v>
      </c>
      <c r="B1005" s="175" t="s">
        <v>1326</v>
      </c>
    </row>
    <row r="1006" spans="1:2" x14ac:dyDescent="0.2">
      <c r="A1006" s="172">
        <v>1555</v>
      </c>
      <c r="B1006" s="175" t="s">
        <v>2816</v>
      </c>
    </row>
    <row r="1007" spans="1:2" x14ac:dyDescent="0.2">
      <c r="A1007" s="172">
        <v>1556</v>
      </c>
      <c r="B1007" s="175" t="s">
        <v>1327</v>
      </c>
    </row>
    <row r="1008" spans="1:2" x14ac:dyDescent="0.2">
      <c r="A1008" s="172">
        <v>1557</v>
      </c>
      <c r="B1008" s="175" t="s">
        <v>2817</v>
      </c>
    </row>
    <row r="1009" spans="1:2" x14ac:dyDescent="0.2">
      <c r="A1009" s="172">
        <v>1558</v>
      </c>
      <c r="B1009" s="175" t="s">
        <v>2818</v>
      </c>
    </row>
    <row r="1010" spans="1:2" x14ac:dyDescent="0.2">
      <c r="A1010" s="172">
        <v>1559</v>
      </c>
      <c r="B1010" s="175" t="s">
        <v>2819</v>
      </c>
    </row>
    <row r="1011" spans="1:2" x14ac:dyDescent="0.2">
      <c r="A1011" s="172">
        <v>1561</v>
      </c>
      <c r="B1011" s="175" t="s">
        <v>2820</v>
      </c>
    </row>
    <row r="1012" spans="1:2" x14ac:dyDescent="0.2">
      <c r="A1012" s="172">
        <v>1562</v>
      </c>
      <c r="B1012" s="175" t="s">
        <v>2821</v>
      </c>
    </row>
    <row r="1013" spans="1:2" x14ac:dyDescent="0.2">
      <c r="A1013" s="172">
        <v>1563</v>
      </c>
      <c r="B1013" s="173" t="s">
        <v>2822</v>
      </c>
    </row>
    <row r="1014" spans="1:2" x14ac:dyDescent="0.2">
      <c r="A1014" s="171">
        <v>1564</v>
      </c>
      <c r="B1014" s="174" t="s">
        <v>1328</v>
      </c>
    </row>
    <row r="1015" spans="1:2" x14ac:dyDescent="0.2">
      <c r="A1015" s="172">
        <v>1565</v>
      </c>
      <c r="B1015" s="173" t="s">
        <v>2823</v>
      </c>
    </row>
    <row r="1016" spans="1:2" x14ac:dyDescent="0.2">
      <c r="A1016" s="172">
        <v>1566</v>
      </c>
      <c r="B1016" s="175" t="s">
        <v>2824</v>
      </c>
    </row>
    <row r="1017" spans="1:2" x14ac:dyDescent="0.2">
      <c r="A1017" s="172">
        <v>1568</v>
      </c>
      <c r="B1017" s="173" t="s">
        <v>2825</v>
      </c>
    </row>
    <row r="1018" spans="1:2" x14ac:dyDescent="0.2">
      <c r="A1018" s="172">
        <v>1569</v>
      </c>
      <c r="B1018" s="173" t="s">
        <v>1623</v>
      </c>
    </row>
    <row r="1019" spans="1:2" x14ac:dyDescent="0.2">
      <c r="A1019" s="172">
        <v>1570</v>
      </c>
      <c r="B1019" s="175" t="s">
        <v>2826</v>
      </c>
    </row>
    <row r="1020" spans="1:2" x14ac:dyDescent="0.2">
      <c r="A1020" s="172">
        <v>1571</v>
      </c>
      <c r="B1020" s="173" t="s">
        <v>2827</v>
      </c>
    </row>
    <row r="1021" spans="1:2" x14ac:dyDescent="0.2">
      <c r="A1021" s="172">
        <v>1572</v>
      </c>
      <c r="B1021" s="175" t="s">
        <v>2828</v>
      </c>
    </row>
    <row r="1022" spans="1:2" x14ac:dyDescent="0.2">
      <c r="A1022" s="172">
        <v>1573</v>
      </c>
      <c r="B1022" s="175" t="s">
        <v>2829</v>
      </c>
    </row>
    <row r="1023" spans="1:2" x14ac:dyDescent="0.2">
      <c r="A1023" s="172">
        <v>1574</v>
      </c>
      <c r="B1023" s="175" t="s">
        <v>2830</v>
      </c>
    </row>
    <row r="1024" spans="1:2" x14ac:dyDescent="0.2">
      <c r="A1024" s="172">
        <v>1575</v>
      </c>
      <c r="B1024" s="175" t="s">
        <v>2831</v>
      </c>
    </row>
    <row r="1025" spans="1:2" x14ac:dyDescent="0.2">
      <c r="A1025" s="172">
        <v>1576</v>
      </c>
      <c r="B1025" s="175" t="s">
        <v>2832</v>
      </c>
    </row>
    <row r="1026" spans="1:2" x14ac:dyDescent="0.2">
      <c r="A1026" s="172">
        <v>1577</v>
      </c>
      <c r="B1026" s="173" t="s">
        <v>2833</v>
      </c>
    </row>
    <row r="1027" spans="1:2" x14ac:dyDescent="0.2">
      <c r="A1027" s="172">
        <v>1578</v>
      </c>
      <c r="B1027" s="175" t="s">
        <v>1329</v>
      </c>
    </row>
    <row r="1028" spans="1:2" x14ac:dyDescent="0.2">
      <c r="A1028" s="172">
        <v>1579</v>
      </c>
      <c r="B1028" s="175" t="s">
        <v>2834</v>
      </c>
    </row>
    <row r="1029" spans="1:2" x14ac:dyDescent="0.2">
      <c r="A1029" s="172">
        <v>1580</v>
      </c>
      <c r="B1029" s="173" t="s">
        <v>2835</v>
      </c>
    </row>
    <row r="1030" spans="1:2" x14ac:dyDescent="0.2">
      <c r="A1030" s="172">
        <v>1581</v>
      </c>
      <c r="B1030" s="173" t="s">
        <v>1330</v>
      </c>
    </row>
    <row r="1031" spans="1:2" x14ac:dyDescent="0.2">
      <c r="A1031" s="172">
        <v>1582</v>
      </c>
      <c r="B1031" s="175" t="s">
        <v>2836</v>
      </c>
    </row>
    <row r="1032" spans="1:2" x14ac:dyDescent="0.2">
      <c r="A1032" s="172">
        <v>1583</v>
      </c>
      <c r="B1032" s="175" t="s">
        <v>1331</v>
      </c>
    </row>
    <row r="1033" spans="1:2" x14ac:dyDescent="0.2">
      <c r="A1033" s="172">
        <v>1585</v>
      </c>
      <c r="B1033" s="173" t="s">
        <v>1332</v>
      </c>
    </row>
    <row r="1034" spans="1:2" x14ac:dyDescent="0.2">
      <c r="A1034" s="172">
        <v>1586</v>
      </c>
      <c r="B1034" s="175" t="s">
        <v>2837</v>
      </c>
    </row>
    <row r="1035" spans="1:2" x14ac:dyDescent="0.2">
      <c r="A1035" s="172">
        <v>1587</v>
      </c>
      <c r="B1035" s="175" t="s">
        <v>2838</v>
      </c>
    </row>
    <row r="1036" spans="1:2" x14ac:dyDescent="0.2">
      <c r="A1036" s="172">
        <v>1588</v>
      </c>
      <c r="B1036" s="175" t="s">
        <v>1802</v>
      </c>
    </row>
    <row r="1037" spans="1:2" x14ac:dyDescent="0.2">
      <c r="A1037" s="172">
        <v>1589</v>
      </c>
      <c r="B1037" s="175" t="s">
        <v>2839</v>
      </c>
    </row>
    <row r="1038" spans="1:2" x14ac:dyDescent="0.2">
      <c r="A1038" s="172">
        <v>1590</v>
      </c>
      <c r="B1038" s="173" t="s">
        <v>1333</v>
      </c>
    </row>
    <row r="1039" spans="1:2" x14ac:dyDescent="0.2">
      <c r="A1039" s="172">
        <v>1591</v>
      </c>
      <c r="B1039" s="175" t="s">
        <v>2840</v>
      </c>
    </row>
    <row r="1040" spans="1:2" x14ac:dyDescent="0.2">
      <c r="A1040" s="172">
        <v>1592</v>
      </c>
      <c r="B1040" s="175" t="s">
        <v>2841</v>
      </c>
    </row>
    <row r="1041" spans="1:2" x14ac:dyDescent="0.2">
      <c r="A1041" s="172">
        <v>1593</v>
      </c>
      <c r="B1041" s="175" t="s">
        <v>1334</v>
      </c>
    </row>
    <row r="1042" spans="1:2" x14ac:dyDescent="0.2">
      <c r="A1042" s="172">
        <v>1594</v>
      </c>
      <c r="B1042" s="175" t="s">
        <v>2842</v>
      </c>
    </row>
    <row r="1043" spans="1:2" x14ac:dyDescent="0.2">
      <c r="A1043" s="172">
        <v>1595</v>
      </c>
      <c r="B1043" s="175" t="s">
        <v>1335</v>
      </c>
    </row>
    <row r="1044" spans="1:2" x14ac:dyDescent="0.2">
      <c r="A1044" s="172">
        <v>1596</v>
      </c>
      <c r="B1044" s="175" t="s">
        <v>1336</v>
      </c>
    </row>
    <row r="1045" spans="1:2" x14ac:dyDescent="0.2">
      <c r="A1045" s="172">
        <v>1597</v>
      </c>
      <c r="B1045" s="175" t="s">
        <v>1337</v>
      </c>
    </row>
    <row r="1046" spans="1:2" x14ac:dyDescent="0.2">
      <c r="A1046" s="172">
        <v>1598</v>
      </c>
      <c r="B1046" s="175" t="s">
        <v>2843</v>
      </c>
    </row>
    <row r="1047" spans="1:2" x14ac:dyDescent="0.2">
      <c r="A1047" s="172">
        <v>1599</v>
      </c>
      <c r="B1047" s="175" t="s">
        <v>2844</v>
      </c>
    </row>
    <row r="1048" spans="1:2" x14ac:dyDescent="0.2">
      <c r="A1048" s="172">
        <v>1600</v>
      </c>
      <c r="B1048" s="175" t="s">
        <v>2845</v>
      </c>
    </row>
    <row r="1049" spans="1:2" x14ac:dyDescent="0.2">
      <c r="A1049" s="172">
        <v>1601</v>
      </c>
      <c r="B1049" s="175" t="s">
        <v>2846</v>
      </c>
    </row>
    <row r="1050" spans="1:2" x14ac:dyDescent="0.2">
      <c r="A1050" s="172">
        <v>1602</v>
      </c>
      <c r="B1050" s="175" t="s">
        <v>2847</v>
      </c>
    </row>
    <row r="1051" spans="1:2" x14ac:dyDescent="0.2">
      <c r="A1051" s="172">
        <v>1604</v>
      </c>
      <c r="B1051" s="175" t="s">
        <v>1371</v>
      </c>
    </row>
    <row r="1052" spans="1:2" x14ac:dyDescent="0.2">
      <c r="A1052" s="172">
        <v>1605</v>
      </c>
      <c r="B1052" s="173" t="s">
        <v>2848</v>
      </c>
    </row>
    <row r="1053" spans="1:2" x14ac:dyDescent="0.2">
      <c r="A1053" s="172">
        <v>1606</v>
      </c>
      <c r="B1053" s="173" t="s">
        <v>2849</v>
      </c>
    </row>
    <row r="1054" spans="1:2" x14ac:dyDescent="0.2">
      <c r="A1054" s="172">
        <v>1607</v>
      </c>
      <c r="B1054" s="175" t="s">
        <v>1372</v>
      </c>
    </row>
    <row r="1055" spans="1:2" x14ac:dyDescent="0.2">
      <c r="A1055" s="172">
        <v>1608</v>
      </c>
      <c r="B1055" s="175" t="s">
        <v>2850</v>
      </c>
    </row>
    <row r="1056" spans="1:2" x14ac:dyDescent="0.2">
      <c r="A1056" s="172">
        <v>1609</v>
      </c>
      <c r="B1056" s="173" t="s">
        <v>2851</v>
      </c>
    </row>
    <row r="1057" spans="1:2" x14ac:dyDescent="0.2">
      <c r="A1057" s="172">
        <v>1610</v>
      </c>
      <c r="B1057" s="175" t="s">
        <v>2852</v>
      </c>
    </row>
    <row r="1058" spans="1:2" x14ac:dyDescent="0.2">
      <c r="A1058" s="172">
        <v>1611</v>
      </c>
      <c r="B1058" s="175" t="s">
        <v>1373</v>
      </c>
    </row>
    <row r="1059" spans="1:2" x14ac:dyDescent="0.2">
      <c r="A1059" s="172">
        <v>1612</v>
      </c>
      <c r="B1059" s="173" t="s">
        <v>1338</v>
      </c>
    </row>
    <row r="1060" spans="1:2" x14ac:dyDescent="0.2">
      <c r="A1060" s="172">
        <v>1613</v>
      </c>
      <c r="B1060" s="175" t="s">
        <v>2853</v>
      </c>
    </row>
    <row r="1061" spans="1:2" x14ac:dyDescent="0.2">
      <c r="A1061" s="172">
        <v>1614</v>
      </c>
      <c r="B1061" s="175" t="s">
        <v>2854</v>
      </c>
    </row>
    <row r="1062" spans="1:2" x14ac:dyDescent="0.2">
      <c r="A1062" s="172">
        <v>1615</v>
      </c>
      <c r="B1062" s="175" t="s">
        <v>2855</v>
      </c>
    </row>
    <row r="1063" spans="1:2" x14ac:dyDescent="0.2">
      <c r="A1063" s="172">
        <v>1616</v>
      </c>
      <c r="B1063" s="175" t="s">
        <v>2856</v>
      </c>
    </row>
    <row r="1064" spans="1:2" x14ac:dyDescent="0.2">
      <c r="A1064" s="172">
        <v>1617</v>
      </c>
      <c r="B1064" s="173" t="s">
        <v>1374</v>
      </c>
    </row>
    <row r="1065" spans="1:2" x14ac:dyDescent="0.2">
      <c r="A1065" s="172">
        <v>1619</v>
      </c>
      <c r="B1065" s="175" t="s">
        <v>2857</v>
      </c>
    </row>
    <row r="1066" spans="1:2" x14ac:dyDescent="0.2">
      <c r="A1066" s="172">
        <v>1620</v>
      </c>
      <c r="B1066" s="175" t="s">
        <v>2858</v>
      </c>
    </row>
    <row r="1067" spans="1:2" x14ac:dyDescent="0.2">
      <c r="A1067" s="172">
        <v>1621</v>
      </c>
      <c r="B1067" s="173" t="s">
        <v>2859</v>
      </c>
    </row>
    <row r="1068" spans="1:2" x14ac:dyDescent="0.2">
      <c r="A1068" s="172">
        <v>1622</v>
      </c>
      <c r="B1068" s="173" t="s">
        <v>2860</v>
      </c>
    </row>
    <row r="1069" spans="1:2" x14ac:dyDescent="0.2">
      <c r="A1069" s="172">
        <v>1623</v>
      </c>
      <c r="B1069" s="175" t="s">
        <v>2861</v>
      </c>
    </row>
    <row r="1070" spans="1:2" x14ac:dyDescent="0.2">
      <c r="A1070" s="172">
        <v>1624</v>
      </c>
      <c r="B1070" s="175" t="s">
        <v>1375</v>
      </c>
    </row>
    <row r="1071" spans="1:2" x14ac:dyDescent="0.2">
      <c r="A1071" s="172">
        <v>1625</v>
      </c>
      <c r="B1071" s="175" t="s">
        <v>1376</v>
      </c>
    </row>
    <row r="1072" spans="1:2" x14ac:dyDescent="0.2">
      <c r="A1072" s="172">
        <v>1701</v>
      </c>
      <c r="B1072" s="175" t="s">
        <v>1385</v>
      </c>
    </row>
    <row r="1073" spans="1:2" x14ac:dyDescent="0.2">
      <c r="A1073" s="172">
        <v>1702</v>
      </c>
      <c r="B1073" s="175" t="s">
        <v>2862</v>
      </c>
    </row>
    <row r="1074" spans="1:2" x14ac:dyDescent="0.2">
      <c r="A1074" s="172">
        <v>1703</v>
      </c>
      <c r="B1074" s="173" t="s">
        <v>1386</v>
      </c>
    </row>
    <row r="1075" spans="1:2" x14ac:dyDescent="0.2">
      <c r="A1075" s="172">
        <v>1704</v>
      </c>
      <c r="B1075" s="175" t="s">
        <v>2863</v>
      </c>
    </row>
    <row r="1076" spans="1:2" x14ac:dyDescent="0.2">
      <c r="A1076" s="172">
        <v>1705</v>
      </c>
      <c r="B1076" s="175" t="s">
        <v>2864</v>
      </c>
    </row>
    <row r="1077" spans="1:2" x14ac:dyDescent="0.2">
      <c r="A1077" s="172">
        <v>1706</v>
      </c>
      <c r="B1077" s="175" t="s">
        <v>2865</v>
      </c>
    </row>
    <row r="1078" spans="1:2" x14ac:dyDescent="0.2">
      <c r="A1078" s="172">
        <v>1707</v>
      </c>
      <c r="B1078" s="175" t="s">
        <v>2866</v>
      </c>
    </row>
    <row r="1079" spans="1:2" x14ac:dyDescent="0.2">
      <c r="A1079" s="172">
        <v>1708</v>
      </c>
      <c r="B1079" s="175" t="s">
        <v>2001</v>
      </c>
    </row>
    <row r="1080" spans="1:2" x14ac:dyDescent="0.2">
      <c r="A1080" s="172">
        <v>1801</v>
      </c>
      <c r="B1080" s="175" t="s">
        <v>1212</v>
      </c>
    </row>
    <row r="1081" spans="1:2" x14ac:dyDescent="0.2">
      <c r="A1081" s="172">
        <v>1802</v>
      </c>
      <c r="B1081" s="173" t="s">
        <v>1502</v>
      </c>
    </row>
    <row r="1082" spans="1:2" x14ac:dyDescent="0.2">
      <c r="A1082" s="172">
        <v>1804</v>
      </c>
      <c r="B1082" s="175" t="s">
        <v>2867</v>
      </c>
    </row>
    <row r="1083" spans="1:2" x14ac:dyDescent="0.2">
      <c r="A1083" s="172">
        <v>1805</v>
      </c>
      <c r="B1083" s="175" t="s">
        <v>2868</v>
      </c>
    </row>
    <row r="1084" spans="1:2" x14ac:dyDescent="0.2">
      <c r="A1084" s="172">
        <v>1806</v>
      </c>
      <c r="B1084" s="175" t="s">
        <v>1391</v>
      </c>
    </row>
    <row r="1085" spans="1:2" x14ac:dyDescent="0.2">
      <c r="A1085" s="172">
        <v>1807</v>
      </c>
      <c r="B1085" s="175" t="s">
        <v>1392</v>
      </c>
    </row>
    <row r="1086" spans="1:2" x14ac:dyDescent="0.2">
      <c r="A1086" s="172">
        <v>1808</v>
      </c>
      <c r="B1086" s="175" t="s">
        <v>2869</v>
      </c>
    </row>
    <row r="1087" spans="1:2" x14ac:dyDescent="0.2">
      <c r="A1087" s="172">
        <v>1809</v>
      </c>
      <c r="B1087" s="175" t="s">
        <v>2870</v>
      </c>
    </row>
    <row r="1088" spans="1:2" x14ac:dyDescent="0.2">
      <c r="A1088" s="172">
        <v>1810</v>
      </c>
      <c r="B1088" s="173" t="s">
        <v>1393</v>
      </c>
    </row>
    <row r="1089" spans="1:2" x14ac:dyDescent="0.2">
      <c r="A1089" s="172">
        <v>1811</v>
      </c>
      <c r="B1089" s="175" t="s">
        <v>1394</v>
      </c>
    </row>
    <row r="1090" spans="1:2" x14ac:dyDescent="0.2">
      <c r="A1090" s="172">
        <v>1812</v>
      </c>
      <c r="B1090" s="175" t="s">
        <v>1395</v>
      </c>
    </row>
    <row r="1091" spans="1:2" x14ac:dyDescent="0.2">
      <c r="A1091" s="172">
        <v>1813</v>
      </c>
      <c r="B1091" s="173" t="s">
        <v>2871</v>
      </c>
    </row>
    <row r="1092" spans="1:2" x14ac:dyDescent="0.2">
      <c r="A1092" s="172">
        <v>1814</v>
      </c>
      <c r="B1092" s="173" t="s">
        <v>1396</v>
      </c>
    </row>
    <row r="1093" spans="1:2" x14ac:dyDescent="0.2">
      <c r="A1093" s="172">
        <v>1817</v>
      </c>
      <c r="B1093" s="173" t="s">
        <v>1397</v>
      </c>
    </row>
    <row r="1094" spans="1:2" x14ac:dyDescent="0.2">
      <c r="A1094" s="172">
        <v>1818</v>
      </c>
      <c r="B1094" s="175" t="s">
        <v>1398</v>
      </c>
    </row>
    <row r="1095" spans="1:2" x14ac:dyDescent="0.2">
      <c r="A1095" s="172">
        <v>1819</v>
      </c>
      <c r="B1095" s="175" t="s">
        <v>1399</v>
      </c>
    </row>
    <row r="1096" spans="1:2" x14ac:dyDescent="0.2">
      <c r="A1096" s="172">
        <v>1821</v>
      </c>
      <c r="B1096" s="173" t="s">
        <v>1400</v>
      </c>
    </row>
    <row r="1097" spans="1:2" x14ac:dyDescent="0.2">
      <c r="A1097" s="172">
        <v>1822</v>
      </c>
      <c r="B1097" s="175" t="s">
        <v>2872</v>
      </c>
    </row>
    <row r="1098" spans="1:2" x14ac:dyDescent="0.2">
      <c r="A1098" s="172">
        <v>1823</v>
      </c>
      <c r="B1098" s="175" t="s">
        <v>2873</v>
      </c>
    </row>
    <row r="1099" spans="1:2" x14ac:dyDescent="0.2">
      <c r="A1099" s="172">
        <v>1824</v>
      </c>
      <c r="B1099" s="175" t="s">
        <v>2874</v>
      </c>
    </row>
    <row r="1100" spans="1:2" x14ac:dyDescent="0.2">
      <c r="A1100" s="172">
        <v>1825</v>
      </c>
      <c r="B1100" s="175" t="s">
        <v>2875</v>
      </c>
    </row>
    <row r="1101" spans="1:2" x14ac:dyDescent="0.2">
      <c r="A1101" s="172">
        <v>1826</v>
      </c>
      <c r="B1101" s="175" t="s">
        <v>2876</v>
      </c>
    </row>
    <row r="1102" spans="1:2" x14ac:dyDescent="0.2">
      <c r="A1102" s="172">
        <v>1827</v>
      </c>
      <c r="B1102" s="175" t="s">
        <v>2877</v>
      </c>
    </row>
    <row r="1103" spans="1:2" x14ac:dyDescent="0.2">
      <c r="A1103" s="172">
        <v>1828</v>
      </c>
      <c r="B1103" s="175" t="s">
        <v>1401</v>
      </c>
    </row>
    <row r="1104" spans="1:2" x14ac:dyDescent="0.2">
      <c r="A1104" s="171">
        <v>1829</v>
      </c>
      <c r="B1104" s="174" t="s">
        <v>2878</v>
      </c>
    </row>
    <row r="1105" spans="1:2" x14ac:dyDescent="0.2">
      <c r="A1105" s="172">
        <v>1830</v>
      </c>
      <c r="B1105" s="175" t="s">
        <v>2003</v>
      </c>
    </row>
    <row r="1106" spans="1:2" x14ac:dyDescent="0.2">
      <c r="A1106" s="172">
        <v>1831</v>
      </c>
      <c r="B1106" s="175" t="s">
        <v>1402</v>
      </c>
    </row>
    <row r="1107" spans="1:2" x14ac:dyDescent="0.2">
      <c r="A1107" s="171">
        <v>1833</v>
      </c>
      <c r="B1107" s="174" t="s">
        <v>2879</v>
      </c>
    </row>
    <row r="1108" spans="1:2" x14ac:dyDescent="0.2">
      <c r="A1108" s="172">
        <v>1834</v>
      </c>
      <c r="B1108" s="175" t="s">
        <v>2880</v>
      </c>
    </row>
    <row r="1109" spans="1:2" x14ac:dyDescent="0.2">
      <c r="A1109" s="172">
        <v>1835</v>
      </c>
      <c r="B1109" s="175" t="s">
        <v>2881</v>
      </c>
    </row>
    <row r="1110" spans="1:2" x14ac:dyDescent="0.2">
      <c r="A1110" s="172">
        <v>1836</v>
      </c>
      <c r="B1110" s="175" t="s">
        <v>1403</v>
      </c>
    </row>
    <row r="1111" spans="1:2" x14ac:dyDescent="0.2">
      <c r="A1111" s="172">
        <v>1837</v>
      </c>
      <c r="B1111" s="175" t="s">
        <v>1404</v>
      </c>
    </row>
    <row r="1112" spans="1:2" x14ac:dyDescent="0.2">
      <c r="A1112" s="172">
        <v>1839</v>
      </c>
      <c r="B1112" s="175" t="s">
        <v>1422</v>
      </c>
    </row>
    <row r="1113" spans="1:2" x14ac:dyDescent="0.2">
      <c r="A1113" s="172">
        <v>1840</v>
      </c>
      <c r="B1113" s="173" t="s">
        <v>2882</v>
      </c>
    </row>
    <row r="1114" spans="1:2" x14ac:dyDescent="0.2">
      <c r="A1114" s="172">
        <v>1841</v>
      </c>
      <c r="B1114" s="175" t="s">
        <v>2883</v>
      </c>
    </row>
    <row r="1115" spans="1:2" x14ac:dyDescent="0.2">
      <c r="A1115" s="172">
        <v>1842</v>
      </c>
      <c r="B1115" s="175" t="s">
        <v>2884</v>
      </c>
    </row>
    <row r="1116" spans="1:2" x14ac:dyDescent="0.2">
      <c r="A1116" s="172">
        <v>1843</v>
      </c>
      <c r="B1116" s="175" t="s">
        <v>1405</v>
      </c>
    </row>
    <row r="1117" spans="1:2" x14ac:dyDescent="0.2">
      <c r="A1117" s="172">
        <v>1844</v>
      </c>
      <c r="B1117" s="175" t="s">
        <v>2885</v>
      </c>
    </row>
    <row r="1118" spans="1:2" x14ac:dyDescent="0.2">
      <c r="A1118" s="172">
        <v>1845</v>
      </c>
      <c r="B1118" s="175" t="s">
        <v>2886</v>
      </c>
    </row>
    <row r="1119" spans="1:2" x14ac:dyDescent="0.2">
      <c r="A1119" s="172">
        <v>1846</v>
      </c>
      <c r="B1119" s="175" t="s">
        <v>1213</v>
      </c>
    </row>
    <row r="1120" spans="1:2" x14ac:dyDescent="0.2">
      <c r="A1120" s="171">
        <v>1847</v>
      </c>
      <c r="B1120" s="174" t="s">
        <v>1406</v>
      </c>
    </row>
    <row r="1121" spans="1:2" x14ac:dyDescent="0.2">
      <c r="A1121" s="172">
        <v>1849</v>
      </c>
      <c r="B1121" s="173" t="s">
        <v>2887</v>
      </c>
    </row>
    <row r="1122" spans="1:2" x14ac:dyDescent="0.2">
      <c r="A1122" s="172">
        <v>1850</v>
      </c>
      <c r="B1122" s="175" t="s">
        <v>2888</v>
      </c>
    </row>
    <row r="1123" spans="1:2" x14ac:dyDescent="0.2">
      <c r="A1123" s="172">
        <v>1852</v>
      </c>
      <c r="B1123" s="175" t="s">
        <v>2889</v>
      </c>
    </row>
    <row r="1124" spans="1:2" x14ac:dyDescent="0.2">
      <c r="A1124" s="172">
        <v>1853</v>
      </c>
      <c r="B1124" s="175" t="s">
        <v>1407</v>
      </c>
    </row>
    <row r="1125" spans="1:2" x14ac:dyDescent="0.2">
      <c r="A1125" s="172">
        <v>1854</v>
      </c>
      <c r="B1125" s="175" t="s">
        <v>1408</v>
      </c>
    </row>
    <row r="1126" spans="1:2" x14ac:dyDescent="0.2">
      <c r="A1126" s="172">
        <v>1855</v>
      </c>
      <c r="B1126" s="175" t="s">
        <v>2890</v>
      </c>
    </row>
    <row r="1127" spans="1:2" x14ac:dyDescent="0.2">
      <c r="A1127" s="172">
        <v>1857</v>
      </c>
      <c r="B1127" s="175" t="s">
        <v>1409</v>
      </c>
    </row>
    <row r="1128" spans="1:2" x14ac:dyDescent="0.2">
      <c r="A1128" s="172">
        <v>1858</v>
      </c>
      <c r="B1128" s="173" t="s">
        <v>2891</v>
      </c>
    </row>
    <row r="1129" spans="1:2" x14ac:dyDescent="0.2">
      <c r="A1129" s="172">
        <v>1859</v>
      </c>
      <c r="B1129" s="175" t="s">
        <v>2892</v>
      </c>
    </row>
    <row r="1130" spans="1:2" x14ac:dyDescent="0.2">
      <c r="A1130" s="172">
        <v>1860</v>
      </c>
      <c r="B1130" s="175" t="s">
        <v>2893</v>
      </c>
    </row>
    <row r="1131" spans="1:2" x14ac:dyDescent="0.2">
      <c r="A1131" s="172">
        <v>1861</v>
      </c>
      <c r="B1131" s="175" t="s">
        <v>1410</v>
      </c>
    </row>
    <row r="1132" spans="1:2" x14ac:dyDescent="0.2">
      <c r="A1132" s="172">
        <v>1901</v>
      </c>
      <c r="B1132" s="173" t="s">
        <v>2894</v>
      </c>
    </row>
    <row r="1133" spans="1:2" x14ac:dyDescent="0.2">
      <c r="A1133" s="172">
        <v>1902</v>
      </c>
      <c r="B1133" s="175" t="s">
        <v>1423</v>
      </c>
    </row>
    <row r="1134" spans="1:2" x14ac:dyDescent="0.2">
      <c r="A1134" s="172">
        <v>1903</v>
      </c>
      <c r="B1134" s="175" t="s">
        <v>1424</v>
      </c>
    </row>
    <row r="1135" spans="1:2" x14ac:dyDescent="0.2">
      <c r="A1135" s="172">
        <v>1904</v>
      </c>
      <c r="B1135" s="173" t="s">
        <v>2895</v>
      </c>
    </row>
    <row r="1136" spans="1:2" x14ac:dyDescent="0.2">
      <c r="A1136" s="172">
        <v>1905</v>
      </c>
      <c r="B1136" s="175" t="s">
        <v>1425</v>
      </c>
    </row>
    <row r="1137" spans="1:2" x14ac:dyDescent="0.2">
      <c r="A1137" s="172">
        <v>1906</v>
      </c>
      <c r="B1137" s="175" t="s">
        <v>1426</v>
      </c>
    </row>
    <row r="1138" spans="1:2" x14ac:dyDescent="0.2">
      <c r="A1138" s="172">
        <v>1907</v>
      </c>
      <c r="B1138" s="173" t="s">
        <v>1427</v>
      </c>
    </row>
    <row r="1139" spans="1:2" x14ac:dyDescent="0.2">
      <c r="A1139" s="172">
        <v>1908</v>
      </c>
      <c r="B1139" s="175" t="s">
        <v>2896</v>
      </c>
    </row>
    <row r="1140" spans="1:2" x14ac:dyDescent="0.2">
      <c r="A1140" s="172">
        <v>1910</v>
      </c>
      <c r="B1140" s="175" t="s">
        <v>2897</v>
      </c>
    </row>
    <row r="1141" spans="1:2" x14ac:dyDescent="0.2">
      <c r="A1141" s="172">
        <v>1912</v>
      </c>
      <c r="B1141" s="173" t="s">
        <v>2898</v>
      </c>
    </row>
    <row r="1142" spans="1:2" x14ac:dyDescent="0.2">
      <c r="A1142" s="172">
        <v>1913</v>
      </c>
      <c r="B1142" s="175" t="s">
        <v>1428</v>
      </c>
    </row>
    <row r="1143" spans="1:2" x14ac:dyDescent="0.2">
      <c r="A1143" s="172">
        <v>1915</v>
      </c>
      <c r="B1143" s="175" t="s">
        <v>1429</v>
      </c>
    </row>
    <row r="1144" spans="1:2" x14ac:dyDescent="0.2">
      <c r="A1144" s="172">
        <v>1916</v>
      </c>
      <c r="B1144" s="175" t="s">
        <v>2899</v>
      </c>
    </row>
    <row r="1145" spans="1:2" x14ac:dyDescent="0.2">
      <c r="A1145" s="172">
        <v>1917</v>
      </c>
      <c r="B1145" s="175" t="s">
        <v>2900</v>
      </c>
    </row>
    <row r="1146" spans="1:2" x14ac:dyDescent="0.2">
      <c r="A1146" s="172">
        <v>1918</v>
      </c>
      <c r="B1146" s="173" t="s">
        <v>2901</v>
      </c>
    </row>
    <row r="1147" spans="1:2" x14ac:dyDescent="0.2">
      <c r="A1147" s="172">
        <v>1919</v>
      </c>
      <c r="B1147" s="175" t="s">
        <v>2902</v>
      </c>
    </row>
    <row r="1148" spans="1:2" x14ac:dyDescent="0.2">
      <c r="A1148" s="172">
        <v>1920</v>
      </c>
      <c r="B1148" s="173" t="s">
        <v>1430</v>
      </c>
    </row>
    <row r="1149" spans="1:2" x14ac:dyDescent="0.2">
      <c r="A1149" s="172">
        <v>1921</v>
      </c>
      <c r="B1149" s="175" t="s">
        <v>2009</v>
      </c>
    </row>
    <row r="1150" spans="1:2" x14ac:dyDescent="0.2">
      <c r="A1150" s="172">
        <v>1922</v>
      </c>
      <c r="B1150" s="175" t="s">
        <v>2903</v>
      </c>
    </row>
    <row r="1151" spans="1:2" x14ac:dyDescent="0.2">
      <c r="A1151" s="172">
        <v>1923</v>
      </c>
      <c r="B1151" s="175" t="s">
        <v>2904</v>
      </c>
    </row>
    <row r="1152" spans="1:2" x14ac:dyDescent="0.2">
      <c r="A1152" s="172">
        <v>1924</v>
      </c>
      <c r="B1152" s="175" t="s">
        <v>2905</v>
      </c>
    </row>
    <row r="1153" spans="1:2" x14ac:dyDescent="0.2">
      <c r="A1153" s="172">
        <v>1925</v>
      </c>
      <c r="B1153" s="173" t="s">
        <v>2906</v>
      </c>
    </row>
    <row r="1154" spans="1:2" x14ac:dyDescent="0.2">
      <c r="A1154" s="172">
        <v>1926</v>
      </c>
      <c r="B1154" s="175" t="s">
        <v>1431</v>
      </c>
    </row>
    <row r="1155" spans="1:2" x14ac:dyDescent="0.2">
      <c r="A1155" s="172">
        <v>1927</v>
      </c>
      <c r="B1155" s="175" t="s">
        <v>2907</v>
      </c>
    </row>
    <row r="1156" spans="1:2" x14ac:dyDescent="0.2">
      <c r="A1156" s="172">
        <v>1928</v>
      </c>
      <c r="B1156" s="175" t="s">
        <v>2908</v>
      </c>
    </row>
    <row r="1157" spans="1:2" x14ac:dyDescent="0.2">
      <c r="A1157" s="172">
        <v>1929</v>
      </c>
      <c r="B1157" s="173" t="s">
        <v>2909</v>
      </c>
    </row>
    <row r="1158" spans="1:2" x14ac:dyDescent="0.2">
      <c r="A1158" s="172">
        <v>1930</v>
      </c>
      <c r="B1158" s="175" t="s">
        <v>2910</v>
      </c>
    </row>
    <row r="1159" spans="1:2" x14ac:dyDescent="0.2">
      <c r="A1159" s="172">
        <v>1931</v>
      </c>
      <c r="B1159" s="175" t="s">
        <v>2911</v>
      </c>
    </row>
    <row r="1160" spans="1:2" x14ac:dyDescent="0.2">
      <c r="A1160" s="172">
        <v>1932</v>
      </c>
      <c r="B1160" s="175" t="s">
        <v>2912</v>
      </c>
    </row>
    <row r="1161" spans="1:2" x14ac:dyDescent="0.2">
      <c r="A1161" s="172">
        <v>1933</v>
      </c>
      <c r="B1161" s="173" t="s">
        <v>2913</v>
      </c>
    </row>
    <row r="1162" spans="1:2" x14ac:dyDescent="0.2">
      <c r="A1162" s="172">
        <v>1934</v>
      </c>
      <c r="B1162" s="175" t="s">
        <v>2008</v>
      </c>
    </row>
    <row r="1163" spans="1:2" x14ac:dyDescent="0.2">
      <c r="A1163" s="172">
        <v>1935</v>
      </c>
      <c r="B1163" s="175" t="s">
        <v>2914</v>
      </c>
    </row>
    <row r="1164" spans="1:2" x14ac:dyDescent="0.2">
      <c r="A1164" s="172">
        <v>1936</v>
      </c>
      <c r="B1164" s="175" t="s">
        <v>2915</v>
      </c>
    </row>
    <row r="1165" spans="1:2" x14ac:dyDescent="0.2">
      <c r="A1165" s="172">
        <v>1937</v>
      </c>
      <c r="B1165" s="175" t="s">
        <v>2916</v>
      </c>
    </row>
    <row r="1166" spans="1:2" x14ac:dyDescent="0.2">
      <c r="A1166" s="172">
        <v>1939</v>
      </c>
      <c r="B1166" s="175" t="s">
        <v>2917</v>
      </c>
    </row>
    <row r="1167" spans="1:2" x14ac:dyDescent="0.2">
      <c r="A1167" s="172">
        <v>1940</v>
      </c>
      <c r="B1167" s="175" t="s">
        <v>2918</v>
      </c>
    </row>
    <row r="1168" spans="1:2" x14ac:dyDescent="0.2">
      <c r="A1168" s="172">
        <v>1941</v>
      </c>
      <c r="B1168" s="175" t="s">
        <v>2919</v>
      </c>
    </row>
    <row r="1169" spans="1:2" x14ac:dyDescent="0.2">
      <c r="A1169" s="171">
        <v>1942</v>
      </c>
      <c r="B1169" s="174" t="s">
        <v>1432</v>
      </c>
    </row>
    <row r="1170" spans="1:2" x14ac:dyDescent="0.2">
      <c r="A1170" s="172">
        <v>1943</v>
      </c>
      <c r="B1170" s="175" t="s">
        <v>2920</v>
      </c>
    </row>
    <row r="1171" spans="1:2" x14ac:dyDescent="0.2">
      <c r="A1171" s="172">
        <v>1944</v>
      </c>
      <c r="B1171" s="175" t="s">
        <v>1433</v>
      </c>
    </row>
    <row r="1172" spans="1:2" x14ac:dyDescent="0.2">
      <c r="A1172" s="172">
        <v>1945</v>
      </c>
      <c r="B1172" s="175" t="s">
        <v>2921</v>
      </c>
    </row>
    <row r="1173" spans="1:2" x14ac:dyDescent="0.2">
      <c r="A1173" s="172">
        <v>1948</v>
      </c>
      <c r="B1173" s="175" t="s">
        <v>1434</v>
      </c>
    </row>
    <row r="1174" spans="1:2" x14ac:dyDescent="0.2">
      <c r="A1174" s="172">
        <v>1949</v>
      </c>
      <c r="B1174" s="175" t="s">
        <v>2922</v>
      </c>
    </row>
    <row r="1175" spans="1:2" x14ac:dyDescent="0.2">
      <c r="A1175" s="172">
        <v>1950</v>
      </c>
      <c r="B1175" s="175" t="s">
        <v>2923</v>
      </c>
    </row>
    <row r="1176" spans="1:2" x14ac:dyDescent="0.2">
      <c r="A1176" s="172">
        <v>1951</v>
      </c>
      <c r="B1176" s="175" t="s">
        <v>1435</v>
      </c>
    </row>
    <row r="1177" spans="1:2" x14ac:dyDescent="0.2">
      <c r="A1177" s="172">
        <v>1952</v>
      </c>
      <c r="B1177" s="173" t="s">
        <v>1436</v>
      </c>
    </row>
    <row r="1178" spans="1:2" x14ac:dyDescent="0.2">
      <c r="A1178" s="172">
        <v>1953</v>
      </c>
      <c r="B1178" s="175" t="s">
        <v>2924</v>
      </c>
    </row>
    <row r="1179" spans="1:2" x14ac:dyDescent="0.2">
      <c r="A1179" s="171">
        <v>1954</v>
      </c>
      <c r="B1179" s="174" t="s">
        <v>2925</v>
      </c>
    </row>
    <row r="1180" spans="1:2" x14ac:dyDescent="0.2">
      <c r="A1180" s="172">
        <v>1955</v>
      </c>
      <c r="B1180" s="175" t="s">
        <v>2926</v>
      </c>
    </row>
    <row r="1181" spans="1:2" x14ac:dyDescent="0.2">
      <c r="A1181" s="172">
        <v>1956</v>
      </c>
      <c r="B1181" s="173" t="s">
        <v>2927</v>
      </c>
    </row>
    <row r="1182" spans="1:2" x14ac:dyDescent="0.2">
      <c r="A1182" s="172">
        <v>1957</v>
      </c>
      <c r="B1182" s="173" t="s">
        <v>2928</v>
      </c>
    </row>
    <row r="1183" spans="1:2" x14ac:dyDescent="0.2">
      <c r="A1183" s="172">
        <v>1958</v>
      </c>
      <c r="B1183" s="173" t="s">
        <v>1437</v>
      </c>
    </row>
    <row r="1184" spans="1:2" x14ac:dyDescent="0.2">
      <c r="A1184" s="172">
        <v>1959</v>
      </c>
      <c r="B1184" s="175" t="s">
        <v>2929</v>
      </c>
    </row>
    <row r="1185" spans="1:2" x14ac:dyDescent="0.2">
      <c r="A1185" s="172">
        <v>1960</v>
      </c>
      <c r="B1185" s="175" t="s">
        <v>2930</v>
      </c>
    </row>
    <row r="1186" spans="1:2" x14ac:dyDescent="0.2">
      <c r="A1186" s="172">
        <v>1961</v>
      </c>
      <c r="B1186" s="175" t="s">
        <v>2931</v>
      </c>
    </row>
    <row r="1187" spans="1:2" x14ac:dyDescent="0.2">
      <c r="A1187" s="172">
        <v>1962</v>
      </c>
      <c r="B1187" s="173" t="s">
        <v>2932</v>
      </c>
    </row>
    <row r="1188" spans="1:2" x14ac:dyDescent="0.2">
      <c r="A1188" s="172">
        <v>1963</v>
      </c>
      <c r="B1188" s="175" t="s">
        <v>2933</v>
      </c>
    </row>
    <row r="1189" spans="1:2" x14ac:dyDescent="0.2">
      <c r="A1189" s="172">
        <v>1964</v>
      </c>
      <c r="B1189" s="175" t="s">
        <v>2934</v>
      </c>
    </row>
    <row r="1190" spans="1:2" x14ac:dyDescent="0.2">
      <c r="A1190" s="172">
        <v>1965</v>
      </c>
      <c r="B1190" s="173" t="s">
        <v>1438</v>
      </c>
    </row>
    <row r="1191" spans="1:2" x14ac:dyDescent="0.2">
      <c r="A1191" s="172">
        <v>1966</v>
      </c>
      <c r="B1191" s="175" t="s">
        <v>2935</v>
      </c>
    </row>
    <row r="1192" spans="1:2" x14ac:dyDescent="0.2">
      <c r="A1192" s="172">
        <v>1967</v>
      </c>
      <c r="B1192" s="175" t="s">
        <v>2936</v>
      </c>
    </row>
    <row r="1193" spans="1:2" x14ac:dyDescent="0.2">
      <c r="A1193" s="172">
        <v>1968</v>
      </c>
      <c r="B1193" s="173" t="s">
        <v>2937</v>
      </c>
    </row>
    <row r="1194" spans="1:2" x14ac:dyDescent="0.2">
      <c r="A1194" s="172">
        <v>1969</v>
      </c>
      <c r="B1194" s="173" t="s">
        <v>1439</v>
      </c>
    </row>
    <row r="1195" spans="1:2" x14ac:dyDescent="0.2">
      <c r="A1195" s="172">
        <v>1970</v>
      </c>
      <c r="B1195" s="175" t="s">
        <v>1440</v>
      </c>
    </row>
    <row r="1196" spans="1:2" x14ac:dyDescent="0.2">
      <c r="A1196" s="172">
        <v>1971</v>
      </c>
      <c r="B1196" s="175" t="s">
        <v>1441</v>
      </c>
    </row>
    <row r="1197" spans="1:2" x14ac:dyDescent="0.2">
      <c r="A1197" s="172">
        <v>1972</v>
      </c>
      <c r="B1197" s="173" t="s">
        <v>2938</v>
      </c>
    </row>
    <row r="1198" spans="1:2" x14ac:dyDescent="0.2">
      <c r="A1198" s="172">
        <v>1973</v>
      </c>
      <c r="B1198" s="173" t="s">
        <v>1442</v>
      </c>
    </row>
    <row r="1199" spans="1:2" x14ac:dyDescent="0.2">
      <c r="A1199" s="172">
        <v>1974</v>
      </c>
      <c r="B1199" s="175" t="s">
        <v>2939</v>
      </c>
    </row>
    <row r="1200" spans="1:2" x14ac:dyDescent="0.2">
      <c r="A1200" s="172">
        <v>1975</v>
      </c>
      <c r="B1200" s="175" t="s">
        <v>1443</v>
      </c>
    </row>
    <row r="1201" spans="1:2" x14ac:dyDescent="0.2">
      <c r="A1201" s="172">
        <v>1976</v>
      </c>
      <c r="B1201" s="175" t="s">
        <v>2940</v>
      </c>
    </row>
    <row r="1202" spans="1:2" x14ac:dyDescent="0.2">
      <c r="A1202" s="172">
        <v>1978</v>
      </c>
      <c r="B1202" s="175" t="s">
        <v>1444</v>
      </c>
    </row>
    <row r="1203" spans="1:2" x14ac:dyDescent="0.2">
      <c r="A1203" s="172">
        <v>1979</v>
      </c>
      <c r="B1203" s="175" t="s">
        <v>1445</v>
      </c>
    </row>
    <row r="1204" spans="1:2" x14ac:dyDescent="0.2">
      <c r="A1204" s="172">
        <v>1980</v>
      </c>
      <c r="B1204" s="175" t="s">
        <v>2941</v>
      </c>
    </row>
    <row r="1205" spans="1:2" x14ac:dyDescent="0.2">
      <c r="A1205" s="172">
        <v>1981</v>
      </c>
      <c r="B1205" s="175" t="s">
        <v>2009</v>
      </c>
    </row>
    <row r="1206" spans="1:2" x14ac:dyDescent="0.2">
      <c r="A1206" s="172">
        <v>1982</v>
      </c>
      <c r="B1206" s="175" t="s">
        <v>2942</v>
      </c>
    </row>
    <row r="1207" spans="1:2" x14ac:dyDescent="0.2">
      <c r="A1207" s="172">
        <v>1983</v>
      </c>
      <c r="B1207" s="175" t="s">
        <v>2943</v>
      </c>
    </row>
    <row r="1208" spans="1:2" x14ac:dyDescent="0.2">
      <c r="A1208" s="172">
        <v>1985</v>
      </c>
      <c r="B1208" s="175" t="s">
        <v>2944</v>
      </c>
    </row>
    <row r="1209" spans="1:2" x14ac:dyDescent="0.2">
      <c r="A1209" s="172">
        <v>1986</v>
      </c>
      <c r="B1209" s="175" t="s">
        <v>2945</v>
      </c>
    </row>
    <row r="1210" spans="1:2" x14ac:dyDescent="0.2">
      <c r="A1210" s="172">
        <v>1987</v>
      </c>
      <c r="B1210" s="175" t="s">
        <v>2946</v>
      </c>
    </row>
    <row r="1211" spans="1:2" x14ac:dyDescent="0.2">
      <c r="A1211" s="172">
        <v>1988</v>
      </c>
      <c r="B1211" s="175" t="s">
        <v>1446</v>
      </c>
    </row>
    <row r="1212" spans="1:2" x14ac:dyDescent="0.2">
      <c r="A1212" s="172">
        <v>1989</v>
      </c>
      <c r="B1212" s="175" t="s">
        <v>2947</v>
      </c>
    </row>
    <row r="1213" spans="1:2" x14ac:dyDescent="0.2">
      <c r="A1213" s="172">
        <v>1990</v>
      </c>
      <c r="B1213" s="175" t="s">
        <v>2948</v>
      </c>
    </row>
    <row r="1214" spans="1:2" x14ac:dyDescent="0.2">
      <c r="A1214" s="171">
        <v>1991</v>
      </c>
      <c r="B1214" s="174" t="s">
        <v>2949</v>
      </c>
    </row>
    <row r="1215" spans="1:2" x14ac:dyDescent="0.2">
      <c r="A1215" s="171">
        <v>1992</v>
      </c>
      <c r="B1215" s="174" t="s">
        <v>1447</v>
      </c>
    </row>
    <row r="1216" spans="1:2" x14ac:dyDescent="0.2">
      <c r="A1216" s="172">
        <v>1993</v>
      </c>
      <c r="B1216" s="175" t="s">
        <v>2950</v>
      </c>
    </row>
    <row r="1217" spans="1:2" x14ac:dyDescent="0.2">
      <c r="A1217" s="172">
        <v>1994</v>
      </c>
      <c r="B1217" s="175" t="s">
        <v>2951</v>
      </c>
    </row>
    <row r="1218" spans="1:2" x14ac:dyDescent="0.2">
      <c r="A1218" s="172">
        <v>1996</v>
      </c>
      <c r="B1218" s="173" t="s">
        <v>2952</v>
      </c>
    </row>
    <row r="1219" spans="1:2" x14ac:dyDescent="0.2">
      <c r="A1219" s="172">
        <v>1997</v>
      </c>
      <c r="B1219" s="175" t="s">
        <v>2953</v>
      </c>
    </row>
    <row r="1220" spans="1:2" x14ac:dyDescent="0.2">
      <c r="A1220" s="172">
        <v>1998</v>
      </c>
      <c r="B1220" s="175" t="s">
        <v>2954</v>
      </c>
    </row>
    <row r="1221" spans="1:2" x14ac:dyDescent="0.2">
      <c r="A1221" s="172">
        <v>1999</v>
      </c>
      <c r="B1221" s="175" t="s">
        <v>2955</v>
      </c>
    </row>
    <row r="1222" spans="1:2" x14ac:dyDescent="0.2">
      <c r="A1222" s="172">
        <v>2000</v>
      </c>
      <c r="B1222" s="175" t="s">
        <v>2956</v>
      </c>
    </row>
    <row r="1223" spans="1:2" x14ac:dyDescent="0.2">
      <c r="A1223" s="172">
        <v>2001</v>
      </c>
      <c r="B1223" s="175" t="s">
        <v>1483</v>
      </c>
    </row>
    <row r="1224" spans="1:2" x14ac:dyDescent="0.2">
      <c r="A1224" s="172">
        <v>2002</v>
      </c>
      <c r="B1224" s="173" t="s">
        <v>2957</v>
      </c>
    </row>
    <row r="1225" spans="1:2" x14ac:dyDescent="0.2">
      <c r="A1225" s="172">
        <v>2003</v>
      </c>
      <c r="B1225" s="175" t="s">
        <v>2958</v>
      </c>
    </row>
    <row r="1226" spans="1:2" x14ac:dyDescent="0.2">
      <c r="A1226" s="172">
        <v>2004</v>
      </c>
      <c r="B1226" s="175" t="s">
        <v>2959</v>
      </c>
    </row>
    <row r="1227" spans="1:2" x14ac:dyDescent="0.2">
      <c r="A1227" s="172">
        <v>2005</v>
      </c>
      <c r="B1227" s="175" t="s">
        <v>2960</v>
      </c>
    </row>
    <row r="1228" spans="1:2" x14ac:dyDescent="0.2">
      <c r="A1228" s="172">
        <v>2006</v>
      </c>
      <c r="B1228" s="175" t="s">
        <v>2961</v>
      </c>
    </row>
    <row r="1229" spans="1:2" x14ac:dyDescent="0.2">
      <c r="A1229" s="172">
        <v>2007</v>
      </c>
      <c r="B1229" s="175" t="s">
        <v>2962</v>
      </c>
    </row>
    <row r="1230" spans="1:2" x14ac:dyDescent="0.2">
      <c r="A1230" s="172">
        <v>2008</v>
      </c>
      <c r="B1230" s="175" t="s">
        <v>1484</v>
      </c>
    </row>
    <row r="1231" spans="1:2" x14ac:dyDescent="0.2">
      <c r="A1231" s="172">
        <v>2009</v>
      </c>
      <c r="B1231" s="175" t="s">
        <v>2963</v>
      </c>
    </row>
    <row r="1232" spans="1:2" x14ac:dyDescent="0.2">
      <c r="A1232" s="172">
        <v>2010</v>
      </c>
      <c r="B1232" s="175" t="s">
        <v>2964</v>
      </c>
    </row>
    <row r="1233" spans="1:2" x14ac:dyDescent="0.2">
      <c r="A1233" s="172">
        <v>2011</v>
      </c>
      <c r="B1233" s="175" t="s">
        <v>2965</v>
      </c>
    </row>
    <row r="1234" spans="1:2" x14ac:dyDescent="0.2">
      <c r="A1234" s="172">
        <v>2012</v>
      </c>
      <c r="B1234" s="175" t="s">
        <v>2966</v>
      </c>
    </row>
    <row r="1235" spans="1:2" x14ac:dyDescent="0.2">
      <c r="A1235" s="172">
        <v>2013</v>
      </c>
      <c r="B1235" s="173" t="s">
        <v>2967</v>
      </c>
    </row>
    <row r="1236" spans="1:2" x14ac:dyDescent="0.2">
      <c r="A1236" s="172">
        <v>2014</v>
      </c>
      <c r="B1236" s="175" t="s">
        <v>2968</v>
      </c>
    </row>
    <row r="1237" spans="1:2" x14ac:dyDescent="0.2">
      <c r="A1237" s="172">
        <v>2015</v>
      </c>
      <c r="B1237" s="175" t="s">
        <v>1485</v>
      </c>
    </row>
    <row r="1238" spans="1:2" x14ac:dyDescent="0.2">
      <c r="A1238" s="172">
        <v>2016</v>
      </c>
      <c r="B1238" s="175" t="s">
        <v>1486</v>
      </c>
    </row>
    <row r="1239" spans="1:2" x14ac:dyDescent="0.2">
      <c r="A1239" s="172">
        <v>2017</v>
      </c>
      <c r="B1239" s="175" t="s">
        <v>1487</v>
      </c>
    </row>
    <row r="1240" spans="1:2" x14ac:dyDescent="0.2">
      <c r="A1240" s="172">
        <v>2018</v>
      </c>
      <c r="B1240" s="175" t="s">
        <v>1488</v>
      </c>
    </row>
    <row r="1241" spans="1:2" x14ac:dyDescent="0.2">
      <c r="A1241" s="172">
        <v>2019</v>
      </c>
      <c r="B1241" s="175" t="s">
        <v>2969</v>
      </c>
    </row>
    <row r="1242" spans="1:2" x14ac:dyDescent="0.2">
      <c r="A1242" s="172">
        <v>2020</v>
      </c>
      <c r="B1242" s="173" t="s">
        <v>2970</v>
      </c>
    </row>
    <row r="1243" spans="1:2" x14ac:dyDescent="0.2">
      <c r="A1243" s="172">
        <v>2021</v>
      </c>
      <c r="B1243" s="173" t="s">
        <v>2971</v>
      </c>
    </row>
    <row r="1244" spans="1:2" x14ac:dyDescent="0.2">
      <c r="A1244" s="172">
        <v>2022</v>
      </c>
      <c r="B1244" s="175" t="s">
        <v>2972</v>
      </c>
    </row>
    <row r="1245" spans="1:2" x14ac:dyDescent="0.2">
      <c r="A1245" s="172">
        <v>2023</v>
      </c>
      <c r="B1245" s="173" t="s">
        <v>2973</v>
      </c>
    </row>
    <row r="1246" spans="1:2" x14ac:dyDescent="0.2">
      <c r="A1246" s="172">
        <v>2024</v>
      </c>
      <c r="B1246" s="175" t="s">
        <v>2012</v>
      </c>
    </row>
    <row r="1247" spans="1:2" x14ac:dyDescent="0.2">
      <c r="A1247" s="172">
        <v>2025</v>
      </c>
      <c r="B1247" s="175" t="s">
        <v>2974</v>
      </c>
    </row>
    <row r="1248" spans="1:2" x14ac:dyDescent="0.2">
      <c r="A1248" s="172">
        <v>2026</v>
      </c>
      <c r="B1248" s="173" t="s">
        <v>2975</v>
      </c>
    </row>
    <row r="1249" spans="1:2" x14ac:dyDescent="0.2">
      <c r="A1249" s="172">
        <v>2027</v>
      </c>
      <c r="B1249" s="175" t="s">
        <v>2976</v>
      </c>
    </row>
    <row r="1250" spans="1:2" x14ac:dyDescent="0.2">
      <c r="A1250" s="172">
        <v>2028</v>
      </c>
      <c r="B1250" s="175" t="s">
        <v>1489</v>
      </c>
    </row>
    <row r="1251" spans="1:2" x14ac:dyDescent="0.2">
      <c r="A1251" s="172">
        <v>2029</v>
      </c>
      <c r="B1251" s="175" t="s">
        <v>1490</v>
      </c>
    </row>
    <row r="1252" spans="1:2" x14ac:dyDescent="0.2">
      <c r="A1252" s="172">
        <v>2030</v>
      </c>
      <c r="B1252" s="175" t="s">
        <v>2977</v>
      </c>
    </row>
    <row r="1253" spans="1:2" x14ac:dyDescent="0.2">
      <c r="A1253" s="172">
        <v>2031</v>
      </c>
      <c r="B1253" s="173" t="s">
        <v>1112</v>
      </c>
    </row>
    <row r="1254" spans="1:2" x14ac:dyDescent="0.2">
      <c r="A1254" s="172">
        <v>2033</v>
      </c>
      <c r="B1254" s="175" t="s">
        <v>2978</v>
      </c>
    </row>
    <row r="1255" spans="1:2" x14ac:dyDescent="0.2">
      <c r="A1255" s="172">
        <v>2034</v>
      </c>
      <c r="B1255" s="175" t="s">
        <v>2979</v>
      </c>
    </row>
    <row r="1256" spans="1:2" x14ac:dyDescent="0.2">
      <c r="A1256" s="172">
        <v>2035</v>
      </c>
      <c r="B1256" s="175" t="s">
        <v>2980</v>
      </c>
    </row>
    <row r="1257" spans="1:2" x14ac:dyDescent="0.2">
      <c r="A1257" s="172">
        <v>2036</v>
      </c>
      <c r="B1257" s="175" t="s">
        <v>2981</v>
      </c>
    </row>
    <row r="1258" spans="1:2" x14ac:dyDescent="0.2">
      <c r="A1258" s="171">
        <v>2037</v>
      </c>
      <c r="B1258" s="174" t="s">
        <v>2982</v>
      </c>
    </row>
    <row r="1259" spans="1:2" x14ac:dyDescent="0.2">
      <c r="A1259" s="171">
        <v>2038</v>
      </c>
      <c r="B1259" s="174" t="s">
        <v>2983</v>
      </c>
    </row>
    <row r="1260" spans="1:2" x14ac:dyDescent="0.2">
      <c r="A1260" s="171">
        <v>2039</v>
      </c>
      <c r="B1260" s="174" t="s">
        <v>1491</v>
      </c>
    </row>
    <row r="1261" spans="1:2" x14ac:dyDescent="0.2">
      <c r="A1261" s="171">
        <v>2040</v>
      </c>
      <c r="B1261" s="174" t="s">
        <v>1492</v>
      </c>
    </row>
    <row r="1262" spans="1:2" x14ac:dyDescent="0.2">
      <c r="A1262" s="171">
        <v>2041</v>
      </c>
      <c r="B1262" s="174" t="s">
        <v>2984</v>
      </c>
    </row>
    <row r="1263" spans="1:2" x14ac:dyDescent="0.2">
      <c r="A1263" s="171">
        <v>2042</v>
      </c>
      <c r="B1263" s="174" t="s">
        <v>2985</v>
      </c>
    </row>
    <row r="1264" spans="1:2" x14ac:dyDescent="0.2">
      <c r="A1264" s="171">
        <v>2043</v>
      </c>
      <c r="B1264" s="174" t="s">
        <v>2986</v>
      </c>
    </row>
    <row r="1265" spans="1:2" x14ac:dyDescent="0.2">
      <c r="A1265" s="171">
        <v>2044</v>
      </c>
      <c r="B1265" s="174" t="s">
        <v>1493</v>
      </c>
    </row>
    <row r="1266" spans="1:2" x14ac:dyDescent="0.2">
      <c r="A1266" s="171">
        <v>2045</v>
      </c>
      <c r="B1266" s="174" t="s">
        <v>1494</v>
      </c>
    </row>
    <row r="1267" spans="1:2" x14ac:dyDescent="0.2">
      <c r="A1267" s="171">
        <v>2046</v>
      </c>
      <c r="B1267" s="174" t="s">
        <v>2987</v>
      </c>
    </row>
    <row r="1268" spans="1:2" x14ac:dyDescent="0.2">
      <c r="A1268" s="171">
        <v>2047</v>
      </c>
      <c r="B1268" s="174" t="s">
        <v>1495</v>
      </c>
    </row>
    <row r="1269" spans="1:2" x14ac:dyDescent="0.2">
      <c r="A1269" s="171">
        <v>2048</v>
      </c>
      <c r="B1269" s="174" t="s">
        <v>1496</v>
      </c>
    </row>
    <row r="1270" spans="1:2" x14ac:dyDescent="0.2">
      <c r="A1270" s="171">
        <v>2049</v>
      </c>
      <c r="B1270" s="174" t="s">
        <v>2988</v>
      </c>
    </row>
    <row r="1271" spans="1:2" x14ac:dyDescent="0.2">
      <c r="A1271" s="171">
        <v>2050</v>
      </c>
      <c r="B1271" s="174" t="s">
        <v>2989</v>
      </c>
    </row>
    <row r="1272" spans="1:2" x14ac:dyDescent="0.2">
      <c r="A1272" s="171">
        <v>2051</v>
      </c>
      <c r="B1272" s="174" t="s">
        <v>2990</v>
      </c>
    </row>
    <row r="1273" spans="1:2" x14ac:dyDescent="0.2">
      <c r="A1273" s="171">
        <v>2101</v>
      </c>
      <c r="B1273" s="174" t="s">
        <v>2991</v>
      </c>
    </row>
    <row r="1274" spans="1:2" x14ac:dyDescent="0.2">
      <c r="A1274" s="171">
        <v>2102</v>
      </c>
      <c r="B1274" s="174" t="s">
        <v>2992</v>
      </c>
    </row>
    <row r="1275" spans="1:2" x14ac:dyDescent="0.2">
      <c r="A1275" s="171">
        <v>2103</v>
      </c>
      <c r="B1275" s="174" t="s">
        <v>2993</v>
      </c>
    </row>
    <row r="1276" spans="1:2" x14ac:dyDescent="0.2">
      <c r="A1276" s="171">
        <v>2104</v>
      </c>
      <c r="B1276" s="174" t="s">
        <v>2994</v>
      </c>
    </row>
    <row r="1277" spans="1:2" x14ac:dyDescent="0.2">
      <c r="A1277" s="171">
        <v>2105</v>
      </c>
      <c r="B1277" s="174" t="s">
        <v>1503</v>
      </c>
    </row>
    <row r="1278" spans="1:2" x14ac:dyDescent="0.2">
      <c r="A1278" s="171">
        <v>2107</v>
      </c>
      <c r="B1278" s="174" t="s">
        <v>2995</v>
      </c>
    </row>
    <row r="1279" spans="1:2" x14ac:dyDescent="0.2">
      <c r="A1279" s="171">
        <v>2108</v>
      </c>
      <c r="B1279" s="174" t="s">
        <v>2996</v>
      </c>
    </row>
    <row r="1280" spans="1:2" x14ac:dyDescent="0.2">
      <c r="A1280" s="171">
        <v>2109</v>
      </c>
      <c r="B1280" s="174" t="s">
        <v>2997</v>
      </c>
    </row>
    <row r="1281" spans="1:2" x14ac:dyDescent="0.2">
      <c r="A1281" s="171">
        <v>2110</v>
      </c>
      <c r="B1281" s="174" t="s">
        <v>2998</v>
      </c>
    </row>
    <row r="1282" spans="1:2" x14ac:dyDescent="0.2">
      <c r="A1282" s="171">
        <v>2111</v>
      </c>
      <c r="B1282" s="174" t="s">
        <v>1504</v>
      </c>
    </row>
    <row r="1283" spans="1:2" x14ac:dyDescent="0.2">
      <c r="A1283" s="171">
        <v>2112</v>
      </c>
      <c r="B1283" s="174" t="s">
        <v>2999</v>
      </c>
    </row>
    <row r="1284" spans="1:2" x14ac:dyDescent="0.2">
      <c r="A1284" s="171">
        <v>2113</v>
      </c>
      <c r="B1284" s="174" t="s">
        <v>3000</v>
      </c>
    </row>
    <row r="1285" spans="1:2" x14ac:dyDescent="0.2">
      <c r="A1285" s="171">
        <v>2114</v>
      </c>
      <c r="B1285" s="174" t="s">
        <v>1505</v>
      </c>
    </row>
    <row r="1286" spans="1:2" x14ac:dyDescent="0.2">
      <c r="A1286" s="171">
        <v>2115</v>
      </c>
      <c r="B1286" s="174" t="s">
        <v>1506</v>
      </c>
    </row>
    <row r="1287" spans="1:2" x14ac:dyDescent="0.2">
      <c r="A1287" s="171">
        <v>2116</v>
      </c>
      <c r="B1287" s="174" t="s">
        <v>800</v>
      </c>
    </row>
    <row r="1288" spans="1:2" x14ac:dyDescent="0.2">
      <c r="A1288" s="171">
        <v>2117</v>
      </c>
      <c r="B1288" s="174" t="s">
        <v>3001</v>
      </c>
    </row>
    <row r="1289" spans="1:2" x14ac:dyDescent="0.2">
      <c r="A1289" s="171">
        <v>2118</v>
      </c>
      <c r="B1289" s="174" t="s">
        <v>1507</v>
      </c>
    </row>
    <row r="1290" spans="1:2" x14ac:dyDescent="0.2">
      <c r="A1290" s="171">
        <v>2119</v>
      </c>
      <c r="B1290" s="174" t="s">
        <v>3002</v>
      </c>
    </row>
    <row r="1291" spans="1:2" x14ac:dyDescent="0.2">
      <c r="A1291" s="171">
        <v>2120</v>
      </c>
      <c r="B1291" s="174" t="s">
        <v>1508</v>
      </c>
    </row>
    <row r="1292" spans="1:2" x14ac:dyDescent="0.2">
      <c r="A1292" s="171">
        <v>2121</v>
      </c>
      <c r="B1292" s="174" t="s">
        <v>1509</v>
      </c>
    </row>
    <row r="1293" spans="1:2" x14ac:dyDescent="0.2">
      <c r="A1293" s="171">
        <v>2122</v>
      </c>
      <c r="B1293" s="174" t="s">
        <v>1510</v>
      </c>
    </row>
    <row r="1294" spans="1:2" x14ac:dyDescent="0.2">
      <c r="A1294" s="171">
        <v>2123</v>
      </c>
      <c r="B1294" s="174" t="s">
        <v>3003</v>
      </c>
    </row>
    <row r="1295" spans="1:2" x14ac:dyDescent="0.2">
      <c r="A1295" s="171">
        <v>2124</v>
      </c>
      <c r="B1295" s="174" t="s">
        <v>3004</v>
      </c>
    </row>
    <row r="1296" spans="1:2" x14ac:dyDescent="0.2">
      <c r="A1296" s="171">
        <v>2125</v>
      </c>
      <c r="B1296" s="174" t="s">
        <v>1511</v>
      </c>
    </row>
    <row r="1297" spans="1:2" x14ac:dyDescent="0.2">
      <c r="A1297" s="171">
        <v>2126</v>
      </c>
      <c r="B1297" s="174" t="s">
        <v>1512</v>
      </c>
    </row>
    <row r="1298" spans="1:2" x14ac:dyDescent="0.2">
      <c r="A1298" s="171">
        <v>2127</v>
      </c>
      <c r="B1298" s="174" t="s">
        <v>1513</v>
      </c>
    </row>
    <row r="1299" spans="1:2" x14ac:dyDescent="0.2">
      <c r="A1299" s="171">
        <v>2128</v>
      </c>
      <c r="B1299" s="174" t="s">
        <v>1514</v>
      </c>
    </row>
    <row r="1300" spans="1:2" x14ac:dyDescent="0.2">
      <c r="A1300" s="171">
        <v>2130</v>
      </c>
      <c r="B1300" s="174" t="s">
        <v>3005</v>
      </c>
    </row>
    <row r="1301" spans="1:2" x14ac:dyDescent="0.2">
      <c r="A1301" s="171">
        <v>2131</v>
      </c>
      <c r="B1301" s="174" t="s">
        <v>3006</v>
      </c>
    </row>
    <row r="1302" spans="1:2" x14ac:dyDescent="0.2">
      <c r="A1302" s="171">
        <v>2132</v>
      </c>
      <c r="B1302" s="174" t="s">
        <v>3007</v>
      </c>
    </row>
    <row r="1303" spans="1:2" x14ac:dyDescent="0.2">
      <c r="A1303" s="171">
        <v>2133</v>
      </c>
      <c r="B1303" s="174" t="s">
        <v>3008</v>
      </c>
    </row>
    <row r="1304" spans="1:2" x14ac:dyDescent="0.2">
      <c r="A1304" s="171">
        <v>2134</v>
      </c>
      <c r="B1304" s="174" t="s">
        <v>3009</v>
      </c>
    </row>
    <row r="1305" spans="1:2" x14ac:dyDescent="0.2">
      <c r="A1305" s="171">
        <v>2135</v>
      </c>
      <c r="B1305" s="174" t="s">
        <v>3010</v>
      </c>
    </row>
    <row r="1306" spans="1:2" x14ac:dyDescent="0.2">
      <c r="A1306" s="171">
        <v>2136</v>
      </c>
      <c r="B1306" s="174" t="s">
        <v>3011</v>
      </c>
    </row>
    <row r="1307" spans="1:2" x14ac:dyDescent="0.2">
      <c r="A1307" s="171">
        <v>2137</v>
      </c>
      <c r="B1307" s="174" t="s">
        <v>1214</v>
      </c>
    </row>
    <row r="1308" spans="1:2" x14ac:dyDescent="0.2">
      <c r="A1308" s="171">
        <v>2138</v>
      </c>
      <c r="B1308" s="174" t="s">
        <v>3012</v>
      </c>
    </row>
    <row r="1309" spans="1:2" x14ac:dyDescent="0.2">
      <c r="A1309" s="171">
        <v>2139</v>
      </c>
      <c r="B1309" s="174" t="s">
        <v>1515</v>
      </c>
    </row>
    <row r="1310" spans="1:2" x14ac:dyDescent="0.2">
      <c r="A1310" s="171">
        <v>2140</v>
      </c>
      <c r="B1310" s="174" t="s">
        <v>1516</v>
      </c>
    </row>
    <row r="1311" spans="1:2" x14ac:dyDescent="0.2">
      <c r="A1311" s="171">
        <v>2141</v>
      </c>
      <c r="B1311" s="174" t="s">
        <v>1339</v>
      </c>
    </row>
    <row r="1312" spans="1:2" x14ac:dyDescent="0.2">
      <c r="A1312" s="171">
        <v>2142</v>
      </c>
      <c r="B1312" s="174" t="s">
        <v>1517</v>
      </c>
    </row>
    <row r="1313" spans="1:2" x14ac:dyDescent="0.2">
      <c r="A1313" s="171">
        <v>2143</v>
      </c>
      <c r="B1313" s="174" t="s">
        <v>3013</v>
      </c>
    </row>
    <row r="1314" spans="1:2" x14ac:dyDescent="0.2">
      <c r="A1314" s="171">
        <v>2144</v>
      </c>
      <c r="B1314" s="174" t="s">
        <v>3014</v>
      </c>
    </row>
    <row r="1315" spans="1:2" x14ac:dyDescent="0.2">
      <c r="A1315" s="171">
        <v>2145</v>
      </c>
      <c r="B1315" s="174" t="s">
        <v>1518</v>
      </c>
    </row>
    <row r="1316" spans="1:2" x14ac:dyDescent="0.2">
      <c r="A1316" s="171">
        <v>2146</v>
      </c>
      <c r="B1316" s="174" t="s">
        <v>3015</v>
      </c>
    </row>
    <row r="1317" spans="1:2" x14ac:dyDescent="0.2">
      <c r="A1317" s="171">
        <v>2147</v>
      </c>
      <c r="B1317" s="174" t="s">
        <v>3016</v>
      </c>
    </row>
    <row r="1318" spans="1:2" x14ac:dyDescent="0.2">
      <c r="A1318" s="171">
        <v>2148</v>
      </c>
      <c r="B1318" s="174" t="s">
        <v>3017</v>
      </c>
    </row>
    <row r="1319" spans="1:2" x14ac:dyDescent="0.2">
      <c r="A1319" s="171">
        <v>2149</v>
      </c>
      <c r="B1319" s="174" t="s">
        <v>3018</v>
      </c>
    </row>
    <row r="1320" spans="1:2" x14ac:dyDescent="0.2">
      <c r="A1320" s="171">
        <v>2150</v>
      </c>
      <c r="B1320" s="174" t="s">
        <v>1519</v>
      </c>
    </row>
    <row r="1321" spans="1:2" x14ac:dyDescent="0.2">
      <c r="A1321" s="171">
        <v>2151</v>
      </c>
      <c r="B1321" s="174" t="s">
        <v>3019</v>
      </c>
    </row>
    <row r="1322" spans="1:2" x14ac:dyDescent="0.2">
      <c r="A1322" s="171">
        <v>2152</v>
      </c>
      <c r="B1322" s="174" t="s">
        <v>3020</v>
      </c>
    </row>
    <row r="1323" spans="1:2" x14ac:dyDescent="0.2">
      <c r="A1323" s="171">
        <v>2153</v>
      </c>
      <c r="B1323" s="174" t="s">
        <v>3021</v>
      </c>
    </row>
    <row r="1324" spans="1:2" x14ac:dyDescent="0.2">
      <c r="A1324" s="171">
        <v>2154</v>
      </c>
      <c r="B1324" s="174" t="s">
        <v>3022</v>
      </c>
    </row>
    <row r="1325" spans="1:2" x14ac:dyDescent="0.2">
      <c r="A1325" s="171">
        <v>2155</v>
      </c>
      <c r="B1325" s="174" t="s">
        <v>3023</v>
      </c>
    </row>
    <row r="1326" spans="1:2" x14ac:dyDescent="0.2">
      <c r="A1326" s="171">
        <v>2157</v>
      </c>
      <c r="B1326" s="174" t="s">
        <v>1520</v>
      </c>
    </row>
    <row r="1327" spans="1:2" x14ac:dyDescent="0.2">
      <c r="A1327" s="171">
        <v>2158</v>
      </c>
      <c r="B1327" s="174" t="s">
        <v>3024</v>
      </c>
    </row>
    <row r="1328" spans="1:2" x14ac:dyDescent="0.2">
      <c r="A1328" s="171">
        <v>2159</v>
      </c>
      <c r="B1328" s="174" t="s">
        <v>3025</v>
      </c>
    </row>
    <row r="1329" spans="1:2" x14ac:dyDescent="0.2">
      <c r="A1329" s="171">
        <v>2160</v>
      </c>
      <c r="B1329" s="174" t="s">
        <v>3026</v>
      </c>
    </row>
    <row r="1330" spans="1:2" x14ac:dyDescent="0.2">
      <c r="A1330" s="171">
        <v>2161</v>
      </c>
      <c r="B1330" s="174" t="s">
        <v>1521</v>
      </c>
    </row>
    <row r="1331" spans="1:2" x14ac:dyDescent="0.2">
      <c r="A1331" s="171">
        <v>2162</v>
      </c>
      <c r="B1331" s="174" t="s">
        <v>1522</v>
      </c>
    </row>
    <row r="1332" spans="1:2" x14ac:dyDescent="0.2">
      <c r="A1332" s="171">
        <v>2163</v>
      </c>
      <c r="B1332" s="174" t="s">
        <v>3027</v>
      </c>
    </row>
    <row r="1333" spans="1:2" x14ac:dyDescent="0.2">
      <c r="A1333" s="171">
        <v>2164</v>
      </c>
      <c r="B1333" s="174" t="s">
        <v>1523</v>
      </c>
    </row>
    <row r="1334" spans="1:2" x14ac:dyDescent="0.2">
      <c r="A1334" s="171">
        <v>2165</v>
      </c>
      <c r="B1334" s="174" t="s">
        <v>3028</v>
      </c>
    </row>
    <row r="1335" spans="1:2" x14ac:dyDescent="0.2">
      <c r="A1335" s="171">
        <v>2166</v>
      </c>
      <c r="B1335" s="174" t="s">
        <v>3029</v>
      </c>
    </row>
    <row r="1336" spans="1:2" x14ac:dyDescent="0.2">
      <c r="A1336" s="171">
        <v>2167</v>
      </c>
      <c r="B1336" s="174" t="s">
        <v>1524</v>
      </c>
    </row>
    <row r="1337" spans="1:2" x14ac:dyDescent="0.2">
      <c r="A1337" s="171">
        <v>2168</v>
      </c>
      <c r="B1337" s="174" t="s">
        <v>3030</v>
      </c>
    </row>
    <row r="1338" spans="1:2" x14ac:dyDescent="0.2">
      <c r="A1338" s="171">
        <v>2169</v>
      </c>
      <c r="B1338" s="174" t="s">
        <v>3031</v>
      </c>
    </row>
    <row r="1339" spans="1:2" x14ac:dyDescent="0.2">
      <c r="A1339" s="171">
        <v>2170</v>
      </c>
      <c r="B1339" s="174" t="s">
        <v>3032</v>
      </c>
    </row>
    <row r="1340" spans="1:2" x14ac:dyDescent="0.2">
      <c r="A1340" s="171">
        <v>2171</v>
      </c>
      <c r="B1340" s="174" t="s">
        <v>3033</v>
      </c>
    </row>
    <row r="1341" spans="1:2" x14ac:dyDescent="0.2">
      <c r="A1341" s="171">
        <v>2172</v>
      </c>
      <c r="B1341" s="174" t="s">
        <v>3034</v>
      </c>
    </row>
    <row r="1342" spans="1:2" x14ac:dyDescent="0.2">
      <c r="A1342" s="171">
        <v>2173</v>
      </c>
      <c r="B1342" s="174" t="s">
        <v>3035</v>
      </c>
    </row>
    <row r="1343" spans="1:2" x14ac:dyDescent="0.2">
      <c r="A1343" s="171">
        <v>2174</v>
      </c>
      <c r="B1343" s="174" t="s">
        <v>3036</v>
      </c>
    </row>
    <row r="1344" spans="1:2" x14ac:dyDescent="0.2">
      <c r="A1344" s="171">
        <v>2175</v>
      </c>
      <c r="B1344" s="174" t="s">
        <v>3037</v>
      </c>
    </row>
    <row r="1345" spans="1:2" x14ac:dyDescent="0.2">
      <c r="A1345" s="171">
        <v>2176</v>
      </c>
      <c r="B1345" s="174" t="s">
        <v>3038</v>
      </c>
    </row>
    <row r="1346" spans="1:2" x14ac:dyDescent="0.2">
      <c r="A1346" s="172">
        <v>2177</v>
      </c>
      <c r="B1346" s="173" t="s">
        <v>3039</v>
      </c>
    </row>
    <row r="1347" spans="1:2" x14ac:dyDescent="0.2">
      <c r="A1347" s="172">
        <v>2178</v>
      </c>
      <c r="B1347" s="173" t="s">
        <v>3040</v>
      </c>
    </row>
    <row r="1348" spans="1:2" x14ac:dyDescent="0.2">
      <c r="A1348" s="172">
        <v>2179</v>
      </c>
      <c r="B1348" s="173" t="s">
        <v>3041</v>
      </c>
    </row>
    <row r="1349" spans="1:2" x14ac:dyDescent="0.2">
      <c r="A1349" s="171">
        <v>2180</v>
      </c>
      <c r="B1349" s="174" t="s">
        <v>1525</v>
      </c>
    </row>
    <row r="1350" spans="1:2" x14ac:dyDescent="0.2">
      <c r="A1350" s="171">
        <v>2181</v>
      </c>
      <c r="B1350" s="174" t="s">
        <v>3042</v>
      </c>
    </row>
    <row r="1351" spans="1:2" x14ac:dyDescent="0.2">
      <c r="A1351" s="171">
        <v>2182</v>
      </c>
      <c r="B1351" s="174" t="s">
        <v>1526</v>
      </c>
    </row>
    <row r="1352" spans="1:2" x14ac:dyDescent="0.2">
      <c r="A1352" s="171">
        <v>2183</v>
      </c>
      <c r="B1352" s="174" t="s">
        <v>1527</v>
      </c>
    </row>
    <row r="1353" spans="1:2" x14ac:dyDescent="0.2">
      <c r="A1353" s="171">
        <v>2184</v>
      </c>
      <c r="B1353" s="174" t="s">
        <v>1528</v>
      </c>
    </row>
    <row r="1354" spans="1:2" x14ac:dyDescent="0.2">
      <c r="A1354" s="171">
        <v>2185</v>
      </c>
      <c r="B1354" s="174" t="s">
        <v>3043</v>
      </c>
    </row>
    <row r="1355" spans="1:2" x14ac:dyDescent="0.2">
      <c r="A1355" s="172">
        <v>2186</v>
      </c>
      <c r="B1355" s="175" t="s">
        <v>3044</v>
      </c>
    </row>
    <row r="1356" spans="1:2" x14ac:dyDescent="0.2">
      <c r="A1356" s="172">
        <v>2187</v>
      </c>
      <c r="B1356" s="175" t="s">
        <v>3045</v>
      </c>
    </row>
    <row r="1357" spans="1:2" x14ac:dyDescent="0.2">
      <c r="A1357" s="172">
        <v>2188</v>
      </c>
      <c r="B1357" s="175" t="s">
        <v>3046</v>
      </c>
    </row>
    <row r="1358" spans="1:2" x14ac:dyDescent="0.2">
      <c r="A1358" s="172">
        <v>2189</v>
      </c>
      <c r="B1358" s="175" t="s">
        <v>3047</v>
      </c>
    </row>
    <row r="1359" spans="1:2" x14ac:dyDescent="0.2">
      <c r="A1359" s="172">
        <v>2190</v>
      </c>
      <c r="B1359" s="175" t="s">
        <v>3048</v>
      </c>
    </row>
    <row r="1360" spans="1:2" x14ac:dyDescent="0.2">
      <c r="A1360" s="172">
        <v>2192</v>
      </c>
      <c r="B1360" s="175" t="s">
        <v>2014</v>
      </c>
    </row>
    <row r="1361" spans="1:2" x14ac:dyDescent="0.2">
      <c r="A1361" s="172">
        <v>2193</v>
      </c>
      <c r="B1361" s="175" t="s">
        <v>3049</v>
      </c>
    </row>
    <row r="1362" spans="1:2" x14ac:dyDescent="0.2">
      <c r="A1362" s="172">
        <v>2194</v>
      </c>
      <c r="B1362" s="175" t="s">
        <v>1827</v>
      </c>
    </row>
    <row r="1363" spans="1:2" x14ac:dyDescent="0.2">
      <c r="A1363" s="172">
        <v>2196</v>
      </c>
      <c r="B1363" s="175" t="s">
        <v>3050</v>
      </c>
    </row>
    <row r="1364" spans="1:2" x14ac:dyDescent="0.2">
      <c r="A1364" s="172">
        <v>2197</v>
      </c>
      <c r="B1364" s="175" t="s">
        <v>3051</v>
      </c>
    </row>
    <row r="1365" spans="1:2" x14ac:dyDescent="0.2">
      <c r="A1365" s="172">
        <v>2198</v>
      </c>
      <c r="B1365" s="175" t="s">
        <v>1529</v>
      </c>
    </row>
    <row r="1366" spans="1:2" x14ac:dyDescent="0.2">
      <c r="A1366" s="172">
        <v>2200</v>
      </c>
      <c r="B1366" s="175" t="s">
        <v>3052</v>
      </c>
    </row>
    <row r="1367" spans="1:2" x14ac:dyDescent="0.2">
      <c r="A1367" s="172">
        <v>2201</v>
      </c>
      <c r="B1367" s="175" t="s">
        <v>3053</v>
      </c>
    </row>
    <row r="1368" spans="1:2" x14ac:dyDescent="0.2">
      <c r="A1368" s="172">
        <v>2202</v>
      </c>
      <c r="B1368" s="175" t="s">
        <v>3054</v>
      </c>
    </row>
    <row r="1369" spans="1:2" x14ac:dyDescent="0.2">
      <c r="A1369" s="172">
        <v>2203</v>
      </c>
      <c r="B1369" s="175" t="s">
        <v>1530</v>
      </c>
    </row>
    <row r="1370" spans="1:2" x14ac:dyDescent="0.2">
      <c r="A1370" s="172">
        <v>2204</v>
      </c>
      <c r="B1370" s="175" t="s">
        <v>3055</v>
      </c>
    </row>
    <row r="1371" spans="1:2" x14ac:dyDescent="0.2">
      <c r="A1371" s="172">
        <v>2205</v>
      </c>
      <c r="B1371" s="175" t="s">
        <v>1624</v>
      </c>
    </row>
    <row r="1372" spans="1:2" x14ac:dyDescent="0.2">
      <c r="A1372" s="172">
        <v>2206</v>
      </c>
      <c r="B1372" s="175" t="s">
        <v>1531</v>
      </c>
    </row>
    <row r="1373" spans="1:2" x14ac:dyDescent="0.2">
      <c r="A1373" s="172">
        <v>2207</v>
      </c>
      <c r="B1373" s="175" t="s">
        <v>3056</v>
      </c>
    </row>
    <row r="1374" spans="1:2" x14ac:dyDescent="0.2">
      <c r="A1374" s="172">
        <v>2208</v>
      </c>
      <c r="B1374" s="175" t="s">
        <v>3057</v>
      </c>
    </row>
    <row r="1375" spans="1:2" x14ac:dyDescent="0.2">
      <c r="A1375" s="172">
        <v>2209</v>
      </c>
      <c r="B1375" s="175" t="s">
        <v>1532</v>
      </c>
    </row>
    <row r="1376" spans="1:2" x14ac:dyDescent="0.2">
      <c r="A1376" s="172">
        <v>2211</v>
      </c>
      <c r="B1376" s="175" t="s">
        <v>3058</v>
      </c>
    </row>
    <row r="1377" spans="1:2" x14ac:dyDescent="0.2">
      <c r="A1377" s="172">
        <v>2214</v>
      </c>
      <c r="B1377" s="175" t="s">
        <v>3059</v>
      </c>
    </row>
    <row r="1378" spans="1:2" x14ac:dyDescent="0.2">
      <c r="A1378" s="172">
        <v>2216</v>
      </c>
      <c r="B1378" s="175" t="s">
        <v>1533</v>
      </c>
    </row>
    <row r="1379" spans="1:2" x14ac:dyDescent="0.2">
      <c r="A1379" s="172">
        <v>2219</v>
      </c>
      <c r="B1379" s="175" t="s">
        <v>3060</v>
      </c>
    </row>
    <row r="1380" spans="1:2" x14ac:dyDescent="0.2">
      <c r="A1380" s="172">
        <v>2220</v>
      </c>
      <c r="B1380" s="175" t="s">
        <v>3061</v>
      </c>
    </row>
    <row r="1381" spans="1:2" x14ac:dyDescent="0.2">
      <c r="A1381" s="172">
        <v>2221</v>
      </c>
      <c r="B1381" s="175" t="s">
        <v>1534</v>
      </c>
    </row>
    <row r="1382" spans="1:2" x14ac:dyDescent="0.2">
      <c r="A1382" s="172">
        <v>2222</v>
      </c>
      <c r="B1382" s="175" t="s">
        <v>3062</v>
      </c>
    </row>
    <row r="1383" spans="1:2" x14ac:dyDescent="0.2">
      <c r="A1383" s="172">
        <v>2223</v>
      </c>
      <c r="B1383" s="175" t="s">
        <v>3063</v>
      </c>
    </row>
    <row r="1384" spans="1:2" x14ac:dyDescent="0.2">
      <c r="A1384" s="172">
        <v>2224</v>
      </c>
      <c r="B1384" s="175" t="s">
        <v>3064</v>
      </c>
    </row>
    <row r="1385" spans="1:2" x14ac:dyDescent="0.2">
      <c r="A1385" s="172">
        <v>2225</v>
      </c>
      <c r="B1385" s="175" t="s">
        <v>3065</v>
      </c>
    </row>
    <row r="1386" spans="1:2" x14ac:dyDescent="0.2">
      <c r="A1386" s="172">
        <v>2226</v>
      </c>
      <c r="B1386" s="175" t="s">
        <v>3066</v>
      </c>
    </row>
    <row r="1387" spans="1:2" x14ac:dyDescent="0.2">
      <c r="A1387" s="172">
        <v>2227</v>
      </c>
      <c r="B1387" s="175" t="s">
        <v>1535</v>
      </c>
    </row>
    <row r="1388" spans="1:2" x14ac:dyDescent="0.2">
      <c r="A1388" s="172">
        <v>2228</v>
      </c>
      <c r="B1388" s="175" t="s">
        <v>3067</v>
      </c>
    </row>
    <row r="1389" spans="1:2" x14ac:dyDescent="0.2">
      <c r="A1389" s="172">
        <v>2229</v>
      </c>
      <c r="B1389" s="175" t="s">
        <v>3068</v>
      </c>
    </row>
    <row r="1390" spans="1:2" x14ac:dyDescent="0.2">
      <c r="A1390" s="172">
        <v>2230</v>
      </c>
      <c r="B1390" s="175" t="s">
        <v>3069</v>
      </c>
    </row>
    <row r="1391" spans="1:2" x14ac:dyDescent="0.2">
      <c r="A1391" s="172">
        <v>2231</v>
      </c>
      <c r="B1391" s="175" t="s">
        <v>3070</v>
      </c>
    </row>
    <row r="1392" spans="1:2" x14ac:dyDescent="0.2">
      <c r="A1392" s="172">
        <v>2232</v>
      </c>
      <c r="B1392" s="175" t="s">
        <v>3071</v>
      </c>
    </row>
    <row r="1393" spans="1:2" x14ac:dyDescent="0.2">
      <c r="A1393" s="172">
        <v>2233</v>
      </c>
      <c r="B1393" s="175" t="s">
        <v>3072</v>
      </c>
    </row>
    <row r="1394" spans="1:2" x14ac:dyDescent="0.2">
      <c r="A1394" s="172">
        <v>2235</v>
      </c>
      <c r="B1394" s="175" t="s">
        <v>3073</v>
      </c>
    </row>
    <row r="1395" spans="1:2" x14ac:dyDescent="0.2">
      <c r="A1395" s="172">
        <v>2236</v>
      </c>
      <c r="B1395" s="175" t="s">
        <v>3074</v>
      </c>
    </row>
    <row r="1396" spans="1:2" x14ac:dyDescent="0.2">
      <c r="A1396" s="172">
        <v>2237</v>
      </c>
      <c r="B1396" s="175" t="s">
        <v>3075</v>
      </c>
    </row>
    <row r="1397" spans="1:2" x14ac:dyDescent="0.2">
      <c r="A1397" s="172">
        <v>2238</v>
      </c>
      <c r="B1397" s="175" t="s">
        <v>3076</v>
      </c>
    </row>
    <row r="1398" spans="1:2" x14ac:dyDescent="0.2">
      <c r="A1398" s="172">
        <v>2239</v>
      </c>
      <c r="B1398" s="175" t="s">
        <v>3077</v>
      </c>
    </row>
    <row r="1399" spans="1:2" x14ac:dyDescent="0.2">
      <c r="A1399" s="172">
        <v>2240</v>
      </c>
      <c r="B1399" s="175" t="s">
        <v>3078</v>
      </c>
    </row>
    <row r="1400" spans="1:2" x14ac:dyDescent="0.2">
      <c r="A1400" s="172">
        <v>2241</v>
      </c>
      <c r="B1400" s="175" t="s">
        <v>3079</v>
      </c>
    </row>
    <row r="1401" spans="1:2" x14ac:dyDescent="0.2">
      <c r="A1401" s="172">
        <v>2242</v>
      </c>
      <c r="B1401" s="175" t="s">
        <v>3080</v>
      </c>
    </row>
    <row r="1402" spans="1:2" x14ac:dyDescent="0.2">
      <c r="A1402" s="172">
        <v>2243</v>
      </c>
      <c r="B1402" s="175" t="s">
        <v>3081</v>
      </c>
    </row>
    <row r="1403" spans="1:2" x14ac:dyDescent="0.2">
      <c r="A1403" s="172">
        <v>2244</v>
      </c>
      <c r="B1403" s="175" t="s">
        <v>3082</v>
      </c>
    </row>
    <row r="1404" spans="1:2" x14ac:dyDescent="0.2">
      <c r="A1404" s="172">
        <v>2246</v>
      </c>
      <c r="B1404" s="175" t="s">
        <v>3083</v>
      </c>
    </row>
    <row r="1405" spans="1:2" x14ac:dyDescent="0.2">
      <c r="A1405" s="172">
        <v>2247</v>
      </c>
      <c r="B1405" s="175" t="s">
        <v>1536</v>
      </c>
    </row>
    <row r="1406" spans="1:2" x14ac:dyDescent="0.2">
      <c r="A1406" s="172">
        <v>2248</v>
      </c>
      <c r="B1406" s="175" t="s">
        <v>3084</v>
      </c>
    </row>
    <row r="1407" spans="1:2" x14ac:dyDescent="0.2">
      <c r="A1407" s="172">
        <v>2249</v>
      </c>
      <c r="B1407" s="175" t="s">
        <v>3085</v>
      </c>
    </row>
    <row r="1408" spans="1:2" x14ac:dyDescent="0.2">
      <c r="A1408" s="172">
        <v>2251</v>
      </c>
      <c r="B1408" s="175" t="s">
        <v>3086</v>
      </c>
    </row>
    <row r="1409" spans="1:2" x14ac:dyDescent="0.2">
      <c r="A1409" s="172">
        <v>2252</v>
      </c>
      <c r="B1409" s="175" t="s">
        <v>3087</v>
      </c>
    </row>
    <row r="1410" spans="1:2" x14ac:dyDescent="0.2">
      <c r="A1410" s="172">
        <v>2253</v>
      </c>
      <c r="B1410" s="175" t="s">
        <v>2015</v>
      </c>
    </row>
    <row r="1411" spans="1:2" x14ac:dyDescent="0.2">
      <c r="A1411" s="172">
        <v>2254</v>
      </c>
      <c r="B1411" s="175" t="s">
        <v>3088</v>
      </c>
    </row>
    <row r="1412" spans="1:2" x14ac:dyDescent="0.2">
      <c r="A1412" s="172">
        <v>2255</v>
      </c>
      <c r="B1412" s="175" t="s">
        <v>3089</v>
      </c>
    </row>
    <row r="1413" spans="1:2" x14ac:dyDescent="0.2">
      <c r="A1413" s="172">
        <v>2256</v>
      </c>
      <c r="B1413" s="175" t="s">
        <v>3090</v>
      </c>
    </row>
    <row r="1414" spans="1:2" x14ac:dyDescent="0.2">
      <c r="A1414" s="172">
        <v>2257</v>
      </c>
      <c r="B1414" s="175" t="s">
        <v>3091</v>
      </c>
    </row>
    <row r="1415" spans="1:2" x14ac:dyDescent="0.2">
      <c r="A1415" s="172">
        <v>2259</v>
      </c>
      <c r="B1415" s="175" t="s">
        <v>3092</v>
      </c>
    </row>
    <row r="1416" spans="1:2" x14ac:dyDescent="0.2">
      <c r="A1416" s="172">
        <v>2260</v>
      </c>
      <c r="B1416" s="175" t="s">
        <v>3093</v>
      </c>
    </row>
    <row r="1417" spans="1:2" x14ac:dyDescent="0.2">
      <c r="A1417" s="172">
        <v>2262</v>
      </c>
      <c r="B1417" s="175" t="s">
        <v>1537</v>
      </c>
    </row>
    <row r="1418" spans="1:2" x14ac:dyDescent="0.2">
      <c r="A1418" s="172">
        <v>2263</v>
      </c>
      <c r="B1418" s="175" t="s">
        <v>3094</v>
      </c>
    </row>
    <row r="1419" spans="1:2" x14ac:dyDescent="0.2">
      <c r="A1419" s="172">
        <v>2264</v>
      </c>
      <c r="B1419" s="175" t="s">
        <v>3059</v>
      </c>
    </row>
    <row r="1420" spans="1:2" x14ac:dyDescent="0.2">
      <c r="A1420" s="172">
        <v>2265</v>
      </c>
      <c r="B1420" s="175" t="s">
        <v>3095</v>
      </c>
    </row>
    <row r="1421" spans="1:2" x14ac:dyDescent="0.2">
      <c r="A1421" s="172">
        <v>2268</v>
      </c>
      <c r="B1421" s="175" t="s">
        <v>3096</v>
      </c>
    </row>
    <row r="1422" spans="1:2" x14ac:dyDescent="0.2">
      <c r="A1422" s="172">
        <v>2269</v>
      </c>
      <c r="B1422" s="175" t="s">
        <v>3097</v>
      </c>
    </row>
    <row r="1423" spans="1:2" x14ac:dyDescent="0.2">
      <c r="A1423" s="172">
        <v>2271</v>
      </c>
      <c r="B1423" s="175" t="s">
        <v>3098</v>
      </c>
    </row>
    <row r="1424" spans="1:2" x14ac:dyDescent="0.2">
      <c r="A1424" s="172">
        <v>2272</v>
      </c>
      <c r="B1424" s="175" t="s">
        <v>3099</v>
      </c>
    </row>
    <row r="1425" spans="1:2" x14ac:dyDescent="0.2">
      <c r="A1425" s="172">
        <v>2273</v>
      </c>
      <c r="B1425" s="175" t="s">
        <v>1538</v>
      </c>
    </row>
    <row r="1426" spans="1:2" x14ac:dyDescent="0.2">
      <c r="A1426" s="172">
        <v>2274</v>
      </c>
      <c r="B1426" s="175" t="s">
        <v>3100</v>
      </c>
    </row>
    <row r="1427" spans="1:2" x14ac:dyDescent="0.2">
      <c r="A1427" s="172">
        <v>2275</v>
      </c>
      <c r="B1427" s="175" t="s">
        <v>3101</v>
      </c>
    </row>
    <row r="1428" spans="1:2" x14ac:dyDescent="0.2">
      <c r="A1428" s="172">
        <v>2276</v>
      </c>
      <c r="B1428" s="175" t="s">
        <v>3102</v>
      </c>
    </row>
    <row r="1429" spans="1:2" x14ac:dyDescent="0.2">
      <c r="A1429" s="172">
        <v>2277</v>
      </c>
      <c r="B1429" s="175" t="s">
        <v>1539</v>
      </c>
    </row>
    <row r="1430" spans="1:2" x14ac:dyDescent="0.2">
      <c r="A1430" s="172">
        <v>2278</v>
      </c>
      <c r="B1430" s="175" t="s">
        <v>3103</v>
      </c>
    </row>
    <row r="1431" spans="1:2" x14ac:dyDescent="0.2">
      <c r="A1431" s="172">
        <v>2279</v>
      </c>
      <c r="B1431" s="175" t="s">
        <v>3104</v>
      </c>
    </row>
    <row r="1432" spans="1:2" x14ac:dyDescent="0.2">
      <c r="A1432" s="172">
        <v>2280</v>
      </c>
      <c r="B1432" s="175" t="s">
        <v>1540</v>
      </c>
    </row>
    <row r="1433" spans="1:2" x14ac:dyDescent="0.2">
      <c r="A1433" s="172">
        <v>2281</v>
      </c>
      <c r="B1433" s="175" t="s">
        <v>1541</v>
      </c>
    </row>
    <row r="1434" spans="1:2" x14ac:dyDescent="0.2">
      <c r="A1434" s="172">
        <v>2282</v>
      </c>
      <c r="B1434" s="175" t="s">
        <v>1542</v>
      </c>
    </row>
    <row r="1435" spans="1:2" x14ac:dyDescent="0.2">
      <c r="A1435" s="172">
        <v>2283</v>
      </c>
      <c r="B1435" s="175" t="s">
        <v>3105</v>
      </c>
    </row>
    <row r="1436" spans="1:2" x14ac:dyDescent="0.2">
      <c r="A1436" s="172">
        <v>2284</v>
      </c>
      <c r="B1436" s="175" t="s">
        <v>1975</v>
      </c>
    </row>
    <row r="1437" spans="1:2" x14ac:dyDescent="0.2">
      <c r="A1437" s="172">
        <v>2285</v>
      </c>
      <c r="B1437" s="175" t="s">
        <v>1543</v>
      </c>
    </row>
    <row r="1438" spans="1:2" x14ac:dyDescent="0.2">
      <c r="A1438" s="172">
        <v>2286</v>
      </c>
      <c r="B1438" s="175" t="s">
        <v>1544</v>
      </c>
    </row>
    <row r="1439" spans="1:2" x14ac:dyDescent="0.2">
      <c r="A1439" s="172">
        <v>2287</v>
      </c>
      <c r="B1439" s="175" t="s">
        <v>3106</v>
      </c>
    </row>
    <row r="1440" spans="1:2" x14ac:dyDescent="0.2">
      <c r="A1440" s="172">
        <v>2288</v>
      </c>
      <c r="B1440" s="175" t="s">
        <v>3107</v>
      </c>
    </row>
    <row r="1441" spans="1:2" x14ac:dyDescent="0.2">
      <c r="A1441" s="172">
        <v>2290</v>
      </c>
      <c r="B1441" s="175" t="s">
        <v>3108</v>
      </c>
    </row>
    <row r="1442" spans="1:2" x14ac:dyDescent="0.2">
      <c r="A1442" s="172">
        <v>2291</v>
      </c>
      <c r="B1442" s="175" t="s">
        <v>3109</v>
      </c>
    </row>
    <row r="1443" spans="1:2" x14ac:dyDescent="0.2">
      <c r="A1443" s="172">
        <v>2292</v>
      </c>
      <c r="B1443" s="175" t="s">
        <v>3110</v>
      </c>
    </row>
    <row r="1444" spans="1:2" x14ac:dyDescent="0.2">
      <c r="A1444" s="172">
        <v>2293</v>
      </c>
      <c r="B1444" s="175" t="s">
        <v>3111</v>
      </c>
    </row>
    <row r="1445" spans="1:2" x14ac:dyDescent="0.2">
      <c r="A1445" s="172">
        <v>2295</v>
      </c>
      <c r="B1445" s="175" t="s">
        <v>3112</v>
      </c>
    </row>
    <row r="1446" spans="1:2" x14ac:dyDescent="0.2">
      <c r="A1446" s="172">
        <v>2296</v>
      </c>
      <c r="B1446" s="175" t="s">
        <v>3113</v>
      </c>
    </row>
    <row r="1447" spans="1:2" x14ac:dyDescent="0.2">
      <c r="A1447" s="172">
        <v>2297</v>
      </c>
      <c r="B1447" s="175" t="s">
        <v>1545</v>
      </c>
    </row>
    <row r="1448" spans="1:2" x14ac:dyDescent="0.2">
      <c r="A1448" s="172">
        <v>2298</v>
      </c>
      <c r="B1448" s="175" t="s">
        <v>3114</v>
      </c>
    </row>
    <row r="1449" spans="1:2" x14ac:dyDescent="0.2">
      <c r="A1449" s="172">
        <v>2300</v>
      </c>
      <c r="B1449" s="175" t="s">
        <v>1546</v>
      </c>
    </row>
    <row r="1450" spans="1:2" x14ac:dyDescent="0.2">
      <c r="A1450" s="172">
        <v>2327</v>
      </c>
      <c r="B1450" s="175" t="s">
        <v>3115</v>
      </c>
    </row>
    <row r="1451" spans="1:2" x14ac:dyDescent="0.2">
      <c r="A1451" s="172">
        <v>2328</v>
      </c>
      <c r="B1451" s="175" t="s">
        <v>3116</v>
      </c>
    </row>
    <row r="1452" spans="1:2" x14ac:dyDescent="0.2">
      <c r="A1452" s="172">
        <v>2329</v>
      </c>
      <c r="B1452" s="175" t="s">
        <v>1547</v>
      </c>
    </row>
    <row r="1453" spans="1:2" x14ac:dyDescent="0.2">
      <c r="A1453" s="172">
        <v>2330</v>
      </c>
      <c r="B1453" s="175" t="s">
        <v>3117</v>
      </c>
    </row>
    <row r="1454" spans="1:2" x14ac:dyDescent="0.2">
      <c r="A1454" s="172">
        <v>2331</v>
      </c>
      <c r="B1454" s="175" t="s">
        <v>3118</v>
      </c>
    </row>
    <row r="1455" spans="1:2" x14ac:dyDescent="0.2">
      <c r="A1455" s="172">
        <v>2332</v>
      </c>
      <c r="B1455" s="175" t="s">
        <v>3119</v>
      </c>
    </row>
    <row r="1456" spans="1:2" x14ac:dyDescent="0.2">
      <c r="A1456" s="172">
        <v>2333</v>
      </c>
      <c r="B1456" s="175" t="s">
        <v>2016</v>
      </c>
    </row>
    <row r="1457" spans="1:2" x14ac:dyDescent="0.2">
      <c r="A1457" s="172">
        <v>2334</v>
      </c>
      <c r="B1457" s="175" t="s">
        <v>3120</v>
      </c>
    </row>
    <row r="1458" spans="1:2" x14ac:dyDescent="0.2">
      <c r="A1458" s="172">
        <v>2336</v>
      </c>
      <c r="B1458" s="175" t="s">
        <v>3121</v>
      </c>
    </row>
    <row r="1459" spans="1:2" x14ac:dyDescent="0.2">
      <c r="A1459" s="172">
        <v>2337</v>
      </c>
      <c r="B1459" s="175" t="s">
        <v>3122</v>
      </c>
    </row>
    <row r="1460" spans="1:2" x14ac:dyDescent="0.2">
      <c r="A1460" s="172">
        <v>2338</v>
      </c>
      <c r="B1460" s="175" t="s">
        <v>3123</v>
      </c>
    </row>
    <row r="1461" spans="1:2" x14ac:dyDescent="0.2">
      <c r="A1461" s="172">
        <v>2339</v>
      </c>
      <c r="B1461" s="175" t="s">
        <v>1548</v>
      </c>
    </row>
    <row r="1462" spans="1:2" x14ac:dyDescent="0.2">
      <c r="A1462" s="172">
        <v>2340</v>
      </c>
      <c r="B1462" s="175" t="s">
        <v>3124</v>
      </c>
    </row>
    <row r="1463" spans="1:2" x14ac:dyDescent="0.2">
      <c r="A1463" s="172">
        <v>2341</v>
      </c>
      <c r="B1463" s="175" t="s">
        <v>3125</v>
      </c>
    </row>
    <row r="1464" spans="1:2" x14ac:dyDescent="0.2">
      <c r="A1464" s="172">
        <v>2342</v>
      </c>
      <c r="B1464" s="175" t="s">
        <v>1549</v>
      </c>
    </row>
    <row r="1465" spans="1:2" x14ac:dyDescent="0.2">
      <c r="A1465" s="172">
        <v>2344</v>
      </c>
      <c r="B1465" s="175" t="s">
        <v>3126</v>
      </c>
    </row>
    <row r="1466" spans="1:2" x14ac:dyDescent="0.2">
      <c r="A1466" s="172">
        <v>2346</v>
      </c>
      <c r="B1466" s="175" t="s">
        <v>1550</v>
      </c>
    </row>
    <row r="1467" spans="1:2" x14ac:dyDescent="0.2">
      <c r="A1467" s="172">
        <v>2347</v>
      </c>
      <c r="B1467" s="175" t="s">
        <v>1551</v>
      </c>
    </row>
    <row r="1468" spans="1:2" x14ac:dyDescent="0.2">
      <c r="A1468" s="172">
        <v>2348</v>
      </c>
      <c r="B1468" s="175" t="s">
        <v>3127</v>
      </c>
    </row>
    <row r="1469" spans="1:2" x14ac:dyDescent="0.2">
      <c r="A1469" s="172">
        <v>2349</v>
      </c>
      <c r="B1469" s="175" t="s">
        <v>894</v>
      </c>
    </row>
    <row r="1470" spans="1:2" x14ac:dyDescent="0.2">
      <c r="A1470" s="172">
        <v>2350</v>
      </c>
      <c r="B1470" s="175" t="s">
        <v>3128</v>
      </c>
    </row>
    <row r="1471" spans="1:2" x14ac:dyDescent="0.2">
      <c r="A1471" s="172">
        <v>2351</v>
      </c>
      <c r="B1471" s="175" t="s">
        <v>1552</v>
      </c>
    </row>
    <row r="1472" spans="1:2" x14ac:dyDescent="0.2">
      <c r="A1472" s="172">
        <v>2352</v>
      </c>
      <c r="B1472" s="175" t="s">
        <v>3129</v>
      </c>
    </row>
    <row r="1473" spans="1:2" x14ac:dyDescent="0.2">
      <c r="A1473" s="172">
        <v>2353</v>
      </c>
      <c r="B1473" s="175" t="s">
        <v>3130</v>
      </c>
    </row>
    <row r="1474" spans="1:2" x14ac:dyDescent="0.2">
      <c r="A1474" s="172">
        <v>2354</v>
      </c>
      <c r="B1474" s="175" t="s">
        <v>3131</v>
      </c>
    </row>
    <row r="1475" spans="1:2" x14ac:dyDescent="0.2">
      <c r="A1475" s="172">
        <v>2355</v>
      </c>
      <c r="B1475" s="175" t="s">
        <v>3132</v>
      </c>
    </row>
    <row r="1476" spans="1:2" x14ac:dyDescent="0.2">
      <c r="A1476" s="172">
        <v>2356</v>
      </c>
      <c r="B1476" s="175" t="s">
        <v>3133</v>
      </c>
    </row>
    <row r="1477" spans="1:2" x14ac:dyDescent="0.2">
      <c r="A1477" s="172">
        <v>2357</v>
      </c>
      <c r="B1477" s="175" t="s">
        <v>3134</v>
      </c>
    </row>
    <row r="1478" spans="1:2" x14ac:dyDescent="0.2">
      <c r="A1478" s="172">
        <v>2358</v>
      </c>
      <c r="B1478" s="175" t="s">
        <v>1553</v>
      </c>
    </row>
    <row r="1479" spans="1:2" x14ac:dyDescent="0.2">
      <c r="A1479" s="172">
        <v>2359</v>
      </c>
      <c r="B1479" s="175" t="s">
        <v>3135</v>
      </c>
    </row>
    <row r="1480" spans="1:2" x14ac:dyDescent="0.2">
      <c r="A1480" s="172">
        <v>2360</v>
      </c>
      <c r="B1480" s="175" t="s">
        <v>3136</v>
      </c>
    </row>
    <row r="1481" spans="1:2" x14ac:dyDescent="0.2">
      <c r="A1481" s="172">
        <v>2362</v>
      </c>
      <c r="B1481" s="175" t="s">
        <v>3137</v>
      </c>
    </row>
    <row r="1482" spans="1:2" x14ac:dyDescent="0.2">
      <c r="A1482" s="172">
        <v>2363</v>
      </c>
      <c r="B1482" s="175" t="s">
        <v>3138</v>
      </c>
    </row>
    <row r="1483" spans="1:2" x14ac:dyDescent="0.2">
      <c r="A1483" s="172">
        <v>2364</v>
      </c>
      <c r="B1483" s="175" t="s">
        <v>3139</v>
      </c>
    </row>
    <row r="1484" spans="1:2" x14ac:dyDescent="0.2">
      <c r="A1484" s="172">
        <v>2365</v>
      </c>
      <c r="B1484" s="175" t="s">
        <v>3140</v>
      </c>
    </row>
    <row r="1485" spans="1:2" x14ac:dyDescent="0.2">
      <c r="A1485" s="172">
        <v>2366</v>
      </c>
      <c r="B1485" s="175" t="s">
        <v>3141</v>
      </c>
    </row>
    <row r="1486" spans="1:2" x14ac:dyDescent="0.2">
      <c r="A1486" s="172">
        <v>2368</v>
      </c>
      <c r="B1486" s="175" t="s">
        <v>3142</v>
      </c>
    </row>
    <row r="1487" spans="1:2" x14ac:dyDescent="0.2">
      <c r="A1487" s="172">
        <v>2369</v>
      </c>
      <c r="B1487" s="175" t="s">
        <v>3143</v>
      </c>
    </row>
    <row r="1488" spans="1:2" x14ac:dyDescent="0.2">
      <c r="A1488" s="172">
        <v>2370</v>
      </c>
      <c r="B1488" s="175" t="s">
        <v>1554</v>
      </c>
    </row>
    <row r="1489" spans="1:2" x14ac:dyDescent="0.2">
      <c r="A1489" s="172">
        <v>2371</v>
      </c>
      <c r="B1489" s="175" t="s">
        <v>3144</v>
      </c>
    </row>
    <row r="1490" spans="1:2" x14ac:dyDescent="0.2">
      <c r="A1490" s="172">
        <v>2372</v>
      </c>
      <c r="B1490" s="175" t="s">
        <v>1555</v>
      </c>
    </row>
    <row r="1491" spans="1:2" x14ac:dyDescent="0.2">
      <c r="A1491" s="172">
        <v>2373</v>
      </c>
      <c r="B1491" s="175" t="s">
        <v>3145</v>
      </c>
    </row>
    <row r="1492" spans="1:2" x14ac:dyDescent="0.2">
      <c r="A1492" s="172">
        <v>2374</v>
      </c>
      <c r="B1492" s="175" t="s">
        <v>3146</v>
      </c>
    </row>
    <row r="1493" spans="1:2" x14ac:dyDescent="0.2">
      <c r="A1493" s="172">
        <v>2375</v>
      </c>
      <c r="B1493" s="175" t="s">
        <v>1556</v>
      </c>
    </row>
    <row r="1494" spans="1:2" x14ac:dyDescent="0.2">
      <c r="A1494" s="172">
        <v>2376</v>
      </c>
      <c r="B1494" s="175" t="s">
        <v>3147</v>
      </c>
    </row>
    <row r="1495" spans="1:2" x14ac:dyDescent="0.2">
      <c r="A1495" s="172">
        <v>2377</v>
      </c>
      <c r="B1495" s="175" t="s">
        <v>3148</v>
      </c>
    </row>
    <row r="1496" spans="1:2" x14ac:dyDescent="0.2">
      <c r="A1496" s="172">
        <v>2378</v>
      </c>
      <c r="B1496" s="175" t="s">
        <v>1557</v>
      </c>
    </row>
    <row r="1497" spans="1:2" x14ac:dyDescent="0.2">
      <c r="A1497" s="172">
        <v>2379</v>
      </c>
      <c r="B1497" s="175" t="s">
        <v>3149</v>
      </c>
    </row>
    <row r="1498" spans="1:2" x14ac:dyDescent="0.2">
      <c r="A1498" s="172">
        <v>2380</v>
      </c>
      <c r="B1498" s="175" t="s">
        <v>3150</v>
      </c>
    </row>
    <row r="1499" spans="1:2" x14ac:dyDescent="0.2">
      <c r="A1499" s="172">
        <v>2381</v>
      </c>
      <c r="B1499" s="175" t="s">
        <v>3151</v>
      </c>
    </row>
    <row r="1500" spans="1:2" x14ac:dyDescent="0.2">
      <c r="A1500" s="172">
        <v>2382</v>
      </c>
      <c r="B1500" s="175" t="s">
        <v>3152</v>
      </c>
    </row>
    <row r="1501" spans="1:2" x14ac:dyDescent="0.2">
      <c r="A1501" s="172">
        <v>2383</v>
      </c>
      <c r="B1501" s="175" t="s">
        <v>1558</v>
      </c>
    </row>
    <row r="1502" spans="1:2" x14ac:dyDescent="0.2">
      <c r="A1502" s="172">
        <v>2384</v>
      </c>
      <c r="B1502" s="175" t="s">
        <v>1559</v>
      </c>
    </row>
    <row r="1503" spans="1:2" x14ac:dyDescent="0.2">
      <c r="A1503" s="172">
        <v>2385</v>
      </c>
      <c r="B1503" s="175" t="s">
        <v>3153</v>
      </c>
    </row>
    <row r="1504" spans="1:2" x14ac:dyDescent="0.2">
      <c r="A1504" s="172">
        <v>2386</v>
      </c>
      <c r="B1504" s="175" t="s">
        <v>1560</v>
      </c>
    </row>
    <row r="1505" spans="1:2" x14ac:dyDescent="0.2">
      <c r="A1505" s="172">
        <v>2388</v>
      </c>
      <c r="B1505" s="175" t="s">
        <v>1561</v>
      </c>
    </row>
    <row r="1506" spans="1:2" x14ac:dyDescent="0.2">
      <c r="A1506" s="172">
        <v>2389</v>
      </c>
      <c r="B1506" s="175" t="s">
        <v>1562</v>
      </c>
    </row>
    <row r="1507" spans="1:2" x14ac:dyDescent="0.2">
      <c r="A1507" s="172">
        <v>2390</v>
      </c>
      <c r="B1507" s="175" t="s">
        <v>3154</v>
      </c>
    </row>
    <row r="1508" spans="1:2" x14ac:dyDescent="0.2">
      <c r="A1508" s="172">
        <v>2391</v>
      </c>
      <c r="B1508" s="175" t="s">
        <v>1563</v>
      </c>
    </row>
    <row r="1509" spans="1:2" x14ac:dyDescent="0.2">
      <c r="A1509" s="172">
        <v>2392</v>
      </c>
      <c r="B1509" s="175" t="s">
        <v>1564</v>
      </c>
    </row>
    <row r="1510" spans="1:2" x14ac:dyDescent="0.2">
      <c r="A1510" s="172">
        <v>2393</v>
      </c>
      <c r="B1510" s="175" t="s">
        <v>3155</v>
      </c>
    </row>
    <row r="1511" spans="1:2" x14ac:dyDescent="0.2">
      <c r="A1511" s="172">
        <v>2394</v>
      </c>
      <c r="B1511" s="175" t="s">
        <v>1565</v>
      </c>
    </row>
    <row r="1512" spans="1:2" x14ac:dyDescent="0.2">
      <c r="A1512" s="172">
        <v>2395</v>
      </c>
      <c r="B1512" s="175" t="s">
        <v>3156</v>
      </c>
    </row>
    <row r="1513" spans="1:2" x14ac:dyDescent="0.2">
      <c r="A1513" s="172">
        <v>2396</v>
      </c>
      <c r="B1513" s="175" t="s">
        <v>3157</v>
      </c>
    </row>
    <row r="1514" spans="1:2" x14ac:dyDescent="0.2">
      <c r="A1514" s="172">
        <v>2397</v>
      </c>
      <c r="B1514" s="175" t="s">
        <v>3158</v>
      </c>
    </row>
    <row r="1515" spans="1:2" x14ac:dyDescent="0.2">
      <c r="A1515" s="172">
        <v>2398</v>
      </c>
      <c r="B1515" s="175" t="s">
        <v>1566</v>
      </c>
    </row>
    <row r="1516" spans="1:2" x14ac:dyDescent="0.2">
      <c r="A1516" s="172">
        <v>2399</v>
      </c>
      <c r="B1516" s="175" t="s">
        <v>3159</v>
      </c>
    </row>
    <row r="1517" spans="1:2" x14ac:dyDescent="0.2">
      <c r="A1517" s="172">
        <v>2401</v>
      </c>
      <c r="B1517" s="175" t="s">
        <v>1590</v>
      </c>
    </row>
    <row r="1518" spans="1:2" x14ac:dyDescent="0.2">
      <c r="A1518" s="172">
        <v>2402</v>
      </c>
      <c r="B1518" s="175" t="s">
        <v>3160</v>
      </c>
    </row>
    <row r="1519" spans="1:2" x14ac:dyDescent="0.2">
      <c r="A1519" s="172">
        <v>2403</v>
      </c>
      <c r="B1519" s="175" t="s">
        <v>1591</v>
      </c>
    </row>
    <row r="1520" spans="1:2" x14ac:dyDescent="0.2">
      <c r="A1520" s="172">
        <v>2501</v>
      </c>
      <c r="B1520" s="175" t="s">
        <v>1592</v>
      </c>
    </row>
    <row r="1521" spans="1:2" x14ac:dyDescent="0.2">
      <c r="A1521" s="172">
        <v>2502</v>
      </c>
      <c r="B1521" s="175" t="s">
        <v>3161</v>
      </c>
    </row>
    <row r="1522" spans="1:2" x14ac:dyDescent="0.2">
      <c r="A1522" s="172">
        <v>2503</v>
      </c>
      <c r="B1522" s="175" t="s">
        <v>1593</v>
      </c>
    </row>
    <row r="1523" spans="1:2" x14ac:dyDescent="0.2">
      <c r="A1523" s="172">
        <v>2504</v>
      </c>
      <c r="B1523" s="175" t="s">
        <v>1497</v>
      </c>
    </row>
    <row r="1524" spans="1:2" x14ac:dyDescent="0.2">
      <c r="A1524" s="172">
        <v>2509</v>
      </c>
      <c r="B1524" s="175" t="s">
        <v>1596</v>
      </c>
    </row>
    <row r="1525" spans="1:2" x14ac:dyDescent="0.2">
      <c r="A1525" s="172">
        <v>2514</v>
      </c>
      <c r="B1525" s="175" t="s">
        <v>3162</v>
      </c>
    </row>
    <row r="1526" spans="1:2" x14ac:dyDescent="0.2">
      <c r="A1526" s="172">
        <v>2545</v>
      </c>
      <c r="B1526" s="175" t="s">
        <v>1594</v>
      </c>
    </row>
    <row r="1527" spans="1:2" x14ac:dyDescent="0.2">
      <c r="A1527" s="172">
        <v>2546</v>
      </c>
      <c r="B1527" s="175" t="s">
        <v>3163</v>
      </c>
    </row>
    <row r="1528" spans="1:2" x14ac:dyDescent="0.2">
      <c r="A1528" s="172">
        <v>2547</v>
      </c>
      <c r="B1528" s="175" t="s">
        <v>3164</v>
      </c>
    </row>
    <row r="1529" spans="1:2" x14ac:dyDescent="0.2">
      <c r="A1529" s="172">
        <v>2548</v>
      </c>
      <c r="B1529" s="175" t="s">
        <v>1299</v>
      </c>
    </row>
    <row r="1530" spans="1:2" x14ac:dyDescent="0.2">
      <c r="A1530" s="172">
        <v>2549</v>
      </c>
      <c r="B1530" s="175" t="s">
        <v>3165</v>
      </c>
    </row>
    <row r="1531" spans="1:2" x14ac:dyDescent="0.2">
      <c r="A1531" s="172">
        <v>2550</v>
      </c>
      <c r="B1531" s="175" t="s">
        <v>3166</v>
      </c>
    </row>
    <row r="1532" spans="1:2" x14ac:dyDescent="0.2">
      <c r="A1532" s="172">
        <v>2601</v>
      </c>
      <c r="B1532" s="175" t="s">
        <v>1597</v>
      </c>
    </row>
    <row r="1533" spans="1:2" x14ac:dyDescent="0.2">
      <c r="A1533" s="172">
        <v>2602</v>
      </c>
      <c r="B1533" s="175" t="s">
        <v>1598</v>
      </c>
    </row>
    <row r="1534" spans="1:2" x14ac:dyDescent="0.2">
      <c r="A1534" s="172">
        <v>2603</v>
      </c>
      <c r="B1534" s="175" t="s">
        <v>3167</v>
      </c>
    </row>
    <row r="1535" spans="1:2" x14ac:dyDescent="0.2">
      <c r="A1535" s="172">
        <v>2604</v>
      </c>
      <c r="B1535" s="175" t="s">
        <v>3168</v>
      </c>
    </row>
    <row r="1536" spans="1:2" x14ac:dyDescent="0.2">
      <c r="A1536" s="172">
        <v>2606</v>
      </c>
      <c r="B1536" s="175" t="s">
        <v>3169</v>
      </c>
    </row>
    <row r="1537" spans="1:2" x14ac:dyDescent="0.2">
      <c r="A1537" s="172">
        <v>2607</v>
      </c>
      <c r="B1537" s="175" t="s">
        <v>3170</v>
      </c>
    </row>
    <row r="1538" spans="1:2" x14ac:dyDescent="0.2">
      <c r="A1538" s="172">
        <v>2608</v>
      </c>
      <c r="B1538" s="175" t="s">
        <v>3171</v>
      </c>
    </row>
    <row r="1539" spans="1:2" x14ac:dyDescent="0.2">
      <c r="A1539" s="172">
        <v>2611</v>
      </c>
      <c r="B1539" s="175" t="s">
        <v>3172</v>
      </c>
    </row>
    <row r="1540" spans="1:2" x14ac:dyDescent="0.2">
      <c r="A1540" s="172">
        <v>2612</v>
      </c>
      <c r="B1540" s="175" t="s">
        <v>3173</v>
      </c>
    </row>
    <row r="1541" spans="1:2" x14ac:dyDescent="0.2">
      <c r="A1541" s="172">
        <v>2613</v>
      </c>
      <c r="B1541" s="175" t="s">
        <v>3174</v>
      </c>
    </row>
    <row r="1542" spans="1:2" x14ac:dyDescent="0.2">
      <c r="A1542" s="172">
        <v>2614</v>
      </c>
      <c r="B1542" s="175" t="s">
        <v>1599</v>
      </c>
    </row>
    <row r="1543" spans="1:2" x14ac:dyDescent="0.2">
      <c r="A1543" s="172">
        <v>2615</v>
      </c>
      <c r="B1543" s="175" t="s">
        <v>3175</v>
      </c>
    </row>
    <row r="1544" spans="1:2" x14ac:dyDescent="0.2">
      <c r="A1544" s="172">
        <v>2617</v>
      </c>
      <c r="B1544" s="175" t="s">
        <v>1600</v>
      </c>
    </row>
    <row r="1545" spans="1:2" x14ac:dyDescent="0.2">
      <c r="A1545" s="172">
        <v>2618</v>
      </c>
      <c r="B1545" s="175" t="s">
        <v>1601</v>
      </c>
    </row>
    <row r="1546" spans="1:2" x14ac:dyDescent="0.2">
      <c r="A1546" s="172">
        <v>2619</v>
      </c>
      <c r="B1546" s="175" t="s">
        <v>3176</v>
      </c>
    </row>
    <row r="1547" spans="1:2" x14ac:dyDescent="0.2">
      <c r="A1547" s="172">
        <v>2620</v>
      </c>
      <c r="B1547" s="175" t="s">
        <v>3177</v>
      </c>
    </row>
    <row r="1548" spans="1:2" x14ac:dyDescent="0.2">
      <c r="A1548" s="172">
        <v>2621</v>
      </c>
      <c r="B1548" s="175" t="s">
        <v>3178</v>
      </c>
    </row>
    <row r="1549" spans="1:2" x14ac:dyDescent="0.2">
      <c r="A1549" s="172">
        <v>2622</v>
      </c>
      <c r="B1549" s="175" t="s">
        <v>3179</v>
      </c>
    </row>
    <row r="1550" spans="1:2" x14ac:dyDescent="0.2">
      <c r="A1550" s="172">
        <v>2623</v>
      </c>
      <c r="B1550" s="175" t="s">
        <v>3180</v>
      </c>
    </row>
    <row r="1551" spans="1:2" x14ac:dyDescent="0.2">
      <c r="A1551" s="172">
        <v>2624</v>
      </c>
      <c r="B1551" s="175" t="s">
        <v>3181</v>
      </c>
    </row>
    <row r="1552" spans="1:2" x14ac:dyDescent="0.2">
      <c r="A1552" s="172">
        <v>2625</v>
      </c>
      <c r="B1552" s="175" t="s">
        <v>3182</v>
      </c>
    </row>
    <row r="1553" spans="1:2" x14ac:dyDescent="0.2">
      <c r="A1553" s="172">
        <v>2626</v>
      </c>
      <c r="B1553" s="175" t="s">
        <v>3183</v>
      </c>
    </row>
    <row r="1554" spans="1:2" x14ac:dyDescent="0.2">
      <c r="A1554" s="172">
        <v>2627</v>
      </c>
      <c r="B1554" s="175" t="s">
        <v>3184</v>
      </c>
    </row>
    <row r="1555" spans="1:2" x14ac:dyDescent="0.2">
      <c r="A1555" s="172">
        <v>2629</v>
      </c>
      <c r="B1555" s="175" t="s">
        <v>1602</v>
      </c>
    </row>
    <row r="1556" spans="1:2" x14ac:dyDescent="0.2">
      <c r="A1556" s="172">
        <v>2630</v>
      </c>
      <c r="B1556" s="175" t="s">
        <v>3185</v>
      </c>
    </row>
    <row r="1557" spans="1:2" x14ac:dyDescent="0.2">
      <c r="A1557" s="172">
        <v>2631</v>
      </c>
      <c r="B1557" s="175" t="s">
        <v>1603</v>
      </c>
    </row>
    <row r="1558" spans="1:2" x14ac:dyDescent="0.2">
      <c r="A1558" s="172">
        <v>2632</v>
      </c>
      <c r="B1558" s="175" t="s">
        <v>1604</v>
      </c>
    </row>
    <row r="1559" spans="1:2" x14ac:dyDescent="0.2">
      <c r="A1559" s="172">
        <v>2633</v>
      </c>
      <c r="B1559" s="175" t="s">
        <v>3186</v>
      </c>
    </row>
    <row r="1560" spans="1:2" x14ac:dyDescent="0.2">
      <c r="A1560" s="172">
        <v>2634</v>
      </c>
      <c r="B1560" s="175" t="s">
        <v>3187</v>
      </c>
    </row>
    <row r="1561" spans="1:2" x14ac:dyDescent="0.2">
      <c r="A1561" s="172">
        <v>2635</v>
      </c>
      <c r="B1561" s="175" t="s">
        <v>1605</v>
      </c>
    </row>
    <row r="1562" spans="1:2" x14ac:dyDescent="0.2">
      <c r="A1562" s="172">
        <v>2636</v>
      </c>
      <c r="B1562" s="175" t="s">
        <v>3188</v>
      </c>
    </row>
    <row r="1563" spans="1:2" x14ac:dyDescent="0.2">
      <c r="A1563" s="172">
        <v>2637</v>
      </c>
      <c r="B1563" s="175" t="s">
        <v>1606</v>
      </c>
    </row>
    <row r="1564" spans="1:2" x14ac:dyDescent="0.2">
      <c r="A1564" s="172">
        <v>2638</v>
      </c>
      <c r="B1564" s="175" t="s">
        <v>3189</v>
      </c>
    </row>
    <row r="1565" spans="1:2" x14ac:dyDescent="0.2">
      <c r="A1565" s="172">
        <v>2639</v>
      </c>
      <c r="B1565" s="175" t="s">
        <v>3190</v>
      </c>
    </row>
    <row r="1566" spans="1:2" x14ac:dyDescent="0.2">
      <c r="A1566" s="172">
        <v>2640</v>
      </c>
      <c r="B1566" s="175" t="s">
        <v>3191</v>
      </c>
    </row>
    <row r="1567" spans="1:2" x14ac:dyDescent="0.2">
      <c r="A1567" s="172">
        <v>2641</v>
      </c>
      <c r="B1567" s="175" t="s">
        <v>1607</v>
      </c>
    </row>
    <row r="1568" spans="1:2" x14ac:dyDescent="0.2">
      <c r="A1568" s="172">
        <v>2642</v>
      </c>
      <c r="B1568" s="175" t="s">
        <v>3192</v>
      </c>
    </row>
    <row r="1569" spans="1:2" x14ac:dyDescent="0.2">
      <c r="A1569" s="172">
        <v>2643</v>
      </c>
      <c r="B1569" s="175" t="s">
        <v>3193</v>
      </c>
    </row>
    <row r="1570" spans="1:2" x14ac:dyDescent="0.2">
      <c r="A1570" s="172">
        <v>2644</v>
      </c>
      <c r="B1570" s="175" t="s">
        <v>3194</v>
      </c>
    </row>
    <row r="1571" spans="1:2" x14ac:dyDescent="0.2">
      <c r="A1571" s="172">
        <v>2645</v>
      </c>
      <c r="B1571" s="175" t="s">
        <v>3195</v>
      </c>
    </row>
    <row r="1572" spans="1:2" x14ac:dyDescent="0.2">
      <c r="A1572" s="172">
        <v>2646</v>
      </c>
      <c r="B1572" s="175" t="s">
        <v>3196</v>
      </c>
    </row>
    <row r="1573" spans="1:2" x14ac:dyDescent="0.2">
      <c r="A1573" s="172">
        <v>2647</v>
      </c>
      <c r="B1573" s="175" t="s">
        <v>3197</v>
      </c>
    </row>
    <row r="1574" spans="1:2" x14ac:dyDescent="0.2">
      <c r="A1574" s="172">
        <v>2648</v>
      </c>
      <c r="B1574" s="175" t="s">
        <v>3198</v>
      </c>
    </row>
    <row r="1575" spans="1:2" x14ac:dyDescent="0.2">
      <c r="A1575" s="172">
        <v>2649</v>
      </c>
      <c r="B1575" s="175" t="s">
        <v>3199</v>
      </c>
    </row>
    <row r="1576" spans="1:2" x14ac:dyDescent="0.2">
      <c r="A1576" s="172">
        <v>2650</v>
      </c>
      <c r="B1576" s="175" t="s">
        <v>3200</v>
      </c>
    </row>
    <row r="1577" spans="1:2" x14ac:dyDescent="0.2">
      <c r="A1577" s="172">
        <v>2651</v>
      </c>
      <c r="B1577" s="175" t="s">
        <v>1608</v>
      </c>
    </row>
    <row r="1578" spans="1:2" x14ac:dyDescent="0.2">
      <c r="A1578" s="172">
        <v>2652</v>
      </c>
      <c r="B1578" s="175" t="s">
        <v>3201</v>
      </c>
    </row>
    <row r="1579" spans="1:2" x14ac:dyDescent="0.2">
      <c r="A1579" s="172">
        <v>2653</v>
      </c>
      <c r="B1579" s="175" t="s">
        <v>3202</v>
      </c>
    </row>
    <row r="1580" spans="1:2" x14ac:dyDescent="0.2">
      <c r="A1580" s="172">
        <v>2654</v>
      </c>
      <c r="B1580" s="175" t="s">
        <v>3203</v>
      </c>
    </row>
    <row r="1581" spans="1:2" x14ac:dyDescent="0.2">
      <c r="A1581" s="172">
        <v>2655</v>
      </c>
      <c r="B1581" s="175" t="s">
        <v>3204</v>
      </c>
    </row>
    <row r="1582" spans="1:2" x14ac:dyDescent="0.2">
      <c r="A1582" s="172">
        <v>2656</v>
      </c>
      <c r="B1582" s="175" t="s">
        <v>1596</v>
      </c>
    </row>
    <row r="1583" spans="1:2" x14ac:dyDescent="0.2">
      <c r="A1583" s="172">
        <v>2657</v>
      </c>
      <c r="B1583" s="175" t="s">
        <v>1609</v>
      </c>
    </row>
    <row r="1584" spans="1:2" x14ac:dyDescent="0.2">
      <c r="A1584" s="172">
        <v>2658</v>
      </c>
      <c r="B1584" s="175" t="s">
        <v>3205</v>
      </c>
    </row>
    <row r="1585" spans="1:2" x14ac:dyDescent="0.2">
      <c r="A1585" s="172">
        <v>2659</v>
      </c>
      <c r="B1585" s="175" t="s">
        <v>1155</v>
      </c>
    </row>
    <row r="1586" spans="1:2" x14ac:dyDescent="0.2">
      <c r="A1586" s="172">
        <v>2660</v>
      </c>
      <c r="B1586" s="175" t="s">
        <v>3206</v>
      </c>
    </row>
    <row r="1587" spans="1:2" x14ac:dyDescent="0.2">
      <c r="A1587" s="172">
        <v>2701</v>
      </c>
      <c r="B1587" s="175" t="s">
        <v>1625</v>
      </c>
    </row>
    <row r="1588" spans="1:2" x14ac:dyDescent="0.2">
      <c r="A1588" s="172">
        <v>2702</v>
      </c>
      <c r="B1588" s="175" t="s">
        <v>3207</v>
      </c>
    </row>
    <row r="1589" spans="1:2" x14ac:dyDescent="0.2">
      <c r="A1589" s="172">
        <v>2704</v>
      </c>
      <c r="B1589" s="175" t="s">
        <v>3208</v>
      </c>
    </row>
    <row r="1590" spans="1:2" x14ac:dyDescent="0.2">
      <c r="A1590" s="172">
        <v>2705</v>
      </c>
      <c r="B1590" s="175" t="s">
        <v>3209</v>
      </c>
    </row>
    <row r="1591" spans="1:2" x14ac:dyDescent="0.2">
      <c r="A1591" s="172">
        <v>2706</v>
      </c>
      <c r="B1591" s="175" t="s">
        <v>1626</v>
      </c>
    </row>
    <row r="1592" spans="1:2" x14ac:dyDescent="0.2">
      <c r="A1592" s="172">
        <v>2707</v>
      </c>
      <c r="B1592" s="175" t="s">
        <v>1627</v>
      </c>
    </row>
    <row r="1593" spans="1:2" x14ac:dyDescent="0.2">
      <c r="A1593" s="172">
        <v>2708</v>
      </c>
      <c r="B1593" s="175" t="s">
        <v>3210</v>
      </c>
    </row>
    <row r="1594" spans="1:2" x14ac:dyDescent="0.2">
      <c r="A1594" s="172">
        <v>2709</v>
      </c>
      <c r="B1594" s="175" t="s">
        <v>3211</v>
      </c>
    </row>
    <row r="1595" spans="1:2" x14ac:dyDescent="0.2">
      <c r="A1595" s="172">
        <v>2710</v>
      </c>
      <c r="B1595" s="175" t="s">
        <v>3212</v>
      </c>
    </row>
    <row r="1596" spans="1:2" x14ac:dyDescent="0.2">
      <c r="A1596" s="172">
        <v>2711</v>
      </c>
      <c r="B1596" s="175" t="s">
        <v>3213</v>
      </c>
    </row>
    <row r="1597" spans="1:2" x14ac:dyDescent="0.2">
      <c r="A1597" s="172">
        <v>2712</v>
      </c>
      <c r="B1597" s="175" t="s">
        <v>1628</v>
      </c>
    </row>
    <row r="1598" spans="1:2" x14ac:dyDescent="0.2">
      <c r="A1598" s="172">
        <v>2713</v>
      </c>
      <c r="B1598" s="175" t="s">
        <v>3214</v>
      </c>
    </row>
    <row r="1599" spans="1:2" x14ac:dyDescent="0.2">
      <c r="A1599" s="172">
        <v>2714</v>
      </c>
      <c r="B1599" s="175" t="s">
        <v>3215</v>
      </c>
    </row>
    <row r="1600" spans="1:2" x14ac:dyDescent="0.2">
      <c r="A1600" s="172">
        <v>2715</v>
      </c>
      <c r="B1600" s="175" t="s">
        <v>3216</v>
      </c>
    </row>
    <row r="1601" spans="1:2" x14ac:dyDescent="0.2">
      <c r="A1601" s="172">
        <v>2716</v>
      </c>
      <c r="B1601" s="175" t="s">
        <v>3217</v>
      </c>
    </row>
    <row r="1602" spans="1:2" x14ac:dyDescent="0.2">
      <c r="A1602" s="172">
        <v>2717</v>
      </c>
      <c r="B1602" s="175" t="s">
        <v>3218</v>
      </c>
    </row>
    <row r="1603" spans="1:2" x14ac:dyDescent="0.2">
      <c r="A1603" s="172">
        <v>2718</v>
      </c>
      <c r="B1603" s="175" t="s">
        <v>3219</v>
      </c>
    </row>
    <row r="1604" spans="1:2" x14ac:dyDescent="0.2">
      <c r="A1604" s="172">
        <v>2719</v>
      </c>
      <c r="B1604" s="175" t="s">
        <v>1629</v>
      </c>
    </row>
    <row r="1605" spans="1:2" x14ac:dyDescent="0.2">
      <c r="A1605" s="172">
        <v>2720</v>
      </c>
      <c r="B1605" s="175" t="s">
        <v>1630</v>
      </c>
    </row>
    <row r="1606" spans="1:2" x14ac:dyDescent="0.2">
      <c r="A1606" s="172">
        <v>2721</v>
      </c>
      <c r="B1606" s="175" t="s">
        <v>3220</v>
      </c>
    </row>
    <row r="1607" spans="1:2" x14ac:dyDescent="0.2">
      <c r="A1607" s="172">
        <v>2722</v>
      </c>
      <c r="B1607" s="175" t="s">
        <v>1631</v>
      </c>
    </row>
    <row r="1608" spans="1:2" x14ac:dyDescent="0.2">
      <c r="A1608" s="172">
        <v>2723</v>
      </c>
      <c r="B1608" s="175" t="s">
        <v>3221</v>
      </c>
    </row>
    <row r="1609" spans="1:2" x14ac:dyDescent="0.2">
      <c r="A1609" s="172">
        <v>2724</v>
      </c>
      <c r="B1609" s="175" t="s">
        <v>3222</v>
      </c>
    </row>
    <row r="1610" spans="1:2" x14ac:dyDescent="0.2">
      <c r="A1610" s="172">
        <v>2725</v>
      </c>
      <c r="B1610" s="175" t="s">
        <v>1632</v>
      </c>
    </row>
    <row r="1611" spans="1:2" x14ac:dyDescent="0.2">
      <c r="A1611" s="172">
        <v>2726</v>
      </c>
      <c r="B1611" s="175" t="s">
        <v>3223</v>
      </c>
    </row>
    <row r="1612" spans="1:2" x14ac:dyDescent="0.2">
      <c r="A1612" s="172">
        <v>2727</v>
      </c>
      <c r="B1612" s="175" t="s">
        <v>1702</v>
      </c>
    </row>
    <row r="1613" spans="1:2" x14ac:dyDescent="0.2">
      <c r="A1613" s="172">
        <v>2728</v>
      </c>
      <c r="B1613" s="175" t="s">
        <v>3224</v>
      </c>
    </row>
    <row r="1614" spans="1:2" x14ac:dyDescent="0.2">
      <c r="A1614" s="172">
        <v>2729</v>
      </c>
      <c r="B1614" s="175" t="s">
        <v>3225</v>
      </c>
    </row>
    <row r="1615" spans="1:2" x14ac:dyDescent="0.2">
      <c r="A1615" s="172">
        <v>2730</v>
      </c>
      <c r="B1615" s="175" t="s">
        <v>3226</v>
      </c>
    </row>
    <row r="1616" spans="1:2" x14ac:dyDescent="0.2">
      <c r="A1616" s="172">
        <v>2731</v>
      </c>
      <c r="B1616" s="175" t="s">
        <v>3227</v>
      </c>
    </row>
    <row r="1617" spans="1:2" x14ac:dyDescent="0.2">
      <c r="A1617" s="172">
        <v>2732</v>
      </c>
      <c r="B1617" s="175" t="s">
        <v>3228</v>
      </c>
    </row>
    <row r="1618" spans="1:2" x14ac:dyDescent="0.2">
      <c r="A1618" s="172">
        <v>2734</v>
      </c>
      <c r="B1618" s="175" t="s">
        <v>3229</v>
      </c>
    </row>
    <row r="1619" spans="1:2" x14ac:dyDescent="0.2">
      <c r="A1619" s="172">
        <v>2737</v>
      </c>
      <c r="B1619" s="175" t="s">
        <v>3230</v>
      </c>
    </row>
    <row r="1620" spans="1:2" x14ac:dyDescent="0.2">
      <c r="A1620" s="172">
        <v>2738</v>
      </c>
      <c r="B1620" s="175" t="s">
        <v>1448</v>
      </c>
    </row>
    <row r="1621" spans="1:2" x14ac:dyDescent="0.2">
      <c r="A1621" s="172">
        <v>2739</v>
      </c>
      <c r="B1621" s="175" t="s">
        <v>3231</v>
      </c>
    </row>
    <row r="1622" spans="1:2" x14ac:dyDescent="0.2">
      <c r="A1622" s="172">
        <v>2741</v>
      </c>
      <c r="B1622" s="175" t="s">
        <v>1633</v>
      </c>
    </row>
    <row r="1623" spans="1:2" x14ac:dyDescent="0.2">
      <c r="A1623" s="172">
        <v>2742</v>
      </c>
      <c r="B1623" s="175" t="s">
        <v>3232</v>
      </c>
    </row>
    <row r="1624" spans="1:2" x14ac:dyDescent="0.2">
      <c r="A1624" s="172">
        <v>2751</v>
      </c>
      <c r="B1624" s="175" t="s">
        <v>3233</v>
      </c>
    </row>
    <row r="1625" spans="1:2" x14ac:dyDescent="0.2">
      <c r="A1625" s="172">
        <v>2766</v>
      </c>
      <c r="B1625" s="175" t="s">
        <v>3234</v>
      </c>
    </row>
    <row r="1626" spans="1:2" x14ac:dyDescent="0.2">
      <c r="A1626" s="172">
        <v>2767</v>
      </c>
      <c r="B1626" s="175" t="s">
        <v>3235</v>
      </c>
    </row>
    <row r="1627" spans="1:2" x14ac:dyDescent="0.2">
      <c r="A1627" s="172">
        <v>2768</v>
      </c>
      <c r="B1627" s="175" t="s">
        <v>3236</v>
      </c>
    </row>
    <row r="1628" spans="1:2" x14ac:dyDescent="0.2">
      <c r="A1628" s="172">
        <v>2769</v>
      </c>
      <c r="B1628" s="175" t="s">
        <v>3237</v>
      </c>
    </row>
    <row r="1629" spans="1:2" x14ac:dyDescent="0.2">
      <c r="A1629" s="172">
        <v>2770</v>
      </c>
      <c r="B1629" s="175" t="s">
        <v>3238</v>
      </c>
    </row>
    <row r="1630" spans="1:2" x14ac:dyDescent="0.2">
      <c r="A1630" s="172">
        <v>2771</v>
      </c>
      <c r="B1630" s="175" t="s">
        <v>3239</v>
      </c>
    </row>
    <row r="1631" spans="1:2" x14ac:dyDescent="0.2">
      <c r="A1631" s="172">
        <v>2772</v>
      </c>
      <c r="B1631" s="175" t="s">
        <v>3240</v>
      </c>
    </row>
    <row r="1632" spans="1:2" x14ac:dyDescent="0.2">
      <c r="A1632" s="172">
        <v>2773</v>
      </c>
      <c r="B1632" s="175" t="s">
        <v>3241</v>
      </c>
    </row>
    <row r="1633" spans="1:2" x14ac:dyDescent="0.2">
      <c r="A1633" s="172">
        <v>2774</v>
      </c>
      <c r="B1633" s="175" t="s">
        <v>3242</v>
      </c>
    </row>
    <row r="1634" spans="1:2" x14ac:dyDescent="0.2">
      <c r="A1634" s="172">
        <v>2775</v>
      </c>
      <c r="B1634" s="175" t="s">
        <v>3243</v>
      </c>
    </row>
    <row r="1635" spans="1:2" x14ac:dyDescent="0.2">
      <c r="A1635" s="172">
        <v>2776</v>
      </c>
      <c r="B1635" s="175" t="s">
        <v>1634</v>
      </c>
    </row>
    <row r="1636" spans="1:2" x14ac:dyDescent="0.2">
      <c r="A1636" s="172">
        <v>2777</v>
      </c>
      <c r="B1636" s="175" t="s">
        <v>1635</v>
      </c>
    </row>
    <row r="1637" spans="1:2" x14ac:dyDescent="0.2">
      <c r="A1637" s="172">
        <v>2778</v>
      </c>
      <c r="B1637" s="175" t="s">
        <v>3244</v>
      </c>
    </row>
    <row r="1638" spans="1:2" x14ac:dyDescent="0.2">
      <c r="A1638" s="172">
        <v>2779</v>
      </c>
      <c r="B1638" s="175" t="s">
        <v>1636</v>
      </c>
    </row>
    <row r="1639" spans="1:2" x14ac:dyDescent="0.2">
      <c r="A1639" s="172">
        <v>2780</v>
      </c>
      <c r="B1639" s="175" t="s">
        <v>3245</v>
      </c>
    </row>
    <row r="1640" spans="1:2" x14ac:dyDescent="0.2">
      <c r="A1640" s="172">
        <v>2781</v>
      </c>
      <c r="B1640" s="175" t="s">
        <v>3246</v>
      </c>
    </row>
    <row r="1641" spans="1:2" x14ac:dyDescent="0.2">
      <c r="A1641" s="172">
        <v>2782</v>
      </c>
      <c r="B1641" s="175" t="s">
        <v>3247</v>
      </c>
    </row>
    <row r="1642" spans="1:2" x14ac:dyDescent="0.2">
      <c r="A1642" s="172">
        <v>2783</v>
      </c>
      <c r="B1642" s="175" t="s">
        <v>3248</v>
      </c>
    </row>
    <row r="1643" spans="1:2" x14ac:dyDescent="0.2">
      <c r="A1643" s="172">
        <v>2784</v>
      </c>
      <c r="B1643" s="175" t="s">
        <v>1637</v>
      </c>
    </row>
    <row r="1644" spans="1:2" x14ac:dyDescent="0.2">
      <c r="A1644" s="172">
        <v>2785</v>
      </c>
      <c r="B1644" s="175" t="s">
        <v>3249</v>
      </c>
    </row>
    <row r="1645" spans="1:2" x14ac:dyDescent="0.2">
      <c r="A1645" s="172">
        <v>2786</v>
      </c>
      <c r="B1645" s="175" t="s">
        <v>1638</v>
      </c>
    </row>
    <row r="1646" spans="1:2" x14ac:dyDescent="0.2">
      <c r="A1646" s="172">
        <v>2787</v>
      </c>
      <c r="B1646" s="175" t="s">
        <v>1639</v>
      </c>
    </row>
    <row r="1647" spans="1:2" x14ac:dyDescent="0.2">
      <c r="A1647" s="172">
        <v>2788</v>
      </c>
      <c r="B1647" s="175" t="s">
        <v>3250</v>
      </c>
    </row>
    <row r="1648" spans="1:2" x14ac:dyDescent="0.2">
      <c r="A1648" s="172">
        <v>2789</v>
      </c>
      <c r="B1648" s="175" t="s">
        <v>3251</v>
      </c>
    </row>
    <row r="1649" spans="1:2" x14ac:dyDescent="0.2">
      <c r="A1649" s="172">
        <v>2790</v>
      </c>
      <c r="B1649" s="175" t="s">
        <v>3252</v>
      </c>
    </row>
    <row r="1650" spans="1:2" x14ac:dyDescent="0.2">
      <c r="A1650" s="172">
        <v>2791</v>
      </c>
      <c r="B1650" s="175" t="s">
        <v>3253</v>
      </c>
    </row>
    <row r="1651" spans="1:2" x14ac:dyDescent="0.2">
      <c r="A1651" s="172">
        <v>2792</v>
      </c>
      <c r="B1651" s="175" t="s">
        <v>1640</v>
      </c>
    </row>
    <row r="1652" spans="1:2" x14ac:dyDescent="0.2">
      <c r="A1652" s="172">
        <v>2793</v>
      </c>
      <c r="B1652" s="175" t="s">
        <v>3254</v>
      </c>
    </row>
    <row r="1653" spans="1:2" x14ac:dyDescent="0.2">
      <c r="A1653" s="172">
        <v>2794</v>
      </c>
      <c r="B1653" s="175" t="s">
        <v>1641</v>
      </c>
    </row>
    <row r="1654" spans="1:2" x14ac:dyDescent="0.2">
      <c r="A1654" s="172">
        <v>2795</v>
      </c>
      <c r="B1654" s="175" t="s">
        <v>3255</v>
      </c>
    </row>
    <row r="1655" spans="1:2" x14ac:dyDescent="0.2">
      <c r="A1655" s="172">
        <v>2796</v>
      </c>
      <c r="B1655" s="175" t="s">
        <v>1642</v>
      </c>
    </row>
    <row r="1656" spans="1:2" x14ac:dyDescent="0.2">
      <c r="A1656" s="172">
        <v>2797</v>
      </c>
      <c r="B1656" s="175" t="s">
        <v>1643</v>
      </c>
    </row>
    <row r="1657" spans="1:2" x14ac:dyDescent="0.2">
      <c r="A1657" s="172">
        <v>2798</v>
      </c>
      <c r="B1657" s="175" t="s">
        <v>3256</v>
      </c>
    </row>
    <row r="1658" spans="1:2" x14ac:dyDescent="0.2">
      <c r="A1658" s="172">
        <v>2799</v>
      </c>
      <c r="B1658" s="175" t="s">
        <v>3257</v>
      </c>
    </row>
    <row r="1659" spans="1:2" x14ac:dyDescent="0.2">
      <c r="A1659" s="172">
        <v>2800</v>
      </c>
      <c r="B1659" s="175" t="s">
        <v>1644</v>
      </c>
    </row>
    <row r="1660" spans="1:2" x14ac:dyDescent="0.2">
      <c r="A1660" s="172">
        <v>2802</v>
      </c>
      <c r="B1660" s="175" t="s">
        <v>3258</v>
      </c>
    </row>
    <row r="1661" spans="1:2" x14ac:dyDescent="0.2">
      <c r="A1661" s="172">
        <v>2803</v>
      </c>
      <c r="B1661" s="175" t="s">
        <v>3259</v>
      </c>
    </row>
    <row r="1662" spans="1:2" x14ac:dyDescent="0.2">
      <c r="A1662" s="172">
        <v>2804</v>
      </c>
      <c r="B1662" s="175" t="s">
        <v>3260</v>
      </c>
    </row>
    <row r="1663" spans="1:2" x14ac:dyDescent="0.2">
      <c r="A1663" s="172">
        <v>2805</v>
      </c>
      <c r="B1663" s="175" t="s">
        <v>3261</v>
      </c>
    </row>
    <row r="1664" spans="1:2" x14ac:dyDescent="0.2">
      <c r="A1664" s="172">
        <v>2806</v>
      </c>
      <c r="B1664" s="175" t="s">
        <v>3262</v>
      </c>
    </row>
    <row r="1665" spans="1:2" x14ac:dyDescent="0.2">
      <c r="A1665" s="172">
        <v>2807</v>
      </c>
      <c r="B1665" s="175" t="s">
        <v>3263</v>
      </c>
    </row>
    <row r="1666" spans="1:2" x14ac:dyDescent="0.2">
      <c r="A1666" s="172">
        <v>2808</v>
      </c>
      <c r="B1666" s="175" t="s">
        <v>1652</v>
      </c>
    </row>
    <row r="1667" spans="1:2" x14ac:dyDescent="0.2">
      <c r="A1667" s="172">
        <v>2809</v>
      </c>
      <c r="B1667" s="175" t="s">
        <v>1653</v>
      </c>
    </row>
    <row r="1668" spans="1:2" x14ac:dyDescent="0.2">
      <c r="A1668" s="172">
        <v>2810</v>
      </c>
      <c r="B1668" s="175" t="s">
        <v>3264</v>
      </c>
    </row>
    <row r="1669" spans="1:2" x14ac:dyDescent="0.2">
      <c r="A1669" s="172">
        <v>2811</v>
      </c>
      <c r="B1669" s="175" t="s">
        <v>3265</v>
      </c>
    </row>
    <row r="1670" spans="1:2" x14ac:dyDescent="0.2">
      <c r="A1670" s="172">
        <v>2812</v>
      </c>
      <c r="B1670" s="175" t="s">
        <v>3266</v>
      </c>
    </row>
    <row r="1671" spans="1:2" x14ac:dyDescent="0.2">
      <c r="A1671" s="172">
        <v>2813</v>
      </c>
      <c r="B1671" s="175" t="s">
        <v>3267</v>
      </c>
    </row>
    <row r="1672" spans="1:2" x14ac:dyDescent="0.2">
      <c r="A1672" s="172">
        <v>2814</v>
      </c>
      <c r="B1672" s="175" t="s">
        <v>1654</v>
      </c>
    </row>
    <row r="1673" spans="1:2" x14ac:dyDescent="0.2">
      <c r="A1673" s="172">
        <v>2815</v>
      </c>
      <c r="B1673" s="175" t="s">
        <v>3268</v>
      </c>
    </row>
    <row r="1674" spans="1:2" x14ac:dyDescent="0.2">
      <c r="A1674" s="172">
        <v>2816</v>
      </c>
      <c r="B1674" s="175" t="s">
        <v>3269</v>
      </c>
    </row>
    <row r="1675" spans="1:2" x14ac:dyDescent="0.2">
      <c r="A1675" s="172">
        <v>2817</v>
      </c>
      <c r="B1675" s="175" t="s">
        <v>3270</v>
      </c>
    </row>
    <row r="1676" spans="1:2" x14ac:dyDescent="0.2">
      <c r="A1676" s="172">
        <v>2818</v>
      </c>
      <c r="B1676" s="175" t="s">
        <v>1722</v>
      </c>
    </row>
    <row r="1677" spans="1:2" x14ac:dyDescent="0.2">
      <c r="A1677" s="172">
        <v>2819</v>
      </c>
      <c r="B1677" s="175" t="s">
        <v>1655</v>
      </c>
    </row>
    <row r="1678" spans="1:2" x14ac:dyDescent="0.2">
      <c r="A1678" s="172">
        <v>2820</v>
      </c>
      <c r="B1678" s="175" t="s">
        <v>3271</v>
      </c>
    </row>
    <row r="1679" spans="1:2" x14ac:dyDescent="0.2">
      <c r="A1679" s="172">
        <v>2821</v>
      </c>
      <c r="B1679" s="175" t="s">
        <v>1656</v>
      </c>
    </row>
    <row r="1680" spans="1:2" x14ac:dyDescent="0.2">
      <c r="A1680" s="172">
        <v>2822</v>
      </c>
      <c r="B1680" s="175" t="s">
        <v>3272</v>
      </c>
    </row>
    <row r="1681" spans="1:2" x14ac:dyDescent="0.2">
      <c r="A1681" s="172">
        <v>2823</v>
      </c>
      <c r="B1681" s="175" t="s">
        <v>3273</v>
      </c>
    </row>
    <row r="1682" spans="1:2" x14ac:dyDescent="0.2">
      <c r="A1682" s="172">
        <v>2824</v>
      </c>
      <c r="B1682" s="175" t="s">
        <v>1657</v>
      </c>
    </row>
    <row r="1683" spans="1:2" x14ac:dyDescent="0.2">
      <c r="A1683" s="172">
        <v>2825</v>
      </c>
      <c r="B1683" s="175" t="s">
        <v>3274</v>
      </c>
    </row>
    <row r="1684" spans="1:2" x14ac:dyDescent="0.2">
      <c r="A1684" s="172">
        <v>2826</v>
      </c>
      <c r="B1684" s="175" t="s">
        <v>3275</v>
      </c>
    </row>
    <row r="1685" spans="1:2" x14ac:dyDescent="0.2">
      <c r="A1685" s="172">
        <v>2827</v>
      </c>
      <c r="B1685" s="175" t="s">
        <v>3276</v>
      </c>
    </row>
    <row r="1686" spans="1:2" x14ac:dyDescent="0.2">
      <c r="A1686" s="172">
        <v>2828</v>
      </c>
      <c r="B1686" s="175" t="s">
        <v>3277</v>
      </c>
    </row>
    <row r="1687" spans="1:2" x14ac:dyDescent="0.2">
      <c r="A1687" s="172">
        <v>2829</v>
      </c>
      <c r="B1687" s="175" t="s">
        <v>3278</v>
      </c>
    </row>
    <row r="1688" spans="1:2" x14ac:dyDescent="0.2">
      <c r="A1688" s="172">
        <v>2830</v>
      </c>
      <c r="B1688" s="175" t="s">
        <v>1803</v>
      </c>
    </row>
    <row r="1689" spans="1:2" x14ac:dyDescent="0.2">
      <c r="A1689" s="172">
        <v>2831</v>
      </c>
      <c r="B1689" s="175" t="s">
        <v>3279</v>
      </c>
    </row>
    <row r="1690" spans="1:2" x14ac:dyDescent="0.2">
      <c r="A1690" s="172">
        <v>2832</v>
      </c>
      <c r="B1690" s="175" t="s">
        <v>3280</v>
      </c>
    </row>
    <row r="1691" spans="1:2" x14ac:dyDescent="0.2">
      <c r="A1691" s="172">
        <v>2833</v>
      </c>
      <c r="B1691" s="175" t="s">
        <v>3281</v>
      </c>
    </row>
    <row r="1692" spans="1:2" x14ac:dyDescent="0.2">
      <c r="A1692" s="172">
        <v>2834</v>
      </c>
      <c r="B1692" s="175" t="s">
        <v>1658</v>
      </c>
    </row>
    <row r="1693" spans="1:2" x14ac:dyDescent="0.2">
      <c r="A1693" s="172">
        <v>2835</v>
      </c>
      <c r="B1693" s="175" t="s">
        <v>1659</v>
      </c>
    </row>
    <row r="1694" spans="1:2" x14ac:dyDescent="0.2">
      <c r="A1694" s="172">
        <v>2837</v>
      </c>
      <c r="B1694" s="175" t="s">
        <v>3282</v>
      </c>
    </row>
    <row r="1695" spans="1:2" x14ac:dyDescent="0.2">
      <c r="A1695" s="172">
        <v>2838</v>
      </c>
      <c r="B1695" s="175" t="s">
        <v>1660</v>
      </c>
    </row>
    <row r="1696" spans="1:2" x14ac:dyDescent="0.2">
      <c r="A1696" s="172">
        <v>2839</v>
      </c>
      <c r="B1696" s="175" t="s">
        <v>1661</v>
      </c>
    </row>
    <row r="1697" spans="1:2" x14ac:dyDescent="0.2">
      <c r="A1697" s="172">
        <v>2840</v>
      </c>
      <c r="B1697" s="175" t="s">
        <v>3283</v>
      </c>
    </row>
    <row r="1698" spans="1:2" x14ac:dyDescent="0.2">
      <c r="A1698" s="172">
        <v>2841</v>
      </c>
      <c r="B1698" s="175" t="s">
        <v>3284</v>
      </c>
    </row>
    <row r="1699" spans="1:2" x14ac:dyDescent="0.2">
      <c r="A1699" s="172">
        <v>2842</v>
      </c>
      <c r="B1699" s="175" t="s">
        <v>3285</v>
      </c>
    </row>
    <row r="1700" spans="1:2" x14ac:dyDescent="0.2">
      <c r="A1700" s="172">
        <v>2843</v>
      </c>
      <c r="B1700" s="175" t="s">
        <v>1662</v>
      </c>
    </row>
    <row r="1701" spans="1:2" x14ac:dyDescent="0.2">
      <c r="A1701" s="172">
        <v>2844</v>
      </c>
      <c r="B1701" s="175" t="s">
        <v>1663</v>
      </c>
    </row>
    <row r="1702" spans="1:2" x14ac:dyDescent="0.2">
      <c r="A1702" s="172">
        <v>2845</v>
      </c>
      <c r="B1702" s="175" t="s">
        <v>3286</v>
      </c>
    </row>
    <row r="1703" spans="1:2" x14ac:dyDescent="0.2">
      <c r="A1703" s="172">
        <v>2846</v>
      </c>
      <c r="B1703" s="175" t="s">
        <v>3287</v>
      </c>
    </row>
    <row r="1704" spans="1:2" x14ac:dyDescent="0.2">
      <c r="A1704" s="172">
        <v>2847</v>
      </c>
      <c r="B1704" s="175" t="s">
        <v>3288</v>
      </c>
    </row>
    <row r="1705" spans="1:2" x14ac:dyDescent="0.2">
      <c r="A1705" s="172">
        <v>2848</v>
      </c>
      <c r="B1705" s="175" t="s">
        <v>1664</v>
      </c>
    </row>
    <row r="1706" spans="1:2" x14ac:dyDescent="0.2">
      <c r="A1706" s="172">
        <v>2849</v>
      </c>
      <c r="B1706" s="175" t="s">
        <v>3289</v>
      </c>
    </row>
    <row r="1707" spans="1:2" x14ac:dyDescent="0.2">
      <c r="A1707" s="172">
        <v>2850</v>
      </c>
      <c r="B1707" s="175" t="s">
        <v>1665</v>
      </c>
    </row>
    <row r="1708" spans="1:2" x14ac:dyDescent="0.2">
      <c r="A1708" s="172">
        <v>2851</v>
      </c>
      <c r="B1708" s="175" t="s">
        <v>3233</v>
      </c>
    </row>
    <row r="1709" spans="1:2" x14ac:dyDescent="0.2">
      <c r="A1709" s="172">
        <v>2852</v>
      </c>
      <c r="B1709" s="175" t="s">
        <v>3290</v>
      </c>
    </row>
    <row r="1710" spans="1:2" x14ac:dyDescent="0.2">
      <c r="A1710" s="172">
        <v>2853</v>
      </c>
      <c r="B1710" s="175" t="s">
        <v>3291</v>
      </c>
    </row>
    <row r="1711" spans="1:2" x14ac:dyDescent="0.2">
      <c r="A1711" s="172">
        <v>2854</v>
      </c>
      <c r="B1711" s="175" t="s">
        <v>3292</v>
      </c>
    </row>
    <row r="1712" spans="1:2" x14ac:dyDescent="0.2">
      <c r="A1712" s="172">
        <v>2855</v>
      </c>
      <c r="B1712" s="175" t="s">
        <v>3293</v>
      </c>
    </row>
    <row r="1713" spans="1:2" x14ac:dyDescent="0.2">
      <c r="A1713" s="172">
        <v>2857</v>
      </c>
      <c r="B1713" s="175" t="s">
        <v>3294</v>
      </c>
    </row>
    <row r="1714" spans="1:2" x14ac:dyDescent="0.2">
      <c r="A1714" s="172">
        <v>2858</v>
      </c>
      <c r="B1714" s="175" t="s">
        <v>3295</v>
      </c>
    </row>
    <row r="1715" spans="1:2" x14ac:dyDescent="0.2">
      <c r="A1715" s="172">
        <v>2859</v>
      </c>
      <c r="B1715" s="175" t="s">
        <v>3296</v>
      </c>
    </row>
    <row r="1716" spans="1:2" x14ac:dyDescent="0.2">
      <c r="A1716" s="172">
        <v>2860</v>
      </c>
      <c r="B1716" s="175" t="s">
        <v>3297</v>
      </c>
    </row>
    <row r="1717" spans="1:2" x14ac:dyDescent="0.2">
      <c r="A1717" s="172">
        <v>2861</v>
      </c>
      <c r="B1717" s="175" t="s">
        <v>1666</v>
      </c>
    </row>
    <row r="1718" spans="1:2" x14ac:dyDescent="0.2">
      <c r="A1718" s="172">
        <v>2862</v>
      </c>
      <c r="B1718" s="175" t="s">
        <v>3298</v>
      </c>
    </row>
    <row r="1719" spans="1:2" x14ac:dyDescent="0.2">
      <c r="A1719" s="172">
        <v>2863</v>
      </c>
      <c r="B1719" s="175" t="s">
        <v>3299</v>
      </c>
    </row>
    <row r="1720" spans="1:2" x14ac:dyDescent="0.2">
      <c r="A1720" s="172">
        <v>2864</v>
      </c>
      <c r="B1720" s="175" t="s">
        <v>3300</v>
      </c>
    </row>
    <row r="1721" spans="1:2" x14ac:dyDescent="0.2">
      <c r="A1721" s="172">
        <v>2866</v>
      </c>
      <c r="B1721" s="175" t="s">
        <v>3301</v>
      </c>
    </row>
    <row r="1722" spans="1:2" x14ac:dyDescent="0.2">
      <c r="A1722" s="172">
        <v>2868</v>
      </c>
      <c r="B1722" s="175" t="s">
        <v>1667</v>
      </c>
    </row>
    <row r="1723" spans="1:2" x14ac:dyDescent="0.2">
      <c r="A1723" s="172">
        <v>2870</v>
      </c>
      <c r="B1723" s="175" t="s">
        <v>3302</v>
      </c>
    </row>
    <row r="1724" spans="1:2" x14ac:dyDescent="0.2">
      <c r="A1724" s="172">
        <v>2871</v>
      </c>
      <c r="B1724" s="175" t="s">
        <v>3303</v>
      </c>
    </row>
    <row r="1725" spans="1:2" x14ac:dyDescent="0.2">
      <c r="A1725" s="172">
        <v>2872</v>
      </c>
      <c r="B1725" s="175" t="s">
        <v>1668</v>
      </c>
    </row>
    <row r="1726" spans="1:2" x14ac:dyDescent="0.2">
      <c r="A1726" s="172">
        <v>2873</v>
      </c>
      <c r="B1726" s="175" t="s">
        <v>1669</v>
      </c>
    </row>
    <row r="1727" spans="1:2" x14ac:dyDescent="0.2">
      <c r="A1727" s="172">
        <v>2874</v>
      </c>
      <c r="B1727" s="175" t="s">
        <v>3304</v>
      </c>
    </row>
    <row r="1728" spans="1:2" x14ac:dyDescent="0.2">
      <c r="A1728" s="172">
        <v>2875</v>
      </c>
      <c r="B1728" s="175" t="s">
        <v>3305</v>
      </c>
    </row>
    <row r="1729" spans="1:2" x14ac:dyDescent="0.2">
      <c r="A1729" s="172">
        <v>2876</v>
      </c>
      <c r="B1729" s="175" t="s">
        <v>3306</v>
      </c>
    </row>
    <row r="1730" spans="1:2" x14ac:dyDescent="0.2">
      <c r="A1730" s="172">
        <v>2877</v>
      </c>
      <c r="B1730" s="175" t="s">
        <v>1670</v>
      </c>
    </row>
    <row r="1731" spans="1:2" x14ac:dyDescent="0.2">
      <c r="A1731" s="172">
        <v>2878</v>
      </c>
      <c r="B1731" s="175" t="s">
        <v>3307</v>
      </c>
    </row>
    <row r="1732" spans="1:2" x14ac:dyDescent="0.2">
      <c r="A1732" s="172">
        <v>2879</v>
      </c>
      <c r="B1732" s="175" t="s">
        <v>3308</v>
      </c>
    </row>
    <row r="1733" spans="1:2" x14ac:dyDescent="0.2">
      <c r="A1733" s="172">
        <v>2880</v>
      </c>
      <c r="B1733" s="175" t="s">
        <v>3309</v>
      </c>
    </row>
    <row r="1734" spans="1:2" x14ac:dyDescent="0.2">
      <c r="A1734" s="172">
        <v>2881</v>
      </c>
      <c r="B1734" s="175" t="s">
        <v>3310</v>
      </c>
    </row>
    <row r="1735" spans="1:2" x14ac:dyDescent="0.2">
      <c r="A1735" s="172">
        <v>2882</v>
      </c>
      <c r="B1735" s="175" t="s">
        <v>1671</v>
      </c>
    </row>
    <row r="1736" spans="1:2" x14ac:dyDescent="0.2">
      <c r="A1736" s="172">
        <v>2883</v>
      </c>
      <c r="B1736" s="175" t="s">
        <v>3311</v>
      </c>
    </row>
    <row r="1737" spans="1:2" x14ac:dyDescent="0.2">
      <c r="A1737" s="172">
        <v>2884</v>
      </c>
      <c r="B1737" s="175" t="s">
        <v>3312</v>
      </c>
    </row>
    <row r="1738" spans="1:2" x14ac:dyDescent="0.2">
      <c r="A1738" s="172">
        <v>2885</v>
      </c>
      <c r="B1738" s="175" t="s">
        <v>3313</v>
      </c>
    </row>
    <row r="1739" spans="1:2" x14ac:dyDescent="0.2">
      <c r="A1739" s="172">
        <v>2886</v>
      </c>
      <c r="B1739" s="175" t="s">
        <v>3314</v>
      </c>
    </row>
    <row r="1740" spans="1:2" x14ac:dyDescent="0.2">
      <c r="A1740" s="172">
        <v>2887</v>
      </c>
      <c r="B1740" s="175" t="s">
        <v>3315</v>
      </c>
    </row>
    <row r="1741" spans="1:2" x14ac:dyDescent="0.2">
      <c r="A1741" s="172">
        <v>2888</v>
      </c>
      <c r="B1741" s="175" t="s">
        <v>3316</v>
      </c>
    </row>
    <row r="1742" spans="1:2" x14ac:dyDescent="0.2">
      <c r="A1742" s="172">
        <v>2889</v>
      </c>
      <c r="B1742" s="175" t="s">
        <v>1672</v>
      </c>
    </row>
    <row r="1743" spans="1:2" x14ac:dyDescent="0.2">
      <c r="A1743" s="172">
        <v>2890</v>
      </c>
      <c r="B1743" s="175" t="s">
        <v>3317</v>
      </c>
    </row>
    <row r="1744" spans="1:2" x14ac:dyDescent="0.2">
      <c r="A1744" s="172">
        <v>2891</v>
      </c>
      <c r="B1744" s="175" t="s">
        <v>1673</v>
      </c>
    </row>
    <row r="1745" spans="1:2" x14ac:dyDescent="0.2">
      <c r="A1745" s="172">
        <v>2892</v>
      </c>
      <c r="B1745" s="175" t="s">
        <v>3318</v>
      </c>
    </row>
    <row r="1746" spans="1:2" x14ac:dyDescent="0.2">
      <c r="A1746" s="172">
        <v>2893</v>
      </c>
      <c r="B1746" s="175" t="s">
        <v>1674</v>
      </c>
    </row>
    <row r="1747" spans="1:2" x14ac:dyDescent="0.2">
      <c r="A1747" s="172">
        <v>2894</v>
      </c>
      <c r="B1747" s="175" t="s">
        <v>1675</v>
      </c>
    </row>
    <row r="1748" spans="1:2" x14ac:dyDescent="0.2">
      <c r="A1748" s="172">
        <v>2895</v>
      </c>
      <c r="B1748" s="175" t="s">
        <v>3319</v>
      </c>
    </row>
    <row r="1749" spans="1:2" x14ac:dyDescent="0.2">
      <c r="A1749" s="172">
        <v>2896</v>
      </c>
      <c r="B1749" s="175" t="s">
        <v>1676</v>
      </c>
    </row>
    <row r="1750" spans="1:2" x14ac:dyDescent="0.2">
      <c r="A1750" s="172">
        <v>2898</v>
      </c>
      <c r="B1750" s="175" t="s">
        <v>1677</v>
      </c>
    </row>
    <row r="1751" spans="1:2" x14ac:dyDescent="0.2">
      <c r="A1751" s="172">
        <v>2899</v>
      </c>
      <c r="B1751" s="175" t="s">
        <v>3320</v>
      </c>
    </row>
    <row r="1752" spans="1:2" x14ac:dyDescent="0.2">
      <c r="A1752" s="172">
        <v>2901</v>
      </c>
      <c r="B1752" s="175" t="s">
        <v>3321</v>
      </c>
    </row>
    <row r="1753" spans="1:2" x14ac:dyDescent="0.2">
      <c r="A1753" s="172">
        <v>2902</v>
      </c>
      <c r="B1753" s="175" t="s">
        <v>3322</v>
      </c>
    </row>
    <row r="1754" spans="1:2" x14ac:dyDescent="0.2">
      <c r="A1754" s="172">
        <v>2903</v>
      </c>
      <c r="B1754" s="175" t="s">
        <v>3323</v>
      </c>
    </row>
    <row r="1755" spans="1:2" x14ac:dyDescent="0.2">
      <c r="A1755" s="172">
        <v>2904</v>
      </c>
      <c r="B1755" s="175" t="s">
        <v>3324</v>
      </c>
    </row>
    <row r="1756" spans="1:2" x14ac:dyDescent="0.2">
      <c r="A1756" s="172">
        <v>2905</v>
      </c>
      <c r="B1756" s="175" t="s">
        <v>1696</v>
      </c>
    </row>
    <row r="1757" spans="1:2" x14ac:dyDescent="0.2">
      <c r="A1757" s="172">
        <v>2906</v>
      </c>
      <c r="B1757" s="175" t="s">
        <v>3325</v>
      </c>
    </row>
    <row r="1758" spans="1:2" x14ac:dyDescent="0.2">
      <c r="A1758" s="172">
        <v>2907</v>
      </c>
      <c r="B1758" s="175" t="s">
        <v>3326</v>
      </c>
    </row>
    <row r="1759" spans="1:2" x14ac:dyDescent="0.2">
      <c r="A1759" s="172">
        <v>2909</v>
      </c>
      <c r="B1759" s="175" t="s">
        <v>3327</v>
      </c>
    </row>
    <row r="1760" spans="1:2" x14ac:dyDescent="0.2">
      <c r="A1760" s="172">
        <v>2910</v>
      </c>
      <c r="B1760" s="175" t="s">
        <v>3328</v>
      </c>
    </row>
    <row r="1761" spans="1:2" x14ac:dyDescent="0.2">
      <c r="A1761" s="172">
        <v>2914</v>
      </c>
      <c r="B1761" s="175" t="s">
        <v>3329</v>
      </c>
    </row>
    <row r="1762" spans="1:2" x14ac:dyDescent="0.2">
      <c r="A1762" s="172">
        <v>2918</v>
      </c>
      <c r="B1762" s="175" t="s">
        <v>3330</v>
      </c>
    </row>
    <row r="1763" spans="1:2" x14ac:dyDescent="0.2">
      <c r="A1763" s="172">
        <v>2920</v>
      </c>
      <c r="B1763" s="175" t="s">
        <v>3331</v>
      </c>
    </row>
    <row r="1764" spans="1:2" x14ac:dyDescent="0.2">
      <c r="A1764" s="172">
        <v>2921</v>
      </c>
      <c r="B1764" s="175" t="s">
        <v>3332</v>
      </c>
    </row>
    <row r="1765" spans="1:2" x14ac:dyDescent="0.2">
      <c r="A1765" s="172">
        <v>2922</v>
      </c>
      <c r="B1765" s="175" t="s">
        <v>3333</v>
      </c>
    </row>
    <row r="1766" spans="1:2" x14ac:dyDescent="0.2">
      <c r="A1766" s="172">
        <v>2923</v>
      </c>
      <c r="B1766" s="175" t="s">
        <v>3334</v>
      </c>
    </row>
    <row r="1767" spans="1:2" x14ac:dyDescent="0.2">
      <c r="A1767" s="172">
        <v>2924</v>
      </c>
      <c r="B1767" s="175" t="s">
        <v>1697</v>
      </c>
    </row>
    <row r="1768" spans="1:2" x14ac:dyDescent="0.2">
      <c r="A1768" s="172">
        <v>2925</v>
      </c>
      <c r="B1768" s="175" t="s">
        <v>1156</v>
      </c>
    </row>
    <row r="1769" spans="1:2" x14ac:dyDescent="0.2">
      <c r="A1769" s="172">
        <v>2926</v>
      </c>
      <c r="B1769" s="175" t="s">
        <v>3335</v>
      </c>
    </row>
    <row r="1770" spans="1:2" x14ac:dyDescent="0.2">
      <c r="A1770" s="172">
        <v>2927</v>
      </c>
      <c r="B1770" s="175" t="s">
        <v>3336</v>
      </c>
    </row>
    <row r="1771" spans="1:2" x14ac:dyDescent="0.2">
      <c r="A1771" s="172">
        <v>2928</v>
      </c>
      <c r="B1771" s="175" t="s">
        <v>1698</v>
      </c>
    </row>
    <row r="1772" spans="1:2" x14ac:dyDescent="0.2">
      <c r="A1772" s="172">
        <v>2929</v>
      </c>
      <c r="B1772" s="175" t="s">
        <v>3337</v>
      </c>
    </row>
    <row r="1773" spans="1:2" x14ac:dyDescent="0.2">
      <c r="A1773" s="172">
        <v>2930</v>
      </c>
      <c r="B1773" s="175" t="s">
        <v>3338</v>
      </c>
    </row>
    <row r="1774" spans="1:2" x14ac:dyDescent="0.2">
      <c r="A1774" s="172">
        <v>2931</v>
      </c>
      <c r="B1774" s="175" t="s">
        <v>3339</v>
      </c>
    </row>
    <row r="1775" spans="1:2" x14ac:dyDescent="0.2">
      <c r="A1775" s="172">
        <v>2932</v>
      </c>
      <c r="B1775" s="175" t="s">
        <v>3340</v>
      </c>
    </row>
    <row r="1776" spans="1:2" x14ac:dyDescent="0.2">
      <c r="A1776" s="172">
        <v>2933</v>
      </c>
      <c r="B1776" s="175" t="s">
        <v>3341</v>
      </c>
    </row>
    <row r="1777" spans="1:2" x14ac:dyDescent="0.2">
      <c r="A1777" s="172">
        <v>3001</v>
      </c>
      <c r="B1777" s="175" t="s">
        <v>1703</v>
      </c>
    </row>
    <row r="1778" spans="1:2" x14ac:dyDescent="0.2">
      <c r="A1778" s="172">
        <v>3002</v>
      </c>
      <c r="B1778" s="175" t="s">
        <v>1704</v>
      </c>
    </row>
    <row r="1779" spans="1:2" x14ac:dyDescent="0.2">
      <c r="A1779" s="172">
        <v>3003</v>
      </c>
      <c r="B1779" s="175" t="s">
        <v>1705</v>
      </c>
    </row>
    <row r="1780" spans="1:2" x14ac:dyDescent="0.2">
      <c r="A1780" s="172">
        <v>3004</v>
      </c>
      <c r="B1780" s="175" t="s">
        <v>1706</v>
      </c>
    </row>
    <row r="1781" spans="1:2" x14ac:dyDescent="0.2">
      <c r="A1781" s="172">
        <v>3005</v>
      </c>
      <c r="B1781" s="175" t="s">
        <v>3342</v>
      </c>
    </row>
    <row r="1782" spans="1:2" x14ac:dyDescent="0.2">
      <c r="A1782" s="172">
        <v>3006</v>
      </c>
      <c r="B1782" s="175" t="s">
        <v>1707</v>
      </c>
    </row>
    <row r="1783" spans="1:2" x14ac:dyDescent="0.2">
      <c r="A1783" s="172">
        <v>3007</v>
      </c>
      <c r="B1783" s="175" t="s">
        <v>1708</v>
      </c>
    </row>
    <row r="1784" spans="1:2" x14ac:dyDescent="0.2">
      <c r="A1784" s="172">
        <v>3008</v>
      </c>
      <c r="B1784" s="175" t="s">
        <v>3343</v>
      </c>
    </row>
    <row r="1785" spans="1:2" x14ac:dyDescent="0.2">
      <c r="A1785" s="172">
        <v>3009</v>
      </c>
      <c r="B1785" s="175" t="s">
        <v>3344</v>
      </c>
    </row>
    <row r="1786" spans="1:2" x14ac:dyDescent="0.2">
      <c r="A1786" s="172">
        <v>3010</v>
      </c>
      <c r="B1786" s="175" t="s">
        <v>3345</v>
      </c>
    </row>
    <row r="1787" spans="1:2" x14ac:dyDescent="0.2">
      <c r="A1787" s="172">
        <v>3011</v>
      </c>
      <c r="B1787" s="175" t="s">
        <v>3346</v>
      </c>
    </row>
    <row r="1788" spans="1:2" x14ac:dyDescent="0.2">
      <c r="A1788" s="172">
        <v>3012</v>
      </c>
      <c r="B1788" s="175" t="s">
        <v>3347</v>
      </c>
    </row>
    <row r="1789" spans="1:2" x14ac:dyDescent="0.2">
      <c r="A1789" s="172">
        <v>3013</v>
      </c>
      <c r="B1789" s="175" t="s">
        <v>3348</v>
      </c>
    </row>
    <row r="1790" spans="1:2" x14ac:dyDescent="0.2">
      <c r="A1790" s="172">
        <v>3014</v>
      </c>
      <c r="B1790" s="175" t="s">
        <v>3329</v>
      </c>
    </row>
    <row r="1791" spans="1:2" x14ac:dyDescent="0.2">
      <c r="A1791" s="172">
        <v>3015</v>
      </c>
      <c r="B1791" s="175" t="s">
        <v>3349</v>
      </c>
    </row>
    <row r="1792" spans="1:2" x14ac:dyDescent="0.2">
      <c r="A1792" s="172">
        <v>3016</v>
      </c>
      <c r="B1792" s="175" t="s">
        <v>1709</v>
      </c>
    </row>
    <row r="1793" spans="1:2" x14ac:dyDescent="0.2">
      <c r="A1793" s="172">
        <v>3017</v>
      </c>
      <c r="B1793" s="175" t="s">
        <v>3350</v>
      </c>
    </row>
    <row r="1794" spans="1:2" x14ac:dyDescent="0.2">
      <c r="A1794" s="172">
        <v>3018</v>
      </c>
      <c r="B1794" s="175" t="s">
        <v>1710</v>
      </c>
    </row>
    <row r="1795" spans="1:2" x14ac:dyDescent="0.2">
      <c r="A1795" s="172">
        <v>3019</v>
      </c>
      <c r="B1795" s="175" t="s">
        <v>3351</v>
      </c>
    </row>
    <row r="1796" spans="1:2" x14ac:dyDescent="0.2">
      <c r="A1796" s="172">
        <v>3021</v>
      </c>
      <c r="B1796" s="175" t="s">
        <v>3352</v>
      </c>
    </row>
    <row r="1797" spans="1:2" x14ac:dyDescent="0.2">
      <c r="A1797" s="172">
        <v>3022</v>
      </c>
      <c r="B1797" s="175" t="s">
        <v>1711</v>
      </c>
    </row>
    <row r="1798" spans="1:2" x14ac:dyDescent="0.2">
      <c r="A1798" s="172">
        <v>3023</v>
      </c>
      <c r="B1798" s="175" t="s">
        <v>1712</v>
      </c>
    </row>
    <row r="1799" spans="1:2" x14ac:dyDescent="0.2">
      <c r="A1799" s="172">
        <v>3024</v>
      </c>
      <c r="B1799" s="175" t="s">
        <v>1713</v>
      </c>
    </row>
    <row r="1800" spans="1:2" x14ac:dyDescent="0.2">
      <c r="A1800" s="172">
        <v>3025</v>
      </c>
      <c r="B1800" s="175" t="s">
        <v>3353</v>
      </c>
    </row>
    <row r="1801" spans="1:2" x14ac:dyDescent="0.2">
      <c r="A1801" s="172">
        <v>3026</v>
      </c>
      <c r="B1801" s="175" t="s">
        <v>3354</v>
      </c>
    </row>
    <row r="1802" spans="1:2" x14ac:dyDescent="0.2">
      <c r="A1802" s="172">
        <v>3027</v>
      </c>
      <c r="B1802" s="175" t="s">
        <v>1714</v>
      </c>
    </row>
    <row r="1803" spans="1:2" x14ac:dyDescent="0.2">
      <c r="A1803" s="172">
        <v>3028</v>
      </c>
      <c r="B1803" s="175" t="s">
        <v>3355</v>
      </c>
    </row>
    <row r="1804" spans="1:2" x14ac:dyDescent="0.2">
      <c r="A1804" s="172">
        <v>3029</v>
      </c>
      <c r="B1804" s="175" t="s">
        <v>1715</v>
      </c>
    </row>
    <row r="1805" spans="1:2" x14ac:dyDescent="0.2">
      <c r="A1805" s="172">
        <v>3030</v>
      </c>
      <c r="B1805" s="175" t="s">
        <v>3356</v>
      </c>
    </row>
    <row r="1806" spans="1:2" x14ac:dyDescent="0.2">
      <c r="A1806" s="172">
        <v>3031</v>
      </c>
      <c r="B1806" s="175" t="s">
        <v>3357</v>
      </c>
    </row>
    <row r="1807" spans="1:2" x14ac:dyDescent="0.2">
      <c r="A1807" s="172">
        <v>3032</v>
      </c>
      <c r="B1807" s="175" t="s">
        <v>3358</v>
      </c>
    </row>
    <row r="1808" spans="1:2" x14ac:dyDescent="0.2">
      <c r="A1808" s="172">
        <v>3033</v>
      </c>
      <c r="B1808" s="175" t="s">
        <v>1716</v>
      </c>
    </row>
    <row r="1809" spans="1:2" x14ac:dyDescent="0.2">
      <c r="A1809" s="172">
        <v>3034</v>
      </c>
      <c r="B1809" s="175" t="s">
        <v>3359</v>
      </c>
    </row>
    <row r="1810" spans="1:2" x14ac:dyDescent="0.2">
      <c r="A1810" s="172">
        <v>3035</v>
      </c>
      <c r="B1810" s="175" t="s">
        <v>3360</v>
      </c>
    </row>
    <row r="1811" spans="1:2" x14ac:dyDescent="0.2">
      <c r="A1811" s="172">
        <v>3036</v>
      </c>
      <c r="B1811" s="175" t="s">
        <v>3361</v>
      </c>
    </row>
    <row r="1812" spans="1:2" x14ac:dyDescent="0.2">
      <c r="A1812" s="172">
        <v>3037</v>
      </c>
      <c r="B1812" s="175" t="s">
        <v>3362</v>
      </c>
    </row>
    <row r="1813" spans="1:2" x14ac:dyDescent="0.2">
      <c r="A1813" s="172">
        <v>3038</v>
      </c>
      <c r="B1813" s="175" t="s">
        <v>3363</v>
      </c>
    </row>
    <row r="1814" spans="1:2" x14ac:dyDescent="0.2">
      <c r="A1814" s="172">
        <v>3040</v>
      </c>
      <c r="B1814" s="175" t="s">
        <v>1717</v>
      </c>
    </row>
    <row r="1815" spans="1:2" x14ac:dyDescent="0.2">
      <c r="A1815" s="172">
        <v>3041</v>
      </c>
      <c r="B1815" s="175" t="s">
        <v>4119</v>
      </c>
    </row>
    <row r="1816" spans="1:2" x14ac:dyDescent="0.2">
      <c r="A1816" s="172">
        <v>3042</v>
      </c>
      <c r="B1816" s="175" t="s">
        <v>1718</v>
      </c>
    </row>
    <row r="1817" spans="1:2" x14ac:dyDescent="0.2">
      <c r="A1817" s="172">
        <v>3101</v>
      </c>
      <c r="B1817" s="175" t="s">
        <v>3364</v>
      </c>
    </row>
    <row r="1818" spans="1:2" x14ac:dyDescent="0.2">
      <c r="A1818" s="172">
        <v>3102</v>
      </c>
      <c r="B1818" s="175" t="s">
        <v>3365</v>
      </c>
    </row>
    <row r="1819" spans="1:2" x14ac:dyDescent="0.2">
      <c r="A1819" s="172">
        <v>3103</v>
      </c>
      <c r="B1819" s="175" t="s">
        <v>3366</v>
      </c>
    </row>
    <row r="1820" spans="1:2" x14ac:dyDescent="0.2">
      <c r="A1820" s="172">
        <v>3104</v>
      </c>
      <c r="B1820" s="175" t="s">
        <v>3367</v>
      </c>
    </row>
    <row r="1821" spans="1:2" x14ac:dyDescent="0.2">
      <c r="A1821" s="172">
        <v>3105</v>
      </c>
      <c r="B1821" s="175" t="s">
        <v>3368</v>
      </c>
    </row>
    <row r="1822" spans="1:2" x14ac:dyDescent="0.2">
      <c r="A1822" s="172">
        <v>3106</v>
      </c>
      <c r="B1822" s="175" t="s">
        <v>1723</v>
      </c>
    </row>
    <row r="1823" spans="1:2" x14ac:dyDescent="0.2">
      <c r="A1823" s="172">
        <v>3107</v>
      </c>
      <c r="B1823" s="175" t="s">
        <v>3369</v>
      </c>
    </row>
    <row r="1824" spans="1:2" x14ac:dyDescent="0.2">
      <c r="A1824" s="172">
        <v>3108</v>
      </c>
      <c r="B1824" s="175" t="s">
        <v>1724</v>
      </c>
    </row>
    <row r="1825" spans="1:2" x14ac:dyDescent="0.2">
      <c r="A1825" s="172">
        <v>3109</v>
      </c>
      <c r="B1825" s="175" t="s">
        <v>3370</v>
      </c>
    </row>
    <row r="1826" spans="1:2" x14ac:dyDescent="0.2">
      <c r="A1826" s="172">
        <v>3110</v>
      </c>
      <c r="B1826" s="175" t="s">
        <v>3371</v>
      </c>
    </row>
    <row r="1827" spans="1:2" x14ac:dyDescent="0.2">
      <c r="A1827" s="172">
        <v>3111</v>
      </c>
      <c r="B1827" s="175" t="s">
        <v>1215</v>
      </c>
    </row>
    <row r="1828" spans="1:2" x14ac:dyDescent="0.2">
      <c r="A1828" s="172">
        <v>3112</v>
      </c>
      <c r="B1828" s="175" t="s">
        <v>3372</v>
      </c>
    </row>
    <row r="1829" spans="1:2" x14ac:dyDescent="0.2">
      <c r="A1829" s="172">
        <v>3113</v>
      </c>
      <c r="B1829" s="175" t="s">
        <v>895</v>
      </c>
    </row>
    <row r="1830" spans="1:2" x14ac:dyDescent="0.2">
      <c r="A1830" s="172">
        <v>3114</v>
      </c>
      <c r="B1830" s="175" t="s">
        <v>3373</v>
      </c>
    </row>
    <row r="1831" spans="1:2" x14ac:dyDescent="0.2">
      <c r="A1831" s="172">
        <v>3115</v>
      </c>
      <c r="B1831" s="175" t="s">
        <v>4121</v>
      </c>
    </row>
    <row r="1832" spans="1:2" x14ac:dyDescent="0.2">
      <c r="A1832" s="172">
        <v>3116</v>
      </c>
      <c r="B1832" s="175" t="s">
        <v>4128</v>
      </c>
    </row>
    <row r="1833" spans="1:2" x14ac:dyDescent="0.2">
      <c r="A1833" s="172">
        <v>3117</v>
      </c>
      <c r="B1833" s="175" t="s">
        <v>3374</v>
      </c>
    </row>
    <row r="1834" spans="1:2" x14ac:dyDescent="0.2">
      <c r="A1834" s="172">
        <v>3118</v>
      </c>
      <c r="B1834" s="175" t="s">
        <v>1725</v>
      </c>
    </row>
    <row r="1835" spans="1:2" x14ac:dyDescent="0.2">
      <c r="A1835" s="172">
        <v>3119</v>
      </c>
      <c r="B1835" s="175" t="s">
        <v>1726</v>
      </c>
    </row>
    <row r="1836" spans="1:2" x14ac:dyDescent="0.2">
      <c r="A1836" s="172">
        <v>3120</v>
      </c>
      <c r="B1836" s="175" t="s">
        <v>1727</v>
      </c>
    </row>
    <row r="1837" spans="1:2" x14ac:dyDescent="0.2">
      <c r="A1837" s="172">
        <v>3121</v>
      </c>
      <c r="B1837" s="175" t="s">
        <v>3375</v>
      </c>
    </row>
    <row r="1838" spans="1:2" x14ac:dyDescent="0.2">
      <c r="A1838" s="172">
        <v>3122</v>
      </c>
      <c r="B1838" s="175" t="s">
        <v>3376</v>
      </c>
    </row>
    <row r="1839" spans="1:2" x14ac:dyDescent="0.2">
      <c r="A1839" s="172">
        <v>3123</v>
      </c>
      <c r="B1839" s="175" t="s">
        <v>3377</v>
      </c>
    </row>
    <row r="1840" spans="1:2" x14ac:dyDescent="0.2">
      <c r="A1840" s="172">
        <v>3124</v>
      </c>
      <c r="B1840" s="175" t="s">
        <v>1728</v>
      </c>
    </row>
    <row r="1841" spans="1:2" x14ac:dyDescent="0.2">
      <c r="A1841" s="172">
        <v>3125</v>
      </c>
      <c r="B1841" s="175" t="s">
        <v>3378</v>
      </c>
    </row>
    <row r="1842" spans="1:2" x14ac:dyDescent="0.2">
      <c r="A1842" s="172">
        <v>3126</v>
      </c>
      <c r="B1842" s="175" t="s">
        <v>3379</v>
      </c>
    </row>
    <row r="1843" spans="1:2" x14ac:dyDescent="0.2">
      <c r="A1843" s="172">
        <v>3127</v>
      </c>
      <c r="B1843" s="175" t="s">
        <v>3380</v>
      </c>
    </row>
    <row r="1844" spans="1:2" x14ac:dyDescent="0.2">
      <c r="A1844" s="172">
        <v>3128</v>
      </c>
      <c r="B1844" s="175" t="s">
        <v>3381</v>
      </c>
    </row>
    <row r="1845" spans="1:2" x14ac:dyDescent="0.2">
      <c r="A1845" s="172">
        <v>3129</v>
      </c>
      <c r="B1845" s="175" t="s">
        <v>3382</v>
      </c>
    </row>
    <row r="1846" spans="1:2" x14ac:dyDescent="0.2">
      <c r="A1846" s="172">
        <v>3130</v>
      </c>
      <c r="B1846" s="175" t="s">
        <v>3383</v>
      </c>
    </row>
    <row r="1847" spans="1:2" x14ac:dyDescent="0.2">
      <c r="A1847" s="172">
        <v>3131</v>
      </c>
      <c r="B1847" s="175" t="s">
        <v>3384</v>
      </c>
    </row>
    <row r="1848" spans="1:2" x14ac:dyDescent="0.2">
      <c r="A1848" s="172">
        <v>3132</v>
      </c>
      <c r="B1848" s="175" t="s">
        <v>1729</v>
      </c>
    </row>
    <row r="1849" spans="1:2" x14ac:dyDescent="0.2">
      <c r="A1849" s="172">
        <v>3133</v>
      </c>
      <c r="B1849" s="175" t="s">
        <v>3385</v>
      </c>
    </row>
    <row r="1850" spans="1:2" x14ac:dyDescent="0.2">
      <c r="A1850" s="172">
        <v>3134</v>
      </c>
      <c r="B1850" s="175" t="s">
        <v>3386</v>
      </c>
    </row>
    <row r="1851" spans="1:2" x14ac:dyDescent="0.2">
      <c r="A1851" s="172">
        <v>3135</v>
      </c>
      <c r="B1851" s="175" t="s">
        <v>3387</v>
      </c>
    </row>
    <row r="1852" spans="1:2" x14ac:dyDescent="0.2">
      <c r="A1852" s="172">
        <v>3136</v>
      </c>
      <c r="B1852" s="175" t="s">
        <v>3388</v>
      </c>
    </row>
    <row r="1853" spans="1:2" x14ac:dyDescent="0.2">
      <c r="A1853" s="172">
        <v>3137</v>
      </c>
      <c r="B1853" s="175" t="s">
        <v>3389</v>
      </c>
    </row>
    <row r="1854" spans="1:2" x14ac:dyDescent="0.2">
      <c r="A1854" s="172">
        <v>3138</v>
      </c>
      <c r="B1854" s="175" t="s">
        <v>3390</v>
      </c>
    </row>
    <row r="1855" spans="1:2" x14ac:dyDescent="0.2">
      <c r="A1855" s="172">
        <v>3139</v>
      </c>
      <c r="B1855" s="175" t="s">
        <v>3391</v>
      </c>
    </row>
    <row r="1856" spans="1:2" x14ac:dyDescent="0.2">
      <c r="A1856" s="172">
        <v>3140</v>
      </c>
      <c r="B1856" s="175" t="s">
        <v>3392</v>
      </c>
    </row>
    <row r="1857" spans="1:2" x14ac:dyDescent="0.2">
      <c r="A1857" s="172">
        <v>3141</v>
      </c>
      <c r="B1857" s="175" t="s">
        <v>1731</v>
      </c>
    </row>
    <row r="1858" spans="1:2" x14ac:dyDescent="0.2">
      <c r="A1858" s="172">
        <v>3142</v>
      </c>
      <c r="B1858" s="175" t="s">
        <v>3393</v>
      </c>
    </row>
    <row r="1859" spans="1:2" x14ac:dyDescent="0.2">
      <c r="A1859" s="172">
        <v>3143</v>
      </c>
      <c r="B1859" s="175" t="s">
        <v>3394</v>
      </c>
    </row>
    <row r="1860" spans="1:2" x14ac:dyDescent="0.2">
      <c r="A1860" s="172">
        <v>3144</v>
      </c>
      <c r="B1860" s="175" t="s">
        <v>1611</v>
      </c>
    </row>
    <row r="1861" spans="1:2" x14ac:dyDescent="0.2">
      <c r="A1861" s="172">
        <v>3145</v>
      </c>
      <c r="B1861" s="175" t="s">
        <v>3395</v>
      </c>
    </row>
    <row r="1862" spans="1:2" x14ac:dyDescent="0.2">
      <c r="A1862" s="172">
        <v>3146</v>
      </c>
      <c r="B1862" s="175" t="s">
        <v>1732</v>
      </c>
    </row>
    <row r="1863" spans="1:2" x14ac:dyDescent="0.2">
      <c r="A1863" s="172">
        <v>3147</v>
      </c>
      <c r="B1863" s="175" t="s">
        <v>1733</v>
      </c>
    </row>
    <row r="1864" spans="1:2" x14ac:dyDescent="0.2">
      <c r="A1864" s="172">
        <v>3148</v>
      </c>
      <c r="B1864" s="175" t="s">
        <v>1734</v>
      </c>
    </row>
    <row r="1865" spans="1:2" x14ac:dyDescent="0.2">
      <c r="A1865" s="172">
        <v>3149</v>
      </c>
      <c r="B1865" s="175" t="s">
        <v>3396</v>
      </c>
    </row>
    <row r="1866" spans="1:2" x14ac:dyDescent="0.2">
      <c r="A1866" s="172">
        <v>3150</v>
      </c>
      <c r="B1866" s="175" t="s">
        <v>3397</v>
      </c>
    </row>
    <row r="1867" spans="1:2" x14ac:dyDescent="0.2">
      <c r="A1867" s="172">
        <v>3151</v>
      </c>
      <c r="B1867" s="175" t="s">
        <v>3398</v>
      </c>
    </row>
    <row r="1868" spans="1:2" x14ac:dyDescent="0.2">
      <c r="A1868" s="172">
        <v>3152</v>
      </c>
      <c r="B1868" s="175" t="s">
        <v>3399</v>
      </c>
    </row>
    <row r="1869" spans="1:2" x14ac:dyDescent="0.2">
      <c r="A1869" s="172">
        <v>3153</v>
      </c>
      <c r="B1869" s="175" t="s">
        <v>3400</v>
      </c>
    </row>
    <row r="1870" spans="1:2" x14ac:dyDescent="0.2">
      <c r="A1870" s="172">
        <v>3154</v>
      </c>
      <c r="B1870" s="175" t="s">
        <v>3401</v>
      </c>
    </row>
    <row r="1871" spans="1:2" x14ac:dyDescent="0.2">
      <c r="A1871" s="172">
        <v>3155</v>
      </c>
      <c r="B1871" s="175" t="s">
        <v>3402</v>
      </c>
    </row>
    <row r="1872" spans="1:2" x14ac:dyDescent="0.2">
      <c r="A1872" s="172">
        <v>3156</v>
      </c>
      <c r="B1872" s="175" t="s">
        <v>3403</v>
      </c>
    </row>
    <row r="1873" spans="1:2" x14ac:dyDescent="0.2">
      <c r="A1873" s="172">
        <v>3158</v>
      </c>
      <c r="B1873" s="175" t="s">
        <v>3404</v>
      </c>
    </row>
    <row r="1874" spans="1:2" x14ac:dyDescent="0.2">
      <c r="A1874" s="172">
        <v>3159</v>
      </c>
      <c r="B1874" s="175" t="s">
        <v>3405</v>
      </c>
    </row>
    <row r="1875" spans="1:2" x14ac:dyDescent="0.2">
      <c r="A1875" s="172">
        <v>3160</v>
      </c>
      <c r="B1875" s="175" t="s">
        <v>3406</v>
      </c>
    </row>
    <row r="1876" spans="1:2" x14ac:dyDescent="0.2">
      <c r="A1876" s="172">
        <v>3161</v>
      </c>
      <c r="B1876" s="175" t="s">
        <v>1735</v>
      </c>
    </row>
    <row r="1877" spans="1:2" x14ac:dyDescent="0.2">
      <c r="A1877" s="172">
        <v>3162</v>
      </c>
      <c r="B1877" s="175" t="s">
        <v>3407</v>
      </c>
    </row>
    <row r="1878" spans="1:2" x14ac:dyDescent="0.2">
      <c r="A1878" s="172">
        <v>3163</v>
      </c>
      <c r="B1878" s="175" t="s">
        <v>1736</v>
      </c>
    </row>
    <row r="1879" spans="1:2" x14ac:dyDescent="0.2">
      <c r="A1879" s="172">
        <v>3164</v>
      </c>
      <c r="B1879" s="175" t="s">
        <v>1737</v>
      </c>
    </row>
    <row r="1880" spans="1:2" x14ac:dyDescent="0.2">
      <c r="A1880" s="172">
        <v>3165</v>
      </c>
      <c r="B1880" s="175" t="s">
        <v>3408</v>
      </c>
    </row>
    <row r="1881" spans="1:2" x14ac:dyDescent="0.2">
      <c r="A1881" s="172">
        <v>3166</v>
      </c>
      <c r="B1881" s="175" t="s">
        <v>3409</v>
      </c>
    </row>
    <row r="1882" spans="1:2" x14ac:dyDescent="0.2">
      <c r="A1882" s="172">
        <v>3167</v>
      </c>
      <c r="B1882" s="175" t="s">
        <v>1738</v>
      </c>
    </row>
    <row r="1883" spans="1:2" x14ac:dyDescent="0.2">
      <c r="A1883" s="172">
        <v>3168</v>
      </c>
      <c r="B1883" s="175" t="s">
        <v>3410</v>
      </c>
    </row>
    <row r="1884" spans="1:2" x14ac:dyDescent="0.2">
      <c r="A1884" s="172">
        <v>3169</v>
      </c>
      <c r="B1884" s="175" t="s">
        <v>3411</v>
      </c>
    </row>
    <row r="1885" spans="1:2" x14ac:dyDescent="0.2">
      <c r="A1885" s="172">
        <v>3170</v>
      </c>
      <c r="B1885" s="175" t="s">
        <v>3412</v>
      </c>
    </row>
    <row r="1886" spans="1:2" x14ac:dyDescent="0.2">
      <c r="A1886" s="172">
        <v>3171</v>
      </c>
      <c r="B1886" s="175" t="s">
        <v>3413</v>
      </c>
    </row>
    <row r="1887" spans="1:2" x14ac:dyDescent="0.2">
      <c r="A1887" s="172">
        <v>3172</v>
      </c>
      <c r="B1887" s="175" t="s">
        <v>1610</v>
      </c>
    </row>
    <row r="1888" spans="1:2" x14ac:dyDescent="0.2">
      <c r="A1888" s="172">
        <v>3173</v>
      </c>
      <c r="B1888" s="175" t="s">
        <v>3414</v>
      </c>
    </row>
    <row r="1889" spans="1:2" x14ac:dyDescent="0.2">
      <c r="A1889" s="172">
        <v>3174</v>
      </c>
      <c r="B1889" s="175" t="s">
        <v>3415</v>
      </c>
    </row>
    <row r="1890" spans="1:2" x14ac:dyDescent="0.2">
      <c r="A1890" s="172">
        <v>3175</v>
      </c>
      <c r="B1890" s="175" t="s">
        <v>3416</v>
      </c>
    </row>
    <row r="1891" spans="1:2" x14ac:dyDescent="0.2">
      <c r="A1891" s="172">
        <v>3176</v>
      </c>
      <c r="B1891" s="175" t="s">
        <v>1739</v>
      </c>
    </row>
    <row r="1892" spans="1:2" x14ac:dyDescent="0.2">
      <c r="A1892" s="172">
        <v>3178</v>
      </c>
      <c r="B1892" s="175" t="s">
        <v>3417</v>
      </c>
    </row>
    <row r="1893" spans="1:2" x14ac:dyDescent="0.2">
      <c r="A1893" s="172">
        <v>3179</v>
      </c>
      <c r="B1893" s="175" t="s">
        <v>3418</v>
      </c>
    </row>
    <row r="1894" spans="1:2" x14ac:dyDescent="0.2">
      <c r="A1894" s="172">
        <v>3180</v>
      </c>
      <c r="B1894" s="175" t="s">
        <v>3419</v>
      </c>
    </row>
    <row r="1895" spans="1:2" x14ac:dyDescent="0.2">
      <c r="A1895" s="172">
        <v>3181</v>
      </c>
      <c r="B1895" s="175" t="s">
        <v>3420</v>
      </c>
    </row>
    <row r="1896" spans="1:2" x14ac:dyDescent="0.2">
      <c r="A1896" s="172">
        <v>3182</v>
      </c>
      <c r="B1896" s="175" t="s">
        <v>1740</v>
      </c>
    </row>
    <row r="1897" spans="1:2" x14ac:dyDescent="0.2">
      <c r="A1897" s="172">
        <v>3201</v>
      </c>
      <c r="B1897" s="175" t="s">
        <v>3421</v>
      </c>
    </row>
    <row r="1898" spans="1:2" x14ac:dyDescent="0.2">
      <c r="A1898" s="172">
        <v>3202</v>
      </c>
      <c r="B1898" s="175" t="s">
        <v>3422</v>
      </c>
    </row>
    <row r="1899" spans="1:2" x14ac:dyDescent="0.2">
      <c r="A1899" s="172">
        <v>3203</v>
      </c>
      <c r="B1899" s="175" t="s">
        <v>3423</v>
      </c>
    </row>
    <row r="1900" spans="1:2" x14ac:dyDescent="0.2">
      <c r="A1900" s="172">
        <v>3204</v>
      </c>
      <c r="B1900" s="175" t="s">
        <v>1748</v>
      </c>
    </row>
    <row r="1901" spans="1:2" x14ac:dyDescent="0.2">
      <c r="A1901" s="172">
        <v>3205</v>
      </c>
      <c r="B1901" s="175" t="s">
        <v>1749</v>
      </c>
    </row>
    <row r="1902" spans="1:2" x14ac:dyDescent="0.2">
      <c r="A1902" s="172">
        <v>3206</v>
      </c>
      <c r="B1902" s="175" t="s">
        <v>3424</v>
      </c>
    </row>
    <row r="1903" spans="1:2" x14ac:dyDescent="0.2">
      <c r="A1903" s="172">
        <v>3207</v>
      </c>
      <c r="B1903" s="175" t="s">
        <v>1750</v>
      </c>
    </row>
    <row r="1904" spans="1:2" x14ac:dyDescent="0.2">
      <c r="A1904" s="172">
        <v>3209</v>
      </c>
      <c r="B1904" s="175" t="s">
        <v>3425</v>
      </c>
    </row>
    <row r="1905" spans="1:2" x14ac:dyDescent="0.2">
      <c r="A1905" s="172">
        <v>3210</v>
      </c>
      <c r="B1905" s="175" t="s">
        <v>3426</v>
      </c>
    </row>
    <row r="1906" spans="1:2" x14ac:dyDescent="0.2">
      <c r="A1906" s="172">
        <v>3211</v>
      </c>
      <c r="B1906" s="175" t="s">
        <v>3427</v>
      </c>
    </row>
    <row r="1907" spans="1:2" x14ac:dyDescent="0.2">
      <c r="A1907" s="172">
        <v>3212</v>
      </c>
      <c r="B1907" s="175" t="s">
        <v>1751</v>
      </c>
    </row>
    <row r="1908" spans="1:2" x14ac:dyDescent="0.2">
      <c r="A1908" s="172">
        <v>3214</v>
      </c>
      <c r="B1908" s="175" t="s">
        <v>1752</v>
      </c>
    </row>
    <row r="1909" spans="1:2" x14ac:dyDescent="0.2">
      <c r="A1909" s="172">
        <v>3215</v>
      </c>
      <c r="B1909" s="175" t="s">
        <v>3428</v>
      </c>
    </row>
    <row r="1910" spans="1:2" x14ac:dyDescent="0.2">
      <c r="A1910" s="172">
        <v>3216</v>
      </c>
      <c r="B1910" s="175" t="s">
        <v>1753</v>
      </c>
    </row>
    <row r="1911" spans="1:2" x14ac:dyDescent="0.2">
      <c r="A1911" s="172">
        <v>3217</v>
      </c>
      <c r="B1911" s="175" t="s">
        <v>1754</v>
      </c>
    </row>
    <row r="1912" spans="1:2" x14ac:dyDescent="0.2">
      <c r="A1912" s="172">
        <v>3218</v>
      </c>
      <c r="B1912" s="175" t="s">
        <v>3429</v>
      </c>
    </row>
    <row r="1913" spans="1:2" x14ac:dyDescent="0.2">
      <c r="A1913" s="172">
        <v>3219</v>
      </c>
      <c r="B1913" s="175" t="s">
        <v>3430</v>
      </c>
    </row>
    <row r="1914" spans="1:2" x14ac:dyDescent="0.2">
      <c r="A1914" s="172">
        <v>3221</v>
      </c>
      <c r="B1914" s="175" t="s">
        <v>3431</v>
      </c>
    </row>
    <row r="1915" spans="1:2" x14ac:dyDescent="0.2">
      <c r="A1915" s="172">
        <v>3222</v>
      </c>
      <c r="B1915" s="175" t="s">
        <v>3432</v>
      </c>
    </row>
    <row r="1916" spans="1:2" x14ac:dyDescent="0.2">
      <c r="A1916" s="172">
        <v>3223</v>
      </c>
      <c r="B1916" s="175" t="s">
        <v>3433</v>
      </c>
    </row>
    <row r="1917" spans="1:2" x14ac:dyDescent="0.2">
      <c r="A1917" s="172">
        <v>3224</v>
      </c>
      <c r="B1917" s="175" t="s">
        <v>3434</v>
      </c>
    </row>
    <row r="1918" spans="1:2" x14ac:dyDescent="0.2">
      <c r="A1918" s="172">
        <v>3225</v>
      </c>
      <c r="B1918" s="175" t="s">
        <v>3435</v>
      </c>
    </row>
    <row r="1919" spans="1:2" x14ac:dyDescent="0.2">
      <c r="A1919" s="172">
        <v>3226</v>
      </c>
      <c r="B1919" s="175" t="s">
        <v>3436</v>
      </c>
    </row>
    <row r="1920" spans="1:2" x14ac:dyDescent="0.2">
      <c r="A1920" s="172">
        <v>3227</v>
      </c>
      <c r="B1920" s="175" t="s">
        <v>3437</v>
      </c>
    </row>
    <row r="1921" spans="1:2" x14ac:dyDescent="0.2">
      <c r="A1921" s="172">
        <v>3229</v>
      </c>
      <c r="B1921" s="175" t="s">
        <v>3438</v>
      </c>
    </row>
    <row r="1922" spans="1:2" x14ac:dyDescent="0.2">
      <c r="A1922" s="172">
        <v>3230</v>
      </c>
      <c r="B1922" s="175" t="s">
        <v>3439</v>
      </c>
    </row>
    <row r="1923" spans="1:2" x14ac:dyDescent="0.2">
      <c r="A1923" s="172">
        <v>3231</v>
      </c>
      <c r="B1923" s="175" t="s">
        <v>1755</v>
      </c>
    </row>
    <row r="1924" spans="1:2" x14ac:dyDescent="0.2">
      <c r="A1924" s="172">
        <v>3232</v>
      </c>
      <c r="B1924" s="175" t="s">
        <v>3440</v>
      </c>
    </row>
    <row r="1925" spans="1:2" x14ac:dyDescent="0.2">
      <c r="A1925" s="172">
        <v>3233</v>
      </c>
      <c r="B1925" s="175" t="s">
        <v>1756</v>
      </c>
    </row>
    <row r="1926" spans="1:2" x14ac:dyDescent="0.2">
      <c r="A1926" s="172">
        <v>3234</v>
      </c>
      <c r="B1926" s="175" t="s">
        <v>1757</v>
      </c>
    </row>
    <row r="1927" spans="1:2" x14ac:dyDescent="0.2">
      <c r="A1927" s="172">
        <v>3235</v>
      </c>
      <c r="B1927" s="175" t="s">
        <v>1157</v>
      </c>
    </row>
    <row r="1928" spans="1:2" x14ac:dyDescent="0.2">
      <c r="A1928" s="172">
        <v>3236</v>
      </c>
      <c r="B1928" s="175" t="s">
        <v>3441</v>
      </c>
    </row>
    <row r="1929" spans="1:2" x14ac:dyDescent="0.2">
      <c r="A1929" s="172">
        <v>3237</v>
      </c>
      <c r="B1929" s="175" t="s">
        <v>3442</v>
      </c>
    </row>
    <row r="1930" spans="1:2" x14ac:dyDescent="0.2">
      <c r="A1930" s="172">
        <v>3238</v>
      </c>
      <c r="B1930" s="175" t="s">
        <v>3443</v>
      </c>
    </row>
    <row r="1931" spans="1:2" x14ac:dyDescent="0.2">
      <c r="A1931" s="172">
        <v>3239</v>
      </c>
      <c r="B1931" s="175" t="s">
        <v>3444</v>
      </c>
    </row>
    <row r="1932" spans="1:2" x14ac:dyDescent="0.2">
      <c r="A1932" s="172">
        <v>3240</v>
      </c>
      <c r="B1932" s="175" t="s">
        <v>3445</v>
      </c>
    </row>
    <row r="1933" spans="1:2" x14ac:dyDescent="0.2">
      <c r="A1933" s="172">
        <v>3241</v>
      </c>
      <c r="B1933" s="175" t="s">
        <v>3446</v>
      </c>
    </row>
    <row r="1934" spans="1:2" x14ac:dyDescent="0.2">
      <c r="A1934" s="172">
        <v>3242</v>
      </c>
      <c r="B1934" s="175" t="s">
        <v>3447</v>
      </c>
    </row>
    <row r="1935" spans="1:2" x14ac:dyDescent="0.2">
      <c r="A1935" s="172">
        <v>3243</v>
      </c>
      <c r="B1935" s="175" t="s">
        <v>3448</v>
      </c>
    </row>
    <row r="1936" spans="1:2" x14ac:dyDescent="0.2">
      <c r="A1936" s="172">
        <v>3244</v>
      </c>
      <c r="B1936" s="175" t="s">
        <v>3449</v>
      </c>
    </row>
    <row r="1937" spans="1:2" x14ac:dyDescent="0.2">
      <c r="A1937" s="172">
        <v>3246</v>
      </c>
      <c r="B1937" s="175" t="s">
        <v>3450</v>
      </c>
    </row>
    <row r="1938" spans="1:2" x14ac:dyDescent="0.2">
      <c r="A1938" s="172">
        <v>3247</v>
      </c>
      <c r="B1938" s="175" t="s">
        <v>1758</v>
      </c>
    </row>
    <row r="1939" spans="1:2" x14ac:dyDescent="0.2">
      <c r="A1939" s="172">
        <v>3249</v>
      </c>
      <c r="B1939" s="175" t="s">
        <v>3451</v>
      </c>
    </row>
    <row r="1940" spans="1:2" x14ac:dyDescent="0.2">
      <c r="A1940" s="172">
        <v>3250</v>
      </c>
      <c r="B1940" s="175" t="s">
        <v>3452</v>
      </c>
    </row>
    <row r="1941" spans="1:2" x14ac:dyDescent="0.2">
      <c r="A1941" s="172">
        <v>3251</v>
      </c>
      <c r="B1941" s="175" t="s">
        <v>2022</v>
      </c>
    </row>
    <row r="1942" spans="1:2" x14ac:dyDescent="0.2">
      <c r="A1942" s="172">
        <v>3252</v>
      </c>
      <c r="B1942" s="175" t="s">
        <v>3221</v>
      </c>
    </row>
    <row r="1943" spans="1:2" x14ac:dyDescent="0.2">
      <c r="A1943" s="172">
        <v>3253</v>
      </c>
      <c r="B1943" s="175" t="s">
        <v>3453</v>
      </c>
    </row>
    <row r="1944" spans="1:2" x14ac:dyDescent="0.2">
      <c r="A1944" s="172">
        <v>3254</v>
      </c>
      <c r="B1944" s="175" t="s">
        <v>3454</v>
      </c>
    </row>
    <row r="1945" spans="1:2" x14ac:dyDescent="0.2">
      <c r="A1945" s="172">
        <v>3255</v>
      </c>
      <c r="B1945" s="175" t="s">
        <v>3455</v>
      </c>
    </row>
    <row r="1946" spans="1:2" x14ac:dyDescent="0.2">
      <c r="A1946" s="172">
        <v>3256</v>
      </c>
      <c r="B1946" s="175" t="s">
        <v>3456</v>
      </c>
    </row>
    <row r="1947" spans="1:2" x14ac:dyDescent="0.2">
      <c r="A1947" s="172">
        <v>3257</v>
      </c>
      <c r="B1947" s="175" t="s">
        <v>3457</v>
      </c>
    </row>
    <row r="1948" spans="1:2" x14ac:dyDescent="0.2">
      <c r="A1948" s="172">
        <v>3258</v>
      </c>
      <c r="B1948" s="175" t="s">
        <v>3458</v>
      </c>
    </row>
    <row r="1949" spans="1:2" x14ac:dyDescent="0.2">
      <c r="A1949" s="172">
        <v>3259</v>
      </c>
      <c r="B1949" s="175" t="s">
        <v>3459</v>
      </c>
    </row>
    <row r="1950" spans="1:2" x14ac:dyDescent="0.2">
      <c r="A1950" s="172">
        <v>3260</v>
      </c>
      <c r="B1950" s="175" t="s">
        <v>1759</v>
      </c>
    </row>
    <row r="1951" spans="1:2" x14ac:dyDescent="0.2">
      <c r="A1951" s="172">
        <v>3261</v>
      </c>
      <c r="B1951" s="175" t="s">
        <v>3460</v>
      </c>
    </row>
    <row r="1952" spans="1:2" x14ac:dyDescent="0.2">
      <c r="A1952" s="172">
        <v>3262</v>
      </c>
      <c r="B1952" s="175" t="s">
        <v>3461</v>
      </c>
    </row>
    <row r="1953" spans="1:2" x14ac:dyDescent="0.2">
      <c r="A1953" s="172">
        <v>3265</v>
      </c>
      <c r="B1953" s="175" t="s">
        <v>3462</v>
      </c>
    </row>
    <row r="1954" spans="1:2" x14ac:dyDescent="0.2">
      <c r="A1954" s="172">
        <v>3266</v>
      </c>
      <c r="B1954" s="175" t="s">
        <v>3463</v>
      </c>
    </row>
    <row r="1955" spans="1:2" x14ac:dyDescent="0.2">
      <c r="A1955" s="172">
        <v>3267</v>
      </c>
      <c r="B1955" s="175" t="s">
        <v>3464</v>
      </c>
    </row>
    <row r="1956" spans="1:2" x14ac:dyDescent="0.2">
      <c r="A1956" s="172">
        <v>3268</v>
      </c>
      <c r="B1956" s="175" t="s">
        <v>3465</v>
      </c>
    </row>
    <row r="1957" spans="1:2" x14ac:dyDescent="0.2">
      <c r="A1957" s="172">
        <v>3269</v>
      </c>
      <c r="B1957" s="175" t="s">
        <v>3466</v>
      </c>
    </row>
    <row r="1958" spans="1:2" x14ac:dyDescent="0.2">
      <c r="A1958" s="172">
        <v>3270</v>
      </c>
      <c r="B1958" s="175" t="s">
        <v>986</v>
      </c>
    </row>
    <row r="1959" spans="1:2" x14ac:dyDescent="0.2">
      <c r="A1959" s="172">
        <v>3271</v>
      </c>
      <c r="B1959" s="175" t="s">
        <v>3467</v>
      </c>
    </row>
    <row r="1960" spans="1:2" x14ac:dyDescent="0.2">
      <c r="A1960" s="172">
        <v>3272</v>
      </c>
      <c r="B1960" s="175" t="s">
        <v>3468</v>
      </c>
    </row>
    <row r="1961" spans="1:2" x14ac:dyDescent="0.2">
      <c r="A1961" s="172">
        <v>3273</v>
      </c>
      <c r="B1961" s="175" t="s">
        <v>3469</v>
      </c>
    </row>
    <row r="1962" spans="1:2" x14ac:dyDescent="0.2">
      <c r="A1962" s="172">
        <v>3274</v>
      </c>
      <c r="B1962" s="175" t="s">
        <v>1760</v>
      </c>
    </row>
    <row r="1963" spans="1:2" x14ac:dyDescent="0.2">
      <c r="A1963" s="172">
        <v>3275</v>
      </c>
      <c r="B1963" s="175" t="s">
        <v>3470</v>
      </c>
    </row>
    <row r="1964" spans="1:2" x14ac:dyDescent="0.2">
      <c r="A1964" s="172">
        <v>3276</v>
      </c>
      <c r="B1964" s="175" t="s">
        <v>1761</v>
      </c>
    </row>
    <row r="1965" spans="1:2" x14ac:dyDescent="0.2">
      <c r="A1965" s="172">
        <v>3277</v>
      </c>
      <c r="B1965" s="175" t="s">
        <v>3471</v>
      </c>
    </row>
    <row r="1966" spans="1:2" x14ac:dyDescent="0.2">
      <c r="A1966" s="172">
        <v>3278</v>
      </c>
      <c r="B1966" s="175" t="s">
        <v>3472</v>
      </c>
    </row>
    <row r="1967" spans="1:2" x14ac:dyDescent="0.2">
      <c r="A1967" s="172">
        <v>3279</v>
      </c>
      <c r="B1967" s="175" t="s">
        <v>3473</v>
      </c>
    </row>
    <row r="1968" spans="1:2" x14ac:dyDescent="0.2">
      <c r="A1968" s="172">
        <v>3281</v>
      </c>
      <c r="B1968" s="175" t="s">
        <v>1762</v>
      </c>
    </row>
    <row r="1969" spans="1:2" x14ac:dyDescent="0.2">
      <c r="A1969" s="172">
        <v>3282</v>
      </c>
      <c r="B1969" s="175" t="s">
        <v>3474</v>
      </c>
    </row>
    <row r="1970" spans="1:2" x14ac:dyDescent="0.2">
      <c r="A1970" s="172">
        <v>3283</v>
      </c>
      <c r="B1970" s="175" t="s">
        <v>3475</v>
      </c>
    </row>
    <row r="1971" spans="1:2" x14ac:dyDescent="0.2">
      <c r="A1971" s="172">
        <v>3284</v>
      </c>
      <c r="B1971" s="175" t="s">
        <v>1763</v>
      </c>
    </row>
    <row r="1972" spans="1:2" x14ac:dyDescent="0.2">
      <c r="A1972" s="172">
        <v>3285</v>
      </c>
      <c r="B1972" s="175" t="s">
        <v>3476</v>
      </c>
    </row>
    <row r="1973" spans="1:2" x14ac:dyDescent="0.2">
      <c r="A1973" s="172">
        <v>3286</v>
      </c>
      <c r="B1973" s="175" t="s">
        <v>3477</v>
      </c>
    </row>
    <row r="1974" spans="1:2" x14ac:dyDescent="0.2">
      <c r="A1974" s="172">
        <v>3287</v>
      </c>
      <c r="B1974" s="175" t="s">
        <v>3478</v>
      </c>
    </row>
    <row r="1975" spans="1:2" x14ac:dyDescent="0.2">
      <c r="A1975" s="172">
        <v>3288</v>
      </c>
      <c r="B1975" s="175" t="s">
        <v>1764</v>
      </c>
    </row>
    <row r="1976" spans="1:2" x14ac:dyDescent="0.2">
      <c r="A1976" s="172">
        <v>3289</v>
      </c>
      <c r="B1976" s="175" t="s">
        <v>1765</v>
      </c>
    </row>
    <row r="1977" spans="1:2" x14ac:dyDescent="0.2">
      <c r="A1977" s="172">
        <v>3290</v>
      </c>
      <c r="B1977" s="175" t="s">
        <v>3479</v>
      </c>
    </row>
    <row r="1978" spans="1:2" x14ac:dyDescent="0.2">
      <c r="A1978" s="172">
        <v>3291</v>
      </c>
      <c r="B1978" s="175" t="s">
        <v>3480</v>
      </c>
    </row>
    <row r="1979" spans="1:2" x14ac:dyDescent="0.2">
      <c r="A1979" s="172">
        <v>3292</v>
      </c>
      <c r="B1979" s="175" t="s">
        <v>3481</v>
      </c>
    </row>
    <row r="1980" spans="1:2" x14ac:dyDescent="0.2">
      <c r="A1980" s="172">
        <v>3293</v>
      </c>
      <c r="B1980" s="175" t="s">
        <v>3482</v>
      </c>
    </row>
    <row r="1981" spans="1:2" x14ac:dyDescent="0.2">
      <c r="A1981" s="172">
        <v>3294</v>
      </c>
      <c r="B1981" s="175" t="s">
        <v>3483</v>
      </c>
    </row>
    <row r="1982" spans="1:2" x14ac:dyDescent="0.2">
      <c r="A1982" s="172">
        <v>3295</v>
      </c>
      <c r="B1982" s="175" t="s">
        <v>3484</v>
      </c>
    </row>
    <row r="1983" spans="1:2" x14ac:dyDescent="0.2">
      <c r="A1983" s="172">
        <v>3296</v>
      </c>
      <c r="B1983" s="175" t="s">
        <v>3485</v>
      </c>
    </row>
    <row r="1984" spans="1:2" x14ac:dyDescent="0.2">
      <c r="A1984" s="172">
        <v>3297</v>
      </c>
      <c r="B1984" s="175" t="s">
        <v>3486</v>
      </c>
    </row>
    <row r="1985" spans="1:2" x14ac:dyDescent="0.2">
      <c r="A1985" s="172">
        <v>3298</v>
      </c>
      <c r="B1985" s="175" t="s">
        <v>3487</v>
      </c>
    </row>
    <row r="1986" spans="1:2" x14ac:dyDescent="0.2">
      <c r="A1986" s="172">
        <v>3299</v>
      </c>
      <c r="B1986" s="175" t="s">
        <v>3488</v>
      </c>
    </row>
    <row r="1987" spans="1:2" x14ac:dyDescent="0.2">
      <c r="A1987" s="172">
        <v>3300</v>
      </c>
      <c r="B1987" s="175" t="s">
        <v>3489</v>
      </c>
    </row>
    <row r="1988" spans="1:2" x14ac:dyDescent="0.2">
      <c r="A1988" s="172">
        <v>3301</v>
      </c>
      <c r="B1988" s="175" t="s">
        <v>3490</v>
      </c>
    </row>
    <row r="1989" spans="1:2" x14ac:dyDescent="0.2">
      <c r="A1989" s="172">
        <v>3302</v>
      </c>
      <c r="B1989" s="175" t="s">
        <v>3491</v>
      </c>
    </row>
    <row r="1990" spans="1:2" x14ac:dyDescent="0.2">
      <c r="A1990" s="172">
        <v>3303</v>
      </c>
      <c r="B1990" s="175" t="s">
        <v>2046</v>
      </c>
    </row>
    <row r="1991" spans="1:2" x14ac:dyDescent="0.2">
      <c r="A1991" s="172">
        <v>3304</v>
      </c>
      <c r="B1991" s="175" t="s">
        <v>1775</v>
      </c>
    </row>
    <row r="1992" spans="1:2" x14ac:dyDescent="0.2">
      <c r="A1992" s="172">
        <v>3305</v>
      </c>
      <c r="B1992" s="175" t="s">
        <v>3492</v>
      </c>
    </row>
    <row r="1993" spans="1:2" x14ac:dyDescent="0.2">
      <c r="A1993" s="172">
        <v>3306</v>
      </c>
      <c r="B1993" s="175" t="s">
        <v>1776</v>
      </c>
    </row>
    <row r="1994" spans="1:2" x14ac:dyDescent="0.2">
      <c r="A1994" s="172">
        <v>3307</v>
      </c>
      <c r="B1994" s="175" t="s">
        <v>3493</v>
      </c>
    </row>
    <row r="1995" spans="1:2" x14ac:dyDescent="0.2">
      <c r="A1995" s="172">
        <v>3309</v>
      </c>
      <c r="B1995" s="175" t="s">
        <v>1777</v>
      </c>
    </row>
    <row r="1996" spans="1:2" x14ac:dyDescent="0.2">
      <c r="A1996" s="172">
        <v>3310</v>
      </c>
      <c r="B1996" s="175" t="s">
        <v>1778</v>
      </c>
    </row>
    <row r="1997" spans="1:2" x14ac:dyDescent="0.2">
      <c r="A1997" s="172">
        <v>3311</v>
      </c>
      <c r="B1997" s="175" t="s">
        <v>3494</v>
      </c>
    </row>
    <row r="1998" spans="1:2" x14ac:dyDescent="0.2">
      <c r="A1998" s="172">
        <v>3347</v>
      </c>
      <c r="B1998" s="175" t="s">
        <v>1766</v>
      </c>
    </row>
    <row r="1999" spans="1:2" x14ac:dyDescent="0.2">
      <c r="A1999" s="172">
        <v>3348</v>
      </c>
      <c r="B1999" s="175" t="s">
        <v>3495</v>
      </c>
    </row>
    <row r="2000" spans="1:2" x14ac:dyDescent="0.2">
      <c r="A2000" s="172">
        <v>3349</v>
      </c>
      <c r="B2000" s="175" t="s">
        <v>1767</v>
      </c>
    </row>
    <row r="2001" spans="1:2" x14ac:dyDescent="0.2">
      <c r="A2001" s="172">
        <v>3350</v>
      </c>
      <c r="B2001" s="175" t="s">
        <v>3496</v>
      </c>
    </row>
    <row r="2002" spans="1:2" x14ac:dyDescent="0.2">
      <c r="A2002" s="172">
        <v>3401</v>
      </c>
      <c r="B2002" s="175" t="s">
        <v>3497</v>
      </c>
    </row>
    <row r="2003" spans="1:2" x14ac:dyDescent="0.2">
      <c r="A2003" s="172">
        <v>3402</v>
      </c>
      <c r="B2003" s="175" t="s">
        <v>3498</v>
      </c>
    </row>
    <row r="2004" spans="1:2" x14ac:dyDescent="0.2">
      <c r="A2004" s="172">
        <v>3403</v>
      </c>
      <c r="B2004" s="175" t="s">
        <v>1782</v>
      </c>
    </row>
    <row r="2005" spans="1:2" x14ac:dyDescent="0.2">
      <c r="A2005" s="172">
        <v>3404</v>
      </c>
      <c r="B2005" s="175" t="s">
        <v>3499</v>
      </c>
    </row>
    <row r="2006" spans="1:2" x14ac:dyDescent="0.2">
      <c r="A2006" s="172">
        <v>3405</v>
      </c>
      <c r="B2006" s="175" t="s">
        <v>3500</v>
      </c>
    </row>
    <row r="2007" spans="1:2" x14ac:dyDescent="0.2">
      <c r="A2007" s="172">
        <v>3406</v>
      </c>
      <c r="B2007" s="175" t="s">
        <v>3501</v>
      </c>
    </row>
    <row r="2008" spans="1:2" x14ac:dyDescent="0.2">
      <c r="A2008" s="172">
        <v>3407</v>
      </c>
      <c r="B2008" s="175" t="s">
        <v>1783</v>
      </c>
    </row>
    <row r="2009" spans="1:2" x14ac:dyDescent="0.2">
      <c r="A2009" s="172">
        <v>3408</v>
      </c>
      <c r="B2009" s="175" t="s">
        <v>3502</v>
      </c>
    </row>
    <row r="2010" spans="1:2" x14ac:dyDescent="0.2">
      <c r="A2010" s="172">
        <v>3409</v>
      </c>
      <c r="B2010" s="175" t="s">
        <v>3503</v>
      </c>
    </row>
    <row r="2011" spans="1:2" x14ac:dyDescent="0.2">
      <c r="A2011" s="172">
        <v>3410</v>
      </c>
      <c r="B2011" s="175" t="s">
        <v>3504</v>
      </c>
    </row>
    <row r="2012" spans="1:2" x14ac:dyDescent="0.2">
      <c r="A2012" s="172">
        <v>3412</v>
      </c>
      <c r="B2012" s="175" t="s">
        <v>1784</v>
      </c>
    </row>
    <row r="2013" spans="1:2" x14ac:dyDescent="0.2">
      <c r="A2013" s="172">
        <v>3413</v>
      </c>
      <c r="B2013" s="175" t="s">
        <v>3505</v>
      </c>
    </row>
    <row r="2014" spans="1:2" x14ac:dyDescent="0.2">
      <c r="A2014" s="172">
        <v>3414</v>
      </c>
      <c r="B2014" s="175" t="s">
        <v>1785</v>
      </c>
    </row>
    <row r="2015" spans="1:2" x14ac:dyDescent="0.2">
      <c r="A2015" s="172">
        <v>3415</v>
      </c>
      <c r="B2015" s="175" t="s">
        <v>1786</v>
      </c>
    </row>
    <row r="2016" spans="1:2" x14ac:dyDescent="0.2">
      <c r="A2016" s="172">
        <v>3416</v>
      </c>
      <c r="B2016" s="175" t="s">
        <v>3506</v>
      </c>
    </row>
    <row r="2017" spans="1:2" x14ac:dyDescent="0.2">
      <c r="A2017" s="172">
        <v>3417</v>
      </c>
      <c r="B2017" s="175" t="s">
        <v>3507</v>
      </c>
    </row>
    <row r="2018" spans="1:2" x14ac:dyDescent="0.2">
      <c r="A2018" s="172">
        <v>3418</v>
      </c>
      <c r="B2018" s="175" t="s">
        <v>1787</v>
      </c>
    </row>
    <row r="2019" spans="1:2" x14ac:dyDescent="0.2">
      <c r="A2019" s="172">
        <v>3419</v>
      </c>
      <c r="B2019" s="175" t="s">
        <v>3508</v>
      </c>
    </row>
    <row r="2020" spans="1:2" x14ac:dyDescent="0.2">
      <c r="A2020" s="172">
        <v>3501</v>
      </c>
      <c r="B2020" s="175" t="s">
        <v>896</v>
      </c>
    </row>
    <row r="2021" spans="1:2" x14ac:dyDescent="0.2">
      <c r="A2021" s="172">
        <v>3502</v>
      </c>
      <c r="B2021" s="175" t="s">
        <v>3509</v>
      </c>
    </row>
    <row r="2022" spans="1:2" x14ac:dyDescent="0.2">
      <c r="A2022" s="172">
        <v>3503</v>
      </c>
      <c r="B2022" s="175" t="s">
        <v>3510</v>
      </c>
    </row>
    <row r="2023" spans="1:2" x14ac:dyDescent="0.2">
      <c r="A2023" s="172">
        <v>3504</v>
      </c>
      <c r="B2023" s="175" t="s">
        <v>1794</v>
      </c>
    </row>
    <row r="2024" spans="1:2" x14ac:dyDescent="0.2">
      <c r="A2024" s="172">
        <v>3505</v>
      </c>
      <c r="B2024" s="175" t="s">
        <v>1795</v>
      </c>
    </row>
    <row r="2025" spans="1:2" x14ac:dyDescent="0.2">
      <c r="A2025" s="172">
        <v>3506</v>
      </c>
      <c r="B2025" s="175" t="s">
        <v>1796</v>
      </c>
    </row>
    <row r="2026" spans="1:2" x14ac:dyDescent="0.2">
      <c r="A2026" s="172">
        <v>3508</v>
      </c>
      <c r="B2026" s="175" t="s">
        <v>3511</v>
      </c>
    </row>
    <row r="2027" spans="1:2" x14ac:dyDescent="0.2">
      <c r="A2027" s="172">
        <v>3515</v>
      </c>
      <c r="B2027" s="175" t="s">
        <v>3512</v>
      </c>
    </row>
    <row r="2028" spans="1:2" x14ac:dyDescent="0.2">
      <c r="A2028" s="172">
        <v>3528</v>
      </c>
      <c r="B2028" s="175" t="s">
        <v>3513</v>
      </c>
    </row>
    <row r="2029" spans="1:2" x14ac:dyDescent="0.2">
      <c r="A2029" s="172">
        <v>3549</v>
      </c>
      <c r="B2029" s="175" t="s">
        <v>3514</v>
      </c>
    </row>
    <row r="2030" spans="1:2" x14ac:dyDescent="0.2">
      <c r="A2030" s="172">
        <v>3550</v>
      </c>
      <c r="B2030" s="175" t="s">
        <v>3515</v>
      </c>
    </row>
    <row r="2031" spans="1:2" x14ac:dyDescent="0.2">
      <c r="A2031" s="172">
        <v>3551</v>
      </c>
      <c r="B2031" s="175" t="s">
        <v>3516</v>
      </c>
    </row>
    <row r="2032" spans="1:2" x14ac:dyDescent="0.2">
      <c r="A2032" s="172">
        <v>3552</v>
      </c>
      <c r="B2032" s="175" t="s">
        <v>1797</v>
      </c>
    </row>
    <row r="2033" spans="1:2" x14ac:dyDescent="0.2">
      <c r="A2033" s="172">
        <v>3553</v>
      </c>
      <c r="B2033" s="175" t="s">
        <v>1798</v>
      </c>
    </row>
    <row r="2034" spans="1:2" x14ac:dyDescent="0.2">
      <c r="A2034" s="172">
        <v>3554</v>
      </c>
      <c r="B2034" s="175" t="s">
        <v>3517</v>
      </c>
    </row>
    <row r="2035" spans="1:2" x14ac:dyDescent="0.2">
      <c r="A2035" s="172">
        <v>3555</v>
      </c>
      <c r="B2035" s="175" t="s">
        <v>1799</v>
      </c>
    </row>
    <row r="2036" spans="1:2" x14ac:dyDescent="0.2">
      <c r="A2036" s="172">
        <v>3601</v>
      </c>
      <c r="B2036" s="175" t="s">
        <v>3518</v>
      </c>
    </row>
    <row r="2037" spans="1:2" x14ac:dyDescent="0.2">
      <c r="A2037" s="172">
        <v>3602</v>
      </c>
      <c r="B2037" s="175" t="s">
        <v>1804</v>
      </c>
    </row>
    <row r="2038" spans="1:2" x14ac:dyDescent="0.2">
      <c r="A2038" s="172">
        <v>3604</v>
      </c>
      <c r="B2038" s="175" t="s">
        <v>1805</v>
      </c>
    </row>
    <row r="2039" spans="1:2" x14ac:dyDescent="0.2">
      <c r="A2039" s="172">
        <v>3605</v>
      </c>
      <c r="B2039" s="175" t="s">
        <v>801</v>
      </c>
    </row>
    <row r="2040" spans="1:2" x14ac:dyDescent="0.2">
      <c r="A2040" s="172">
        <v>3606</v>
      </c>
      <c r="B2040" s="175" t="s">
        <v>1806</v>
      </c>
    </row>
    <row r="2041" spans="1:2" x14ac:dyDescent="0.2">
      <c r="A2041" s="172">
        <v>3607</v>
      </c>
      <c r="B2041" s="175" t="s">
        <v>3519</v>
      </c>
    </row>
    <row r="2042" spans="1:2" x14ac:dyDescent="0.2">
      <c r="A2042" s="172">
        <v>3608</v>
      </c>
      <c r="B2042" s="175" t="s">
        <v>3520</v>
      </c>
    </row>
    <row r="2043" spans="1:2" x14ac:dyDescent="0.2">
      <c r="A2043" s="172">
        <v>3609</v>
      </c>
      <c r="B2043" s="175" t="s">
        <v>3521</v>
      </c>
    </row>
    <row r="2044" spans="1:2" x14ac:dyDescent="0.2">
      <c r="A2044" s="172">
        <v>3610</v>
      </c>
      <c r="B2044" s="175" t="s">
        <v>1807</v>
      </c>
    </row>
    <row r="2045" spans="1:2" x14ac:dyDescent="0.2">
      <c r="A2045" s="172">
        <v>3611</v>
      </c>
      <c r="B2045" s="175" t="s">
        <v>1808</v>
      </c>
    </row>
    <row r="2046" spans="1:2" x14ac:dyDescent="0.2">
      <c r="A2046" s="172">
        <v>3613</v>
      </c>
      <c r="B2046" s="175" t="s">
        <v>1807</v>
      </c>
    </row>
    <row r="2047" spans="1:2" x14ac:dyDescent="0.2">
      <c r="A2047" s="172">
        <v>3614</v>
      </c>
      <c r="B2047" s="175" t="s">
        <v>4123</v>
      </c>
    </row>
    <row r="2048" spans="1:2" x14ac:dyDescent="0.2">
      <c r="A2048" s="172">
        <v>3615</v>
      </c>
      <c r="B2048" s="175" t="s">
        <v>3522</v>
      </c>
    </row>
    <row r="2049" spans="1:2" x14ac:dyDescent="0.2">
      <c r="A2049" s="172">
        <v>3617</v>
      </c>
      <c r="B2049" s="175" t="s">
        <v>1810</v>
      </c>
    </row>
    <row r="2050" spans="1:2" x14ac:dyDescent="0.2">
      <c r="A2050" s="172">
        <v>3619</v>
      </c>
      <c r="B2050" s="175" t="s">
        <v>1340</v>
      </c>
    </row>
    <row r="2051" spans="1:2" x14ac:dyDescent="0.2">
      <c r="A2051" s="172">
        <v>3620</v>
      </c>
      <c r="B2051" s="175" t="s">
        <v>2050</v>
      </c>
    </row>
    <row r="2052" spans="1:2" x14ac:dyDescent="0.2">
      <c r="A2052" s="172">
        <v>3621</v>
      </c>
      <c r="B2052" s="175" t="s">
        <v>802</v>
      </c>
    </row>
    <row r="2053" spans="1:2" x14ac:dyDescent="0.2">
      <c r="A2053" s="172">
        <v>3622</v>
      </c>
      <c r="B2053" s="175" t="s">
        <v>1811</v>
      </c>
    </row>
    <row r="2054" spans="1:2" x14ac:dyDescent="0.2">
      <c r="A2054" s="172">
        <v>3623</v>
      </c>
      <c r="B2054" s="175" t="s">
        <v>1812</v>
      </c>
    </row>
    <row r="2055" spans="1:2" x14ac:dyDescent="0.2">
      <c r="A2055" s="172">
        <v>3624</v>
      </c>
      <c r="B2055" s="175" t="s">
        <v>1813</v>
      </c>
    </row>
    <row r="2056" spans="1:2" x14ac:dyDescent="0.2">
      <c r="A2056" s="172">
        <v>3625</v>
      </c>
      <c r="B2056" s="175" t="s">
        <v>3523</v>
      </c>
    </row>
    <row r="2057" spans="1:2" x14ac:dyDescent="0.2">
      <c r="A2057" s="172">
        <v>3626</v>
      </c>
      <c r="B2057" s="175" t="s">
        <v>3524</v>
      </c>
    </row>
    <row r="2058" spans="1:2" x14ac:dyDescent="0.2">
      <c r="A2058" s="172">
        <v>3627</v>
      </c>
      <c r="B2058" s="175" t="s">
        <v>1814</v>
      </c>
    </row>
    <row r="2059" spans="1:2" x14ac:dyDescent="0.2">
      <c r="A2059" s="172">
        <v>3628</v>
      </c>
      <c r="B2059" s="175" t="s">
        <v>3525</v>
      </c>
    </row>
    <row r="2060" spans="1:2" x14ac:dyDescent="0.2">
      <c r="A2060" s="172">
        <v>3630</v>
      </c>
      <c r="B2060" s="175" t="s">
        <v>3526</v>
      </c>
    </row>
    <row r="2061" spans="1:2" x14ac:dyDescent="0.2">
      <c r="A2061" s="172">
        <v>3631</v>
      </c>
      <c r="B2061" s="175" t="s">
        <v>1815</v>
      </c>
    </row>
    <row r="2062" spans="1:2" x14ac:dyDescent="0.2">
      <c r="A2062" s="172">
        <v>3632</v>
      </c>
      <c r="B2062" s="175" t="s">
        <v>3527</v>
      </c>
    </row>
    <row r="2063" spans="1:2" x14ac:dyDescent="0.2">
      <c r="A2063" s="172">
        <v>3633</v>
      </c>
      <c r="B2063" s="175" t="s">
        <v>3528</v>
      </c>
    </row>
    <row r="2064" spans="1:2" x14ac:dyDescent="0.2">
      <c r="A2064" s="172">
        <v>3634</v>
      </c>
      <c r="B2064" s="175" t="s">
        <v>3529</v>
      </c>
    </row>
    <row r="2065" spans="1:2" x14ac:dyDescent="0.2">
      <c r="A2065" s="172">
        <v>3635</v>
      </c>
      <c r="B2065" s="175" t="s">
        <v>3530</v>
      </c>
    </row>
    <row r="2066" spans="1:2" x14ac:dyDescent="0.2">
      <c r="A2066" s="172">
        <v>3636</v>
      </c>
      <c r="B2066" s="175" t="s">
        <v>1816</v>
      </c>
    </row>
    <row r="2067" spans="1:2" x14ac:dyDescent="0.2">
      <c r="A2067" s="172">
        <v>3637</v>
      </c>
      <c r="B2067" s="175" t="s">
        <v>1817</v>
      </c>
    </row>
    <row r="2068" spans="1:2" x14ac:dyDescent="0.2">
      <c r="A2068" s="172">
        <v>3638</v>
      </c>
      <c r="B2068" s="175" t="s">
        <v>1818</v>
      </c>
    </row>
    <row r="2069" spans="1:2" x14ac:dyDescent="0.2">
      <c r="A2069" s="172">
        <v>3639</v>
      </c>
      <c r="B2069" s="175" t="s">
        <v>3531</v>
      </c>
    </row>
    <row r="2070" spans="1:2" x14ac:dyDescent="0.2">
      <c r="A2070" s="172">
        <v>3640</v>
      </c>
      <c r="B2070" s="175" t="s">
        <v>2010</v>
      </c>
    </row>
    <row r="2071" spans="1:2" x14ac:dyDescent="0.2">
      <c r="A2071" s="172">
        <v>3641</v>
      </c>
      <c r="B2071" s="175" t="s">
        <v>1819</v>
      </c>
    </row>
    <row r="2072" spans="1:2" x14ac:dyDescent="0.2">
      <c r="A2072" s="172">
        <v>3642</v>
      </c>
      <c r="B2072" s="175" t="s">
        <v>3532</v>
      </c>
    </row>
    <row r="2073" spans="1:2" x14ac:dyDescent="0.2">
      <c r="A2073" s="172">
        <v>3643</v>
      </c>
      <c r="B2073" s="175" t="s">
        <v>3533</v>
      </c>
    </row>
    <row r="2074" spans="1:2" x14ac:dyDescent="0.2">
      <c r="A2074" s="172">
        <v>3645</v>
      </c>
      <c r="B2074" s="175" t="s">
        <v>3534</v>
      </c>
    </row>
    <row r="2075" spans="1:2" x14ac:dyDescent="0.2">
      <c r="A2075" s="172">
        <v>3646</v>
      </c>
      <c r="B2075" s="175" t="s">
        <v>3535</v>
      </c>
    </row>
    <row r="2076" spans="1:2" x14ac:dyDescent="0.2">
      <c r="A2076" s="172">
        <v>3647</v>
      </c>
      <c r="B2076" s="175" t="s">
        <v>3536</v>
      </c>
    </row>
    <row r="2077" spans="1:2" x14ac:dyDescent="0.2">
      <c r="A2077" s="172">
        <v>3648</v>
      </c>
      <c r="B2077" s="175" t="s">
        <v>3537</v>
      </c>
    </row>
    <row r="2078" spans="1:2" x14ac:dyDescent="0.2">
      <c r="A2078" s="172">
        <v>3649</v>
      </c>
      <c r="B2078" s="175" t="s">
        <v>3538</v>
      </c>
    </row>
    <row r="2079" spans="1:2" x14ac:dyDescent="0.2">
      <c r="A2079" s="172">
        <v>3650</v>
      </c>
      <c r="B2079" s="175" t="s">
        <v>1820</v>
      </c>
    </row>
    <row r="2080" spans="1:2" x14ac:dyDescent="0.2">
      <c r="A2080" s="172">
        <v>3651</v>
      </c>
      <c r="B2080" s="175" t="s">
        <v>1821</v>
      </c>
    </row>
    <row r="2081" spans="1:2" x14ac:dyDescent="0.2">
      <c r="A2081" s="172">
        <v>3652</v>
      </c>
      <c r="B2081" s="175" t="s">
        <v>3539</v>
      </c>
    </row>
    <row r="2082" spans="1:2" x14ac:dyDescent="0.2">
      <c r="A2082" s="172">
        <v>3653</v>
      </c>
      <c r="B2082" s="175" t="s">
        <v>3540</v>
      </c>
    </row>
    <row r="2083" spans="1:2" x14ac:dyDescent="0.2">
      <c r="A2083" s="172">
        <v>3654</v>
      </c>
      <c r="B2083" s="175" t="s">
        <v>1822</v>
      </c>
    </row>
    <row r="2084" spans="1:2" x14ac:dyDescent="0.2">
      <c r="A2084" s="172">
        <v>3701</v>
      </c>
      <c r="B2084" s="175" t="s">
        <v>3541</v>
      </c>
    </row>
    <row r="2085" spans="1:2" x14ac:dyDescent="0.2">
      <c r="A2085" s="172">
        <v>3702</v>
      </c>
      <c r="B2085" s="175" t="s">
        <v>3542</v>
      </c>
    </row>
    <row r="2086" spans="1:2" x14ac:dyDescent="0.2">
      <c r="A2086" s="172">
        <v>3703</v>
      </c>
      <c r="B2086" s="175" t="s">
        <v>1264</v>
      </c>
    </row>
    <row r="2087" spans="1:2" x14ac:dyDescent="0.2">
      <c r="A2087" s="172">
        <v>3704</v>
      </c>
      <c r="B2087" s="175" t="s">
        <v>3543</v>
      </c>
    </row>
    <row r="2088" spans="1:2" x14ac:dyDescent="0.2">
      <c r="A2088" s="172">
        <v>3705</v>
      </c>
      <c r="B2088" s="175" t="s">
        <v>3544</v>
      </c>
    </row>
    <row r="2089" spans="1:2" x14ac:dyDescent="0.2">
      <c r="A2089" s="172">
        <v>3706</v>
      </c>
      <c r="B2089" s="175" t="s">
        <v>3545</v>
      </c>
    </row>
    <row r="2090" spans="1:2" x14ac:dyDescent="0.2">
      <c r="A2090" s="172">
        <v>3707</v>
      </c>
      <c r="B2090" s="175" t="s">
        <v>1828</v>
      </c>
    </row>
    <row r="2091" spans="1:2" x14ac:dyDescent="0.2">
      <c r="A2091" s="172">
        <v>3708</v>
      </c>
      <c r="B2091" s="175" t="s">
        <v>2053</v>
      </c>
    </row>
    <row r="2092" spans="1:2" x14ac:dyDescent="0.2">
      <c r="A2092" s="172">
        <v>3709</v>
      </c>
      <c r="B2092" s="175" t="s">
        <v>3546</v>
      </c>
    </row>
    <row r="2093" spans="1:2" x14ac:dyDescent="0.2">
      <c r="A2093" s="172">
        <v>3710</v>
      </c>
      <c r="B2093" s="175" t="s">
        <v>1829</v>
      </c>
    </row>
    <row r="2094" spans="1:2" x14ac:dyDescent="0.2">
      <c r="A2094" s="172">
        <v>3711</v>
      </c>
      <c r="B2094" s="175" t="s">
        <v>1830</v>
      </c>
    </row>
    <row r="2095" spans="1:2" x14ac:dyDescent="0.2">
      <c r="A2095" s="172">
        <v>3712</v>
      </c>
      <c r="B2095" s="175" t="s">
        <v>3547</v>
      </c>
    </row>
    <row r="2096" spans="1:2" x14ac:dyDescent="0.2">
      <c r="A2096" s="172">
        <v>3713</v>
      </c>
      <c r="B2096" s="175" t="s">
        <v>3548</v>
      </c>
    </row>
    <row r="2097" spans="1:2" x14ac:dyDescent="0.2">
      <c r="A2097" s="172">
        <v>3714</v>
      </c>
      <c r="B2097" s="175" t="s">
        <v>3549</v>
      </c>
    </row>
    <row r="2098" spans="1:2" x14ac:dyDescent="0.2">
      <c r="A2098" s="172">
        <v>3715</v>
      </c>
      <c r="B2098" s="175" t="s">
        <v>1216</v>
      </c>
    </row>
    <row r="2099" spans="1:2" x14ac:dyDescent="0.2">
      <c r="A2099" s="172">
        <v>3716</v>
      </c>
      <c r="B2099" s="175" t="s">
        <v>3550</v>
      </c>
    </row>
    <row r="2100" spans="1:2" x14ac:dyDescent="0.2">
      <c r="A2100" s="172">
        <v>3717</v>
      </c>
      <c r="B2100" s="175" t="s">
        <v>1831</v>
      </c>
    </row>
    <row r="2101" spans="1:2" x14ac:dyDescent="0.2">
      <c r="A2101" s="172">
        <v>3718</v>
      </c>
      <c r="B2101" s="175" t="s">
        <v>2054</v>
      </c>
    </row>
    <row r="2102" spans="1:2" x14ac:dyDescent="0.2">
      <c r="A2102" s="172">
        <v>3719</v>
      </c>
      <c r="B2102" s="175" t="s">
        <v>1832</v>
      </c>
    </row>
    <row r="2103" spans="1:2" x14ac:dyDescent="0.2">
      <c r="A2103" s="172">
        <v>3720</v>
      </c>
      <c r="B2103" s="175" t="s">
        <v>3551</v>
      </c>
    </row>
    <row r="2104" spans="1:2" x14ac:dyDescent="0.2">
      <c r="A2104" s="172">
        <v>3721</v>
      </c>
      <c r="B2104" s="175" t="s">
        <v>3552</v>
      </c>
    </row>
    <row r="2105" spans="1:2" x14ac:dyDescent="0.2">
      <c r="A2105" s="172">
        <v>3722</v>
      </c>
      <c r="B2105" s="175" t="s">
        <v>1833</v>
      </c>
    </row>
    <row r="2106" spans="1:2" x14ac:dyDescent="0.2">
      <c r="A2106" s="172">
        <v>3723</v>
      </c>
      <c r="B2106" s="175" t="s">
        <v>1834</v>
      </c>
    </row>
    <row r="2107" spans="1:2" x14ac:dyDescent="0.2">
      <c r="A2107" s="172">
        <v>3724</v>
      </c>
      <c r="B2107" s="175" t="s">
        <v>3553</v>
      </c>
    </row>
    <row r="2108" spans="1:2" x14ac:dyDescent="0.2">
      <c r="A2108" s="172">
        <v>3801</v>
      </c>
      <c r="B2108" s="175" t="s">
        <v>1837</v>
      </c>
    </row>
    <row r="2109" spans="1:2" x14ac:dyDescent="0.2">
      <c r="A2109" s="172">
        <v>3802</v>
      </c>
      <c r="B2109" s="175" t="s">
        <v>3554</v>
      </c>
    </row>
    <row r="2110" spans="1:2" x14ac:dyDescent="0.2">
      <c r="A2110" s="172">
        <v>3803</v>
      </c>
      <c r="B2110" s="175" t="s">
        <v>3555</v>
      </c>
    </row>
    <row r="2111" spans="1:2" x14ac:dyDescent="0.2">
      <c r="A2111" s="172">
        <v>3804</v>
      </c>
      <c r="B2111" s="175" t="s">
        <v>3556</v>
      </c>
    </row>
    <row r="2112" spans="1:2" x14ac:dyDescent="0.2">
      <c r="A2112" s="172">
        <v>3805</v>
      </c>
      <c r="B2112" s="175" t="s">
        <v>3557</v>
      </c>
    </row>
    <row r="2113" spans="1:2" x14ac:dyDescent="0.2">
      <c r="A2113" s="172">
        <v>3806</v>
      </c>
      <c r="B2113" s="175" t="s">
        <v>3558</v>
      </c>
    </row>
    <row r="2114" spans="1:2" x14ac:dyDescent="0.2">
      <c r="A2114" s="172">
        <v>3807</v>
      </c>
      <c r="B2114" s="175" t="s">
        <v>1838</v>
      </c>
    </row>
    <row r="2115" spans="1:2" x14ac:dyDescent="0.2">
      <c r="A2115" s="172">
        <v>3808</v>
      </c>
      <c r="B2115" s="175" t="s">
        <v>3559</v>
      </c>
    </row>
    <row r="2116" spans="1:2" x14ac:dyDescent="0.2">
      <c r="A2116" s="172">
        <v>3809</v>
      </c>
      <c r="B2116" s="175" t="s">
        <v>3560</v>
      </c>
    </row>
    <row r="2117" spans="1:2" x14ac:dyDescent="0.2">
      <c r="A2117" s="172">
        <v>3810</v>
      </c>
      <c r="B2117" s="175" t="s">
        <v>1839</v>
      </c>
    </row>
    <row r="2118" spans="1:2" x14ac:dyDescent="0.2">
      <c r="A2118" s="172">
        <v>3812</v>
      </c>
      <c r="B2118" s="175" t="s">
        <v>3561</v>
      </c>
    </row>
    <row r="2119" spans="1:2" x14ac:dyDescent="0.2">
      <c r="A2119" s="172">
        <v>3813</v>
      </c>
      <c r="B2119" s="175" t="s">
        <v>1840</v>
      </c>
    </row>
    <row r="2120" spans="1:2" x14ac:dyDescent="0.2">
      <c r="A2120" s="172">
        <v>3815</v>
      </c>
      <c r="B2120" s="175" t="s">
        <v>3562</v>
      </c>
    </row>
    <row r="2121" spans="1:2" x14ac:dyDescent="0.2">
      <c r="A2121" s="172">
        <v>3816</v>
      </c>
      <c r="B2121" s="175" t="s">
        <v>3563</v>
      </c>
    </row>
    <row r="2122" spans="1:2" x14ac:dyDescent="0.2">
      <c r="A2122" s="172">
        <v>3817</v>
      </c>
      <c r="B2122" s="175" t="s">
        <v>3564</v>
      </c>
    </row>
    <row r="2123" spans="1:2" x14ac:dyDescent="0.2">
      <c r="A2123" s="172">
        <v>3849</v>
      </c>
      <c r="B2123" s="175" t="s">
        <v>3565</v>
      </c>
    </row>
    <row r="2124" spans="1:2" x14ac:dyDescent="0.2">
      <c r="A2124" s="172">
        <v>3850</v>
      </c>
      <c r="B2124" s="175" t="s">
        <v>3566</v>
      </c>
    </row>
    <row r="2125" spans="1:2" x14ac:dyDescent="0.2">
      <c r="A2125" s="172">
        <v>3901</v>
      </c>
      <c r="B2125" s="175" t="s">
        <v>1847</v>
      </c>
    </row>
    <row r="2126" spans="1:2" x14ac:dyDescent="0.2">
      <c r="A2126" s="172">
        <v>3902</v>
      </c>
      <c r="B2126" s="175" t="s">
        <v>1848</v>
      </c>
    </row>
    <row r="2127" spans="1:2" x14ac:dyDescent="0.2">
      <c r="A2127" s="172">
        <v>3903</v>
      </c>
      <c r="B2127" s="175" t="s">
        <v>3567</v>
      </c>
    </row>
    <row r="2128" spans="1:2" x14ac:dyDescent="0.2">
      <c r="A2128" s="172">
        <v>3904</v>
      </c>
      <c r="B2128" s="175" t="s">
        <v>3568</v>
      </c>
    </row>
    <row r="2129" spans="1:2" x14ac:dyDescent="0.2">
      <c r="A2129" s="172">
        <v>3905</v>
      </c>
      <c r="B2129" s="175" t="s">
        <v>1849</v>
      </c>
    </row>
    <row r="2130" spans="1:2" x14ac:dyDescent="0.2">
      <c r="A2130" s="172">
        <v>3906</v>
      </c>
      <c r="B2130" s="175" t="s">
        <v>1850</v>
      </c>
    </row>
    <row r="2131" spans="1:2" x14ac:dyDescent="0.2">
      <c r="A2131" s="172">
        <v>3907</v>
      </c>
      <c r="B2131" s="175" t="s">
        <v>1851</v>
      </c>
    </row>
    <row r="2132" spans="1:2" x14ac:dyDescent="0.2">
      <c r="A2132" s="172">
        <v>3908</v>
      </c>
      <c r="B2132" s="175" t="s">
        <v>3569</v>
      </c>
    </row>
    <row r="2133" spans="1:2" x14ac:dyDescent="0.2">
      <c r="A2133" s="172">
        <v>3911</v>
      </c>
      <c r="B2133" s="175" t="s">
        <v>1855</v>
      </c>
    </row>
    <row r="2134" spans="1:2" x14ac:dyDescent="0.2">
      <c r="A2134" s="172">
        <v>3912</v>
      </c>
      <c r="B2134" s="175" t="s">
        <v>1852</v>
      </c>
    </row>
    <row r="2135" spans="1:2" x14ac:dyDescent="0.2">
      <c r="A2135" s="172">
        <v>3913</v>
      </c>
      <c r="B2135" s="175" t="s">
        <v>3570</v>
      </c>
    </row>
    <row r="2136" spans="1:2" x14ac:dyDescent="0.2">
      <c r="A2136" s="172">
        <v>3914</v>
      </c>
      <c r="B2136" s="175" t="s">
        <v>3571</v>
      </c>
    </row>
    <row r="2137" spans="1:2" x14ac:dyDescent="0.2">
      <c r="A2137" s="172">
        <v>3915</v>
      </c>
      <c r="B2137" s="175" t="s">
        <v>1853</v>
      </c>
    </row>
    <row r="2138" spans="1:2" x14ac:dyDescent="0.2">
      <c r="A2138" s="172">
        <v>4001</v>
      </c>
      <c r="B2138" s="175" t="s">
        <v>1856</v>
      </c>
    </row>
    <row r="2139" spans="1:2" x14ac:dyDescent="0.2">
      <c r="A2139" s="172">
        <v>4002</v>
      </c>
      <c r="B2139" s="175" t="s">
        <v>3572</v>
      </c>
    </row>
    <row r="2140" spans="1:2" x14ac:dyDescent="0.2">
      <c r="A2140" s="172">
        <v>4003</v>
      </c>
      <c r="B2140" s="175" t="s">
        <v>1857</v>
      </c>
    </row>
    <row r="2141" spans="1:2" x14ac:dyDescent="0.2">
      <c r="A2141" s="172">
        <v>4004</v>
      </c>
      <c r="B2141" s="175" t="s">
        <v>3573</v>
      </c>
    </row>
    <row r="2142" spans="1:2" x14ac:dyDescent="0.2">
      <c r="A2142" s="172">
        <v>4005</v>
      </c>
      <c r="B2142" s="175" t="s">
        <v>1858</v>
      </c>
    </row>
    <row r="2143" spans="1:2" x14ac:dyDescent="0.2">
      <c r="A2143" s="172">
        <v>4006</v>
      </c>
      <c r="B2143" s="175" t="s">
        <v>3574</v>
      </c>
    </row>
    <row r="2144" spans="1:2" x14ac:dyDescent="0.2">
      <c r="A2144" s="172">
        <v>4007</v>
      </c>
      <c r="B2144" s="175" t="s">
        <v>1859</v>
      </c>
    </row>
    <row r="2145" spans="1:2" x14ac:dyDescent="0.2">
      <c r="A2145" s="172">
        <v>4008</v>
      </c>
      <c r="B2145" s="175" t="s">
        <v>3575</v>
      </c>
    </row>
    <row r="2146" spans="1:2" x14ac:dyDescent="0.2">
      <c r="A2146" s="172">
        <v>4009</v>
      </c>
      <c r="B2146" s="175" t="s">
        <v>1860</v>
      </c>
    </row>
    <row r="2147" spans="1:2" x14ac:dyDescent="0.2">
      <c r="A2147" s="172">
        <v>4010</v>
      </c>
      <c r="B2147" s="175" t="s">
        <v>1861</v>
      </c>
    </row>
    <row r="2148" spans="1:2" x14ac:dyDescent="0.2">
      <c r="A2148" s="172">
        <v>4012</v>
      </c>
      <c r="B2148" s="175" t="s">
        <v>3576</v>
      </c>
    </row>
    <row r="2149" spans="1:2" x14ac:dyDescent="0.2">
      <c r="A2149" s="172">
        <v>4013</v>
      </c>
      <c r="B2149" s="175" t="s">
        <v>3577</v>
      </c>
    </row>
    <row r="2150" spans="1:2" x14ac:dyDescent="0.2">
      <c r="A2150" s="172">
        <v>4015</v>
      </c>
      <c r="B2150" s="175" t="s">
        <v>1862</v>
      </c>
    </row>
    <row r="2151" spans="1:2" x14ac:dyDescent="0.2">
      <c r="A2151" s="172">
        <v>4017</v>
      </c>
      <c r="B2151" s="175" t="s">
        <v>1863</v>
      </c>
    </row>
    <row r="2152" spans="1:2" x14ac:dyDescent="0.2">
      <c r="A2152" s="172">
        <v>4018</v>
      </c>
      <c r="B2152" s="175" t="s">
        <v>3578</v>
      </c>
    </row>
    <row r="2153" spans="1:2" x14ac:dyDescent="0.2">
      <c r="A2153" s="172">
        <v>4019</v>
      </c>
      <c r="B2153" s="175" t="s">
        <v>1864</v>
      </c>
    </row>
    <row r="2154" spans="1:2" x14ac:dyDescent="0.2">
      <c r="A2154" s="172">
        <v>4020</v>
      </c>
      <c r="B2154" s="175" t="s">
        <v>3579</v>
      </c>
    </row>
    <row r="2155" spans="1:2" x14ac:dyDescent="0.2">
      <c r="A2155" s="172">
        <v>4021</v>
      </c>
      <c r="B2155" s="175" t="s">
        <v>1865</v>
      </c>
    </row>
    <row r="2156" spans="1:2" x14ac:dyDescent="0.2">
      <c r="A2156" s="172">
        <v>4022</v>
      </c>
      <c r="B2156" s="175" t="s">
        <v>1866</v>
      </c>
    </row>
    <row r="2157" spans="1:2" x14ac:dyDescent="0.2">
      <c r="A2157" s="172">
        <v>4023</v>
      </c>
      <c r="B2157" s="175" t="s">
        <v>1867</v>
      </c>
    </row>
    <row r="2158" spans="1:2" x14ac:dyDescent="0.2">
      <c r="A2158" s="172">
        <v>4024</v>
      </c>
      <c r="B2158" s="175" t="s">
        <v>3580</v>
      </c>
    </row>
    <row r="2159" spans="1:2" x14ac:dyDescent="0.2">
      <c r="A2159" s="172">
        <v>4025</v>
      </c>
      <c r="B2159" s="175" t="s">
        <v>1868</v>
      </c>
    </row>
    <row r="2160" spans="1:2" x14ac:dyDescent="0.2">
      <c r="A2160" s="172">
        <v>4026</v>
      </c>
      <c r="B2160" s="175" t="s">
        <v>3581</v>
      </c>
    </row>
    <row r="2161" spans="1:2" x14ac:dyDescent="0.2">
      <c r="A2161" s="172">
        <v>4201</v>
      </c>
      <c r="B2161" s="175" t="s">
        <v>3582</v>
      </c>
    </row>
    <row r="2162" spans="1:2" x14ac:dyDescent="0.2">
      <c r="A2162" s="172">
        <v>4202</v>
      </c>
      <c r="B2162" s="175" t="s">
        <v>1875</v>
      </c>
    </row>
    <row r="2163" spans="1:2" x14ac:dyDescent="0.2">
      <c r="A2163" s="172">
        <v>4203</v>
      </c>
      <c r="B2163" s="175" t="s">
        <v>3583</v>
      </c>
    </row>
    <row r="2164" spans="1:2" x14ac:dyDescent="0.2">
      <c r="A2164" s="172">
        <v>4204</v>
      </c>
      <c r="B2164" s="175" t="s">
        <v>1876</v>
      </c>
    </row>
    <row r="2165" spans="1:2" x14ac:dyDescent="0.2">
      <c r="A2165" s="172">
        <v>4205</v>
      </c>
      <c r="B2165" s="175" t="s">
        <v>1877</v>
      </c>
    </row>
    <row r="2166" spans="1:2" x14ac:dyDescent="0.2">
      <c r="A2166" s="172">
        <v>4206</v>
      </c>
      <c r="B2166" s="175" t="s">
        <v>1878</v>
      </c>
    </row>
    <row r="2167" spans="1:2" x14ac:dyDescent="0.2">
      <c r="A2167" s="172">
        <v>4301</v>
      </c>
      <c r="B2167" s="175" t="s">
        <v>1880</v>
      </c>
    </row>
    <row r="2168" spans="1:2" x14ac:dyDescent="0.2">
      <c r="A2168" s="172">
        <v>4302</v>
      </c>
      <c r="B2168" s="175" t="s">
        <v>1881</v>
      </c>
    </row>
    <row r="2169" spans="1:2" x14ac:dyDescent="0.2">
      <c r="A2169" s="172">
        <v>4303</v>
      </c>
      <c r="B2169" s="175" t="s">
        <v>3584</v>
      </c>
    </row>
    <row r="2170" spans="1:2" x14ac:dyDescent="0.2">
      <c r="A2170" s="172">
        <v>4306</v>
      </c>
      <c r="B2170" s="175" t="s">
        <v>1882</v>
      </c>
    </row>
    <row r="2171" spans="1:2" x14ac:dyDescent="0.2">
      <c r="A2171" s="172">
        <v>4307</v>
      </c>
      <c r="B2171" s="175" t="s">
        <v>3585</v>
      </c>
    </row>
    <row r="2172" spans="1:2" x14ac:dyDescent="0.2">
      <c r="A2172" s="172">
        <v>4308</v>
      </c>
      <c r="B2172" s="175" t="s">
        <v>1883</v>
      </c>
    </row>
    <row r="2173" spans="1:2" x14ac:dyDescent="0.2">
      <c r="A2173" s="172">
        <v>4309</v>
      </c>
      <c r="B2173" s="175" t="s">
        <v>3586</v>
      </c>
    </row>
    <row r="2174" spans="1:2" x14ac:dyDescent="0.2">
      <c r="A2174" s="172">
        <v>4310</v>
      </c>
      <c r="B2174" s="175" t="s">
        <v>1884</v>
      </c>
    </row>
    <row r="2175" spans="1:2" x14ac:dyDescent="0.2">
      <c r="A2175" s="172">
        <v>4311</v>
      </c>
      <c r="B2175" s="175" t="s">
        <v>3587</v>
      </c>
    </row>
    <row r="2176" spans="1:2" x14ac:dyDescent="0.2">
      <c r="A2176" s="172">
        <v>4312</v>
      </c>
      <c r="B2176" s="175" t="s">
        <v>1885</v>
      </c>
    </row>
    <row r="2177" spans="1:2" x14ac:dyDescent="0.2">
      <c r="A2177" s="172">
        <v>4313</v>
      </c>
      <c r="B2177" s="175" t="s">
        <v>1886</v>
      </c>
    </row>
    <row r="2178" spans="1:2" x14ac:dyDescent="0.2">
      <c r="A2178" s="172">
        <v>4401</v>
      </c>
      <c r="B2178" s="175" t="s">
        <v>3588</v>
      </c>
    </row>
    <row r="2179" spans="1:2" x14ac:dyDescent="0.2">
      <c r="A2179" s="172">
        <v>4402</v>
      </c>
      <c r="B2179" s="175" t="s">
        <v>1887</v>
      </c>
    </row>
    <row r="2180" spans="1:2" x14ac:dyDescent="0.2">
      <c r="A2180" s="172">
        <v>4403</v>
      </c>
      <c r="B2180" s="175" t="s">
        <v>3589</v>
      </c>
    </row>
    <row r="2181" spans="1:2" x14ac:dyDescent="0.2">
      <c r="A2181" s="172">
        <v>4404</v>
      </c>
      <c r="B2181" s="175" t="s">
        <v>3590</v>
      </c>
    </row>
    <row r="2182" spans="1:2" x14ac:dyDescent="0.2">
      <c r="A2182" s="172">
        <v>4405</v>
      </c>
      <c r="B2182" s="175" t="s">
        <v>3591</v>
      </c>
    </row>
    <row r="2183" spans="1:2" x14ac:dyDescent="0.2">
      <c r="A2183" s="172">
        <v>4406</v>
      </c>
      <c r="B2183" s="175" t="s">
        <v>1888</v>
      </c>
    </row>
    <row r="2184" spans="1:2" x14ac:dyDescent="0.2">
      <c r="A2184" s="172">
        <v>4407</v>
      </c>
      <c r="B2184" s="175" t="s">
        <v>1889</v>
      </c>
    </row>
    <row r="2185" spans="1:2" x14ac:dyDescent="0.2">
      <c r="A2185" s="172">
        <v>4408</v>
      </c>
      <c r="B2185" s="175" t="s">
        <v>1890</v>
      </c>
    </row>
    <row r="2186" spans="1:2" x14ac:dyDescent="0.2">
      <c r="A2186" s="172">
        <v>4409</v>
      </c>
      <c r="B2186" s="175" t="s">
        <v>3592</v>
      </c>
    </row>
    <row r="2187" spans="1:2" x14ac:dyDescent="0.2">
      <c r="A2187" s="172">
        <v>4410</v>
      </c>
      <c r="B2187" s="175" t="s">
        <v>3593</v>
      </c>
    </row>
    <row r="2188" spans="1:2" x14ac:dyDescent="0.2">
      <c r="A2188" s="172">
        <v>4411</v>
      </c>
      <c r="B2188" s="175" t="s">
        <v>3594</v>
      </c>
    </row>
    <row r="2189" spans="1:2" x14ac:dyDescent="0.2">
      <c r="A2189" s="172">
        <v>4412</v>
      </c>
      <c r="B2189" s="175" t="s">
        <v>3595</v>
      </c>
    </row>
    <row r="2190" spans="1:2" x14ac:dyDescent="0.2">
      <c r="A2190" s="172">
        <v>4901</v>
      </c>
      <c r="B2190" s="175" t="s">
        <v>833</v>
      </c>
    </row>
    <row r="2191" spans="1:2" x14ac:dyDescent="0.2">
      <c r="A2191" s="172">
        <v>4902</v>
      </c>
      <c r="B2191" s="175" t="s">
        <v>803</v>
      </c>
    </row>
    <row r="2192" spans="1:2" x14ac:dyDescent="0.2">
      <c r="A2192" s="172">
        <v>4903</v>
      </c>
      <c r="B2192" s="175" t="s">
        <v>834</v>
      </c>
    </row>
    <row r="2193" spans="1:2" x14ac:dyDescent="0.2">
      <c r="A2193" s="172">
        <v>4904</v>
      </c>
      <c r="B2193" s="175" t="s">
        <v>3596</v>
      </c>
    </row>
    <row r="2194" spans="1:2" x14ac:dyDescent="0.2">
      <c r="A2194" s="172">
        <v>4905</v>
      </c>
      <c r="B2194" s="175" t="s">
        <v>835</v>
      </c>
    </row>
    <row r="2195" spans="1:2" x14ac:dyDescent="0.2">
      <c r="A2195" s="172">
        <v>4906</v>
      </c>
      <c r="B2195" s="175" t="s">
        <v>3597</v>
      </c>
    </row>
    <row r="2196" spans="1:2" x14ac:dyDescent="0.2">
      <c r="A2196" s="172">
        <v>4907</v>
      </c>
      <c r="B2196" s="175" t="s">
        <v>3598</v>
      </c>
    </row>
    <row r="2197" spans="1:2" x14ac:dyDescent="0.2">
      <c r="A2197" s="172">
        <v>4908</v>
      </c>
      <c r="B2197" s="175" t="s">
        <v>3599</v>
      </c>
    </row>
    <row r="2198" spans="1:2" x14ac:dyDescent="0.2">
      <c r="A2198" s="172">
        <v>4910</v>
      </c>
      <c r="B2198" s="175" t="s">
        <v>3600</v>
      </c>
    </row>
    <row r="2199" spans="1:2" x14ac:dyDescent="0.2">
      <c r="A2199" s="172">
        <v>4911</v>
      </c>
      <c r="B2199" s="175" t="s">
        <v>804</v>
      </c>
    </row>
    <row r="2200" spans="1:2" x14ac:dyDescent="0.2">
      <c r="A2200" s="172">
        <v>4913</v>
      </c>
      <c r="B2200" s="175" t="s">
        <v>2258</v>
      </c>
    </row>
    <row r="2201" spans="1:2" x14ac:dyDescent="0.2">
      <c r="A2201" s="172">
        <v>4914</v>
      </c>
      <c r="B2201" s="175" t="s">
        <v>836</v>
      </c>
    </row>
    <row r="2202" spans="1:2" x14ac:dyDescent="0.2">
      <c r="A2202" s="172">
        <v>4915</v>
      </c>
      <c r="B2202" s="175" t="s">
        <v>3601</v>
      </c>
    </row>
    <row r="2203" spans="1:2" x14ac:dyDescent="0.2">
      <c r="A2203" s="172">
        <v>4916</v>
      </c>
      <c r="B2203" s="175" t="s">
        <v>837</v>
      </c>
    </row>
    <row r="2204" spans="1:2" x14ac:dyDescent="0.2">
      <c r="A2204" s="172">
        <v>4917</v>
      </c>
      <c r="B2204" s="175" t="s">
        <v>838</v>
      </c>
    </row>
    <row r="2205" spans="1:2" x14ac:dyDescent="0.2">
      <c r="A2205" s="172">
        <v>4918</v>
      </c>
      <c r="B2205" s="175" t="s">
        <v>3602</v>
      </c>
    </row>
    <row r="2206" spans="1:2" x14ac:dyDescent="0.2">
      <c r="A2206" s="172">
        <v>4919</v>
      </c>
      <c r="B2206" s="175" t="s">
        <v>3603</v>
      </c>
    </row>
    <row r="2207" spans="1:2" x14ac:dyDescent="0.2">
      <c r="A2207" s="172">
        <v>4920</v>
      </c>
      <c r="B2207" s="175" t="s">
        <v>3604</v>
      </c>
    </row>
    <row r="2208" spans="1:2" x14ac:dyDescent="0.2">
      <c r="A2208" s="172">
        <v>4921</v>
      </c>
      <c r="B2208" s="175" t="s">
        <v>3605</v>
      </c>
    </row>
    <row r="2209" spans="1:2" x14ac:dyDescent="0.2">
      <c r="A2209" s="172">
        <v>4922</v>
      </c>
      <c r="B2209" s="175" t="s">
        <v>839</v>
      </c>
    </row>
    <row r="2210" spans="1:2" x14ac:dyDescent="0.2">
      <c r="A2210" s="172">
        <v>4923</v>
      </c>
      <c r="B2210" s="175" t="s">
        <v>3606</v>
      </c>
    </row>
    <row r="2211" spans="1:2" x14ac:dyDescent="0.2">
      <c r="A2211" s="172">
        <v>4924</v>
      </c>
      <c r="B2211" s="175" t="s">
        <v>3607</v>
      </c>
    </row>
    <row r="2212" spans="1:2" x14ac:dyDescent="0.2">
      <c r="A2212" s="172">
        <v>4925</v>
      </c>
      <c r="B2212" s="175" t="s">
        <v>3608</v>
      </c>
    </row>
    <row r="2213" spans="1:2" x14ac:dyDescent="0.2">
      <c r="A2213" s="172">
        <v>4926</v>
      </c>
      <c r="B2213" s="175" t="s">
        <v>840</v>
      </c>
    </row>
    <row r="2214" spans="1:2" x14ac:dyDescent="0.2">
      <c r="A2214" s="172">
        <v>4927</v>
      </c>
      <c r="B2214" s="175" t="s">
        <v>841</v>
      </c>
    </row>
    <row r="2215" spans="1:2" x14ac:dyDescent="0.2">
      <c r="A2215" s="172">
        <v>4928</v>
      </c>
      <c r="B2215" s="175" t="s">
        <v>3609</v>
      </c>
    </row>
    <row r="2216" spans="1:2" x14ac:dyDescent="0.2">
      <c r="A2216" s="172">
        <v>4929</v>
      </c>
      <c r="B2216" s="175" t="s">
        <v>3610</v>
      </c>
    </row>
    <row r="2217" spans="1:2" x14ac:dyDescent="0.2">
      <c r="A2217" s="172">
        <v>4930</v>
      </c>
      <c r="B2217" s="175" t="s">
        <v>2260</v>
      </c>
    </row>
    <row r="2218" spans="1:2" x14ac:dyDescent="0.2">
      <c r="A2218" s="172">
        <v>4931</v>
      </c>
      <c r="B2218" s="175" t="s">
        <v>842</v>
      </c>
    </row>
    <row r="2219" spans="1:2" x14ac:dyDescent="0.2">
      <c r="A2219" s="172">
        <v>4932</v>
      </c>
      <c r="B2219" s="175" t="s">
        <v>3611</v>
      </c>
    </row>
    <row r="2220" spans="1:2" x14ac:dyDescent="0.2">
      <c r="A2220" s="172">
        <v>4933</v>
      </c>
      <c r="B2220" s="175" t="s">
        <v>3612</v>
      </c>
    </row>
    <row r="2221" spans="1:2" x14ac:dyDescent="0.2">
      <c r="A2221" s="172">
        <v>4934</v>
      </c>
      <c r="B2221" s="175" t="s">
        <v>843</v>
      </c>
    </row>
    <row r="2222" spans="1:2" x14ac:dyDescent="0.2">
      <c r="A2222" s="172">
        <v>4935</v>
      </c>
      <c r="B2222" s="175" t="s">
        <v>844</v>
      </c>
    </row>
    <row r="2223" spans="1:2" x14ac:dyDescent="0.2">
      <c r="A2223" s="172">
        <v>4936</v>
      </c>
      <c r="B2223" s="175" t="s">
        <v>3613</v>
      </c>
    </row>
    <row r="2224" spans="1:2" x14ac:dyDescent="0.2">
      <c r="A2224" s="172">
        <v>4937</v>
      </c>
      <c r="B2224" s="175" t="s">
        <v>845</v>
      </c>
    </row>
    <row r="2225" spans="1:2" x14ac:dyDescent="0.2">
      <c r="A2225" s="172">
        <v>4938</v>
      </c>
      <c r="B2225" s="175" t="s">
        <v>846</v>
      </c>
    </row>
    <row r="2226" spans="1:2" x14ac:dyDescent="0.2">
      <c r="A2226" s="172">
        <v>4939</v>
      </c>
      <c r="B2226" s="175" t="s">
        <v>3614</v>
      </c>
    </row>
    <row r="2227" spans="1:2" x14ac:dyDescent="0.2">
      <c r="A2227" s="172">
        <v>4940</v>
      </c>
      <c r="B2227" s="175" t="s">
        <v>3615</v>
      </c>
    </row>
    <row r="2228" spans="1:2" x14ac:dyDescent="0.2">
      <c r="A2228" s="172">
        <v>4941</v>
      </c>
      <c r="B2228" s="175" t="s">
        <v>3616</v>
      </c>
    </row>
    <row r="2229" spans="1:2" x14ac:dyDescent="0.2">
      <c r="A2229" s="172">
        <v>4942</v>
      </c>
      <c r="B2229" s="175" t="s">
        <v>3617</v>
      </c>
    </row>
    <row r="2230" spans="1:2" x14ac:dyDescent="0.2">
      <c r="A2230" s="172">
        <v>4943</v>
      </c>
      <c r="B2230" s="175" t="s">
        <v>3618</v>
      </c>
    </row>
    <row r="2231" spans="1:2" x14ac:dyDescent="0.2">
      <c r="A2231" s="172">
        <v>4944</v>
      </c>
      <c r="B2231" s="175" t="s">
        <v>847</v>
      </c>
    </row>
    <row r="2232" spans="1:2" x14ac:dyDescent="0.2">
      <c r="A2232" s="172">
        <v>4945</v>
      </c>
      <c r="B2232" s="175" t="s">
        <v>3619</v>
      </c>
    </row>
    <row r="2233" spans="1:2" x14ac:dyDescent="0.2">
      <c r="A2233" s="172">
        <v>4946</v>
      </c>
      <c r="B2233" s="175" t="s">
        <v>3620</v>
      </c>
    </row>
    <row r="2234" spans="1:2" x14ac:dyDescent="0.2">
      <c r="A2234" s="172">
        <v>4947</v>
      </c>
      <c r="B2234" s="175" t="s">
        <v>3621</v>
      </c>
    </row>
    <row r="2235" spans="1:2" x14ac:dyDescent="0.2">
      <c r="A2235" s="172">
        <v>4948</v>
      </c>
      <c r="B2235" s="175" t="s">
        <v>3622</v>
      </c>
    </row>
    <row r="2236" spans="1:2" x14ac:dyDescent="0.2">
      <c r="A2236" s="172">
        <v>4949</v>
      </c>
      <c r="B2236" s="175" t="s">
        <v>848</v>
      </c>
    </row>
    <row r="2237" spans="1:2" x14ac:dyDescent="0.2">
      <c r="A2237" s="172">
        <v>4950</v>
      </c>
      <c r="B2237" s="175" t="s">
        <v>849</v>
      </c>
    </row>
    <row r="2238" spans="1:2" x14ac:dyDescent="0.2">
      <c r="A2238" s="172">
        <v>4951</v>
      </c>
      <c r="B2238" s="175" t="s">
        <v>3623</v>
      </c>
    </row>
    <row r="2239" spans="1:2" x14ac:dyDescent="0.2">
      <c r="A2239" s="172">
        <v>4952</v>
      </c>
      <c r="B2239" s="175" t="s">
        <v>3624</v>
      </c>
    </row>
    <row r="2240" spans="1:2" x14ac:dyDescent="0.2">
      <c r="A2240" s="172">
        <v>4953</v>
      </c>
      <c r="B2240" s="175" t="s">
        <v>3625</v>
      </c>
    </row>
    <row r="2241" spans="1:2" x14ac:dyDescent="0.2">
      <c r="A2241" s="172">
        <v>4954</v>
      </c>
      <c r="B2241" s="175" t="s">
        <v>850</v>
      </c>
    </row>
    <row r="2242" spans="1:2" x14ac:dyDescent="0.2">
      <c r="A2242" s="172">
        <v>4955</v>
      </c>
      <c r="B2242" s="175" t="s">
        <v>3626</v>
      </c>
    </row>
    <row r="2243" spans="1:2" x14ac:dyDescent="0.2">
      <c r="A2243" s="172">
        <v>4956</v>
      </c>
      <c r="B2243" s="175" t="s">
        <v>3627</v>
      </c>
    </row>
    <row r="2244" spans="1:2" x14ac:dyDescent="0.2">
      <c r="A2244" s="172">
        <v>4957</v>
      </c>
      <c r="B2244" s="175" t="s">
        <v>851</v>
      </c>
    </row>
    <row r="2245" spans="1:2" x14ac:dyDescent="0.2">
      <c r="A2245" s="172">
        <v>4958</v>
      </c>
      <c r="B2245" s="175" t="s">
        <v>3628</v>
      </c>
    </row>
    <row r="2246" spans="1:2" x14ac:dyDescent="0.2">
      <c r="A2246" s="172">
        <v>4959</v>
      </c>
      <c r="B2246" s="175" t="s">
        <v>3629</v>
      </c>
    </row>
    <row r="2247" spans="1:2" x14ac:dyDescent="0.2">
      <c r="A2247" s="172">
        <v>4960</v>
      </c>
      <c r="B2247" s="175" t="s">
        <v>3630</v>
      </c>
    </row>
    <row r="2248" spans="1:2" x14ac:dyDescent="0.2">
      <c r="A2248" s="172">
        <v>4961</v>
      </c>
      <c r="B2248" s="175" t="s">
        <v>3631</v>
      </c>
    </row>
    <row r="2249" spans="1:2" x14ac:dyDescent="0.2">
      <c r="A2249" s="172">
        <v>4962</v>
      </c>
      <c r="B2249" s="175" t="s">
        <v>3632</v>
      </c>
    </row>
    <row r="2250" spans="1:2" x14ac:dyDescent="0.2">
      <c r="A2250" s="172">
        <v>4963</v>
      </c>
      <c r="B2250" s="175" t="s">
        <v>859</v>
      </c>
    </row>
    <row r="2251" spans="1:2" x14ac:dyDescent="0.2">
      <c r="A2251" s="172">
        <v>4964</v>
      </c>
      <c r="B2251" s="175" t="s">
        <v>3633</v>
      </c>
    </row>
    <row r="2252" spans="1:2" x14ac:dyDescent="0.2">
      <c r="A2252" s="172">
        <v>4965</v>
      </c>
      <c r="B2252" s="175" t="s">
        <v>3634</v>
      </c>
    </row>
    <row r="2253" spans="1:2" x14ac:dyDescent="0.2">
      <c r="A2253" s="172">
        <v>4966</v>
      </c>
      <c r="B2253" s="175" t="s">
        <v>3635</v>
      </c>
    </row>
    <row r="2254" spans="1:2" x14ac:dyDescent="0.2">
      <c r="A2254" s="172">
        <v>4967</v>
      </c>
      <c r="B2254" s="175" t="s">
        <v>3636</v>
      </c>
    </row>
    <row r="2255" spans="1:2" x14ac:dyDescent="0.2">
      <c r="A2255" s="172">
        <v>4968</v>
      </c>
      <c r="B2255" s="175" t="s">
        <v>1928</v>
      </c>
    </row>
    <row r="2256" spans="1:2" x14ac:dyDescent="0.2">
      <c r="A2256" s="172">
        <v>4969</v>
      </c>
      <c r="B2256" s="175" t="s">
        <v>3637</v>
      </c>
    </row>
    <row r="2257" spans="1:2" x14ac:dyDescent="0.2">
      <c r="A2257" s="172">
        <v>4970</v>
      </c>
      <c r="B2257" s="175" t="s">
        <v>852</v>
      </c>
    </row>
    <row r="2258" spans="1:2" x14ac:dyDescent="0.2">
      <c r="A2258" s="172">
        <v>4971</v>
      </c>
      <c r="B2258" s="175" t="s">
        <v>853</v>
      </c>
    </row>
    <row r="2259" spans="1:2" x14ac:dyDescent="0.2">
      <c r="A2259" s="172">
        <v>4972</v>
      </c>
      <c r="B2259" s="175" t="s">
        <v>854</v>
      </c>
    </row>
    <row r="2260" spans="1:2" x14ac:dyDescent="0.2">
      <c r="A2260" s="172">
        <v>4973</v>
      </c>
      <c r="B2260" s="175" t="s">
        <v>3638</v>
      </c>
    </row>
    <row r="2261" spans="1:2" x14ac:dyDescent="0.2">
      <c r="A2261" s="172">
        <v>4974</v>
      </c>
      <c r="B2261" s="175" t="s">
        <v>855</v>
      </c>
    </row>
    <row r="2262" spans="1:2" x14ac:dyDescent="0.2">
      <c r="A2262" s="172">
        <v>4975</v>
      </c>
      <c r="B2262" s="175" t="s">
        <v>856</v>
      </c>
    </row>
    <row r="2263" spans="1:2" x14ac:dyDescent="0.2">
      <c r="A2263" s="172">
        <v>4976</v>
      </c>
      <c r="B2263" s="175" t="s">
        <v>3639</v>
      </c>
    </row>
    <row r="2264" spans="1:2" x14ac:dyDescent="0.2">
      <c r="A2264" s="172">
        <v>4977</v>
      </c>
      <c r="B2264" s="175" t="s">
        <v>3640</v>
      </c>
    </row>
    <row r="2265" spans="1:2" x14ac:dyDescent="0.2">
      <c r="A2265" s="172">
        <v>5001</v>
      </c>
      <c r="B2265" s="175" t="s">
        <v>1449</v>
      </c>
    </row>
    <row r="2266" spans="1:2" x14ac:dyDescent="0.2">
      <c r="A2266" s="172">
        <v>5002</v>
      </c>
      <c r="B2266" s="175" t="s">
        <v>1450</v>
      </c>
    </row>
    <row r="2267" spans="1:2" x14ac:dyDescent="0.2">
      <c r="A2267" s="172">
        <v>5003</v>
      </c>
      <c r="B2267" s="175" t="s">
        <v>1451</v>
      </c>
    </row>
    <row r="2268" spans="1:2" x14ac:dyDescent="0.2">
      <c r="A2268" s="172">
        <v>5004</v>
      </c>
      <c r="B2268" s="175" t="s">
        <v>3641</v>
      </c>
    </row>
    <row r="2269" spans="1:2" x14ac:dyDescent="0.2">
      <c r="A2269" s="172">
        <v>5005</v>
      </c>
      <c r="B2269" s="175" t="s">
        <v>3642</v>
      </c>
    </row>
    <row r="2270" spans="1:2" x14ac:dyDescent="0.2">
      <c r="A2270" s="172">
        <v>5006</v>
      </c>
      <c r="B2270" s="175" t="s">
        <v>1452</v>
      </c>
    </row>
    <row r="2271" spans="1:2" x14ac:dyDescent="0.2">
      <c r="A2271" s="172">
        <v>5007</v>
      </c>
      <c r="B2271" s="175" t="s">
        <v>3643</v>
      </c>
    </row>
    <row r="2272" spans="1:2" x14ac:dyDescent="0.2">
      <c r="A2272" s="172">
        <v>5008</v>
      </c>
      <c r="B2272" s="175" t="s">
        <v>3644</v>
      </c>
    </row>
    <row r="2273" spans="1:2" x14ac:dyDescent="0.2">
      <c r="A2273" s="172">
        <v>5010</v>
      </c>
      <c r="B2273" s="175" t="s">
        <v>3645</v>
      </c>
    </row>
    <row r="2274" spans="1:2" x14ac:dyDescent="0.2">
      <c r="A2274" s="172">
        <v>5011</v>
      </c>
      <c r="B2274" s="175" t="s">
        <v>1453</v>
      </c>
    </row>
    <row r="2275" spans="1:2" x14ac:dyDescent="0.2">
      <c r="A2275" s="172">
        <v>5012</v>
      </c>
      <c r="B2275" s="175" t="s">
        <v>3646</v>
      </c>
    </row>
    <row r="2276" spans="1:2" x14ac:dyDescent="0.2">
      <c r="A2276" s="172">
        <v>5013</v>
      </c>
      <c r="B2276" s="175" t="s">
        <v>3647</v>
      </c>
    </row>
    <row r="2277" spans="1:2" x14ac:dyDescent="0.2">
      <c r="A2277" s="172">
        <v>5014</v>
      </c>
      <c r="B2277" s="175" t="s">
        <v>1454</v>
      </c>
    </row>
    <row r="2278" spans="1:2" x14ac:dyDescent="0.2">
      <c r="A2278" s="172">
        <v>5015</v>
      </c>
      <c r="B2278" s="175" t="s">
        <v>1455</v>
      </c>
    </row>
    <row r="2279" spans="1:2" x14ac:dyDescent="0.2">
      <c r="A2279" s="172">
        <v>5016</v>
      </c>
      <c r="B2279" s="175" t="s">
        <v>3648</v>
      </c>
    </row>
    <row r="2280" spans="1:2" x14ac:dyDescent="0.2">
      <c r="A2280" s="172">
        <v>5017</v>
      </c>
      <c r="B2280" s="175" t="s">
        <v>3649</v>
      </c>
    </row>
    <row r="2281" spans="1:2" x14ac:dyDescent="0.2">
      <c r="A2281" s="172">
        <v>5018</v>
      </c>
      <c r="B2281" s="175" t="s">
        <v>3650</v>
      </c>
    </row>
    <row r="2282" spans="1:2" x14ac:dyDescent="0.2">
      <c r="A2282" s="172">
        <v>5019</v>
      </c>
      <c r="B2282" s="175" t="s">
        <v>3651</v>
      </c>
    </row>
    <row r="2283" spans="1:2" x14ac:dyDescent="0.2">
      <c r="A2283" s="172">
        <v>5020</v>
      </c>
      <c r="B2283" s="175" t="s">
        <v>3652</v>
      </c>
    </row>
    <row r="2284" spans="1:2" x14ac:dyDescent="0.2">
      <c r="A2284" s="172">
        <v>5021</v>
      </c>
      <c r="B2284" s="175" t="s">
        <v>1456</v>
      </c>
    </row>
    <row r="2285" spans="1:2" x14ac:dyDescent="0.2">
      <c r="A2285" s="172">
        <v>5022</v>
      </c>
      <c r="B2285" s="175" t="s">
        <v>1457</v>
      </c>
    </row>
    <row r="2286" spans="1:2" x14ac:dyDescent="0.2">
      <c r="A2286" s="172">
        <v>5023</v>
      </c>
      <c r="B2286" s="175" t="s">
        <v>3653</v>
      </c>
    </row>
    <row r="2287" spans="1:2" x14ac:dyDescent="0.2">
      <c r="A2287" s="172">
        <v>5025</v>
      </c>
      <c r="B2287" s="175" t="s">
        <v>3654</v>
      </c>
    </row>
    <row r="2288" spans="1:2" x14ac:dyDescent="0.2">
      <c r="A2288" s="172">
        <v>5026</v>
      </c>
      <c r="B2288" s="175" t="s">
        <v>1458</v>
      </c>
    </row>
    <row r="2289" spans="1:2" x14ac:dyDescent="0.2">
      <c r="A2289" s="172">
        <v>5027</v>
      </c>
      <c r="B2289" s="175" t="s">
        <v>3655</v>
      </c>
    </row>
    <row r="2290" spans="1:2" x14ac:dyDescent="0.2">
      <c r="A2290" s="172">
        <v>5028</v>
      </c>
      <c r="B2290" s="175" t="s">
        <v>3656</v>
      </c>
    </row>
    <row r="2291" spans="1:2" x14ac:dyDescent="0.2">
      <c r="A2291" s="172">
        <v>5029</v>
      </c>
      <c r="B2291" s="175" t="s">
        <v>1459</v>
      </c>
    </row>
    <row r="2292" spans="1:2" x14ac:dyDescent="0.2">
      <c r="A2292" s="172">
        <v>5030</v>
      </c>
      <c r="B2292" s="175" t="s">
        <v>1460</v>
      </c>
    </row>
    <row r="2293" spans="1:2" x14ac:dyDescent="0.2">
      <c r="A2293" s="172">
        <v>5031</v>
      </c>
      <c r="B2293" s="175" t="s">
        <v>3657</v>
      </c>
    </row>
    <row r="2294" spans="1:2" x14ac:dyDescent="0.2">
      <c r="A2294" s="172">
        <v>5032</v>
      </c>
      <c r="B2294" s="175" t="s">
        <v>3658</v>
      </c>
    </row>
    <row r="2295" spans="1:2" x14ac:dyDescent="0.2">
      <c r="A2295" s="172">
        <v>5033</v>
      </c>
      <c r="B2295" s="175" t="s">
        <v>3659</v>
      </c>
    </row>
    <row r="2296" spans="1:2" x14ac:dyDescent="0.2">
      <c r="A2296" s="172">
        <v>5034</v>
      </c>
      <c r="B2296" s="175" t="s">
        <v>3660</v>
      </c>
    </row>
    <row r="2297" spans="1:2" x14ac:dyDescent="0.2">
      <c r="A2297" s="172">
        <v>5035</v>
      </c>
      <c r="B2297" s="175" t="s">
        <v>1461</v>
      </c>
    </row>
    <row r="2298" spans="1:2" x14ac:dyDescent="0.2">
      <c r="A2298" s="172">
        <v>5036</v>
      </c>
      <c r="B2298" s="175" t="s">
        <v>3661</v>
      </c>
    </row>
    <row r="2299" spans="1:2" x14ac:dyDescent="0.2">
      <c r="A2299" s="172">
        <v>5037</v>
      </c>
      <c r="B2299" s="175" t="s">
        <v>1462</v>
      </c>
    </row>
    <row r="2300" spans="1:2" x14ac:dyDescent="0.2">
      <c r="A2300" s="172">
        <v>5038</v>
      </c>
      <c r="B2300" s="175" t="s">
        <v>1463</v>
      </c>
    </row>
    <row r="2301" spans="1:2" x14ac:dyDescent="0.2">
      <c r="A2301" s="172">
        <v>5039</v>
      </c>
      <c r="B2301" s="175" t="s">
        <v>3662</v>
      </c>
    </row>
    <row r="2302" spans="1:2" x14ac:dyDescent="0.2">
      <c r="A2302" s="172">
        <v>5040</v>
      </c>
      <c r="B2302" s="175" t="s">
        <v>1464</v>
      </c>
    </row>
    <row r="2303" spans="1:2" x14ac:dyDescent="0.2">
      <c r="A2303" s="172">
        <v>5041</v>
      </c>
      <c r="B2303" s="175" t="s">
        <v>3663</v>
      </c>
    </row>
    <row r="2304" spans="1:2" x14ac:dyDescent="0.2">
      <c r="A2304" s="172">
        <v>5042</v>
      </c>
      <c r="B2304" s="175" t="s">
        <v>4116</v>
      </c>
    </row>
    <row r="2305" spans="1:2" x14ac:dyDescent="0.2">
      <c r="A2305" s="172">
        <v>5043</v>
      </c>
      <c r="B2305" s="175" t="s">
        <v>3664</v>
      </c>
    </row>
    <row r="2306" spans="1:2" x14ac:dyDescent="0.2">
      <c r="A2306" s="172">
        <v>5044</v>
      </c>
      <c r="B2306" s="175" t="s">
        <v>3665</v>
      </c>
    </row>
    <row r="2307" spans="1:2" x14ac:dyDescent="0.2">
      <c r="A2307" s="172">
        <v>5051</v>
      </c>
      <c r="B2307" s="175" t="s">
        <v>3666</v>
      </c>
    </row>
    <row r="2308" spans="1:2" x14ac:dyDescent="0.2">
      <c r="A2308" s="172">
        <v>5052</v>
      </c>
      <c r="B2308" s="175" t="s">
        <v>3667</v>
      </c>
    </row>
    <row r="2309" spans="1:2" x14ac:dyDescent="0.2">
      <c r="A2309" s="172">
        <v>5053</v>
      </c>
      <c r="B2309" s="175" t="s">
        <v>3668</v>
      </c>
    </row>
    <row r="2310" spans="1:2" x14ac:dyDescent="0.2">
      <c r="A2310" s="172">
        <v>5054</v>
      </c>
      <c r="B2310" s="175" t="s">
        <v>3669</v>
      </c>
    </row>
    <row r="2311" spans="1:2" x14ac:dyDescent="0.2">
      <c r="A2311" s="172">
        <v>5055</v>
      </c>
      <c r="B2311" s="175" t="s">
        <v>3670</v>
      </c>
    </row>
    <row r="2312" spans="1:2" x14ac:dyDescent="0.2">
      <c r="A2312" s="172">
        <v>5056</v>
      </c>
      <c r="B2312" s="175" t="s">
        <v>3671</v>
      </c>
    </row>
    <row r="2313" spans="1:2" x14ac:dyDescent="0.2">
      <c r="A2313" s="172">
        <v>5057</v>
      </c>
      <c r="B2313" s="175" t="s">
        <v>3672</v>
      </c>
    </row>
    <row r="2314" spans="1:2" x14ac:dyDescent="0.2">
      <c r="A2314" s="172">
        <v>5058</v>
      </c>
      <c r="B2314" s="175" t="s">
        <v>3673</v>
      </c>
    </row>
    <row r="2315" spans="1:2" x14ac:dyDescent="0.2">
      <c r="A2315" s="172">
        <v>5059</v>
      </c>
      <c r="B2315" s="175" t="s">
        <v>1341</v>
      </c>
    </row>
    <row r="2316" spans="1:2" x14ac:dyDescent="0.2">
      <c r="A2316" s="172">
        <v>5060</v>
      </c>
      <c r="B2316" s="175" t="s">
        <v>3674</v>
      </c>
    </row>
    <row r="2317" spans="1:2" x14ac:dyDescent="0.2">
      <c r="A2317" s="172">
        <v>5061</v>
      </c>
      <c r="B2317" s="175" t="s">
        <v>3675</v>
      </c>
    </row>
    <row r="2318" spans="1:2" x14ac:dyDescent="0.2">
      <c r="A2318" s="172">
        <v>5062</v>
      </c>
      <c r="B2318" s="175" t="s">
        <v>1788</v>
      </c>
    </row>
    <row r="2319" spans="1:2" x14ac:dyDescent="0.2">
      <c r="A2319" s="172">
        <v>5063</v>
      </c>
      <c r="B2319" s="175" t="s">
        <v>3676</v>
      </c>
    </row>
    <row r="2320" spans="1:2" x14ac:dyDescent="0.2">
      <c r="A2320" s="172">
        <v>5064</v>
      </c>
      <c r="B2320" s="175" t="s">
        <v>1342</v>
      </c>
    </row>
    <row r="2321" spans="1:2" x14ac:dyDescent="0.2">
      <c r="A2321" s="172">
        <v>5065</v>
      </c>
      <c r="B2321" s="175" t="s">
        <v>3677</v>
      </c>
    </row>
    <row r="2322" spans="1:2" x14ac:dyDescent="0.2">
      <c r="A2322" s="172">
        <v>5066</v>
      </c>
      <c r="B2322" s="175" t="s">
        <v>1343</v>
      </c>
    </row>
    <row r="2323" spans="1:2" x14ac:dyDescent="0.2">
      <c r="A2323" s="172">
        <v>5067</v>
      </c>
      <c r="B2323" s="175" t="s">
        <v>3678</v>
      </c>
    </row>
    <row r="2324" spans="1:2" x14ac:dyDescent="0.2">
      <c r="A2324" s="172">
        <v>5068</v>
      </c>
      <c r="B2324" s="175" t="s">
        <v>3679</v>
      </c>
    </row>
    <row r="2325" spans="1:2" x14ac:dyDescent="0.2">
      <c r="A2325" s="172">
        <v>5069</v>
      </c>
      <c r="B2325" s="175" t="s">
        <v>3680</v>
      </c>
    </row>
    <row r="2326" spans="1:2" x14ac:dyDescent="0.2">
      <c r="A2326" s="172">
        <v>5070</v>
      </c>
      <c r="B2326" s="175" t="s">
        <v>3681</v>
      </c>
    </row>
    <row r="2327" spans="1:2" x14ac:dyDescent="0.2">
      <c r="A2327" s="172">
        <v>5071</v>
      </c>
      <c r="B2327" s="175" t="s">
        <v>1344</v>
      </c>
    </row>
    <row r="2328" spans="1:2" x14ac:dyDescent="0.2">
      <c r="A2328" s="172">
        <v>5072</v>
      </c>
      <c r="B2328" s="175" t="s">
        <v>3682</v>
      </c>
    </row>
    <row r="2329" spans="1:2" x14ac:dyDescent="0.2">
      <c r="A2329" s="172">
        <v>5073</v>
      </c>
      <c r="B2329" s="175" t="s">
        <v>1345</v>
      </c>
    </row>
    <row r="2330" spans="1:2" x14ac:dyDescent="0.2">
      <c r="A2330" s="172">
        <v>5074</v>
      </c>
      <c r="B2330" s="175" t="s">
        <v>1411</v>
      </c>
    </row>
    <row r="2331" spans="1:2" x14ac:dyDescent="0.2">
      <c r="A2331" s="172">
        <v>5075</v>
      </c>
      <c r="B2331" s="175" t="s">
        <v>3683</v>
      </c>
    </row>
    <row r="2332" spans="1:2" x14ac:dyDescent="0.2">
      <c r="A2332" s="172">
        <v>5076</v>
      </c>
      <c r="B2332" s="175" t="s">
        <v>3684</v>
      </c>
    </row>
    <row r="2333" spans="1:2" x14ac:dyDescent="0.2">
      <c r="A2333" s="172">
        <v>5077</v>
      </c>
      <c r="B2333" s="175" t="s">
        <v>3685</v>
      </c>
    </row>
    <row r="2334" spans="1:2" x14ac:dyDescent="0.2">
      <c r="A2334" s="172">
        <v>5078</v>
      </c>
      <c r="B2334" s="175" t="s">
        <v>1346</v>
      </c>
    </row>
    <row r="2335" spans="1:2" x14ac:dyDescent="0.2">
      <c r="A2335" s="172">
        <v>5079</v>
      </c>
      <c r="B2335" s="175" t="s">
        <v>1347</v>
      </c>
    </row>
    <row r="2336" spans="1:2" x14ac:dyDescent="0.2">
      <c r="A2336" s="172">
        <v>5080</v>
      </c>
      <c r="B2336" s="175" t="s">
        <v>3686</v>
      </c>
    </row>
    <row r="2337" spans="1:2" x14ac:dyDescent="0.2">
      <c r="A2337" s="172">
        <v>5081</v>
      </c>
      <c r="B2337" s="175" t="s">
        <v>3687</v>
      </c>
    </row>
    <row r="2338" spans="1:2" x14ac:dyDescent="0.2">
      <c r="A2338" s="172">
        <v>5082</v>
      </c>
      <c r="B2338" s="175" t="s">
        <v>1348</v>
      </c>
    </row>
    <row r="2339" spans="1:2" x14ac:dyDescent="0.2">
      <c r="A2339" s="172">
        <v>5083</v>
      </c>
      <c r="B2339" s="175" t="s">
        <v>1349</v>
      </c>
    </row>
    <row r="2340" spans="1:2" x14ac:dyDescent="0.2">
      <c r="A2340" s="172">
        <v>5084</v>
      </c>
      <c r="B2340" s="175" t="s">
        <v>1350</v>
      </c>
    </row>
    <row r="2341" spans="1:2" x14ac:dyDescent="0.2">
      <c r="A2341" s="172">
        <v>5085</v>
      </c>
      <c r="B2341" s="175" t="s">
        <v>1351</v>
      </c>
    </row>
    <row r="2342" spans="1:2" x14ac:dyDescent="0.2">
      <c r="A2342" s="172">
        <v>5086</v>
      </c>
      <c r="B2342" s="175" t="s">
        <v>1352</v>
      </c>
    </row>
    <row r="2343" spans="1:2" x14ac:dyDescent="0.2">
      <c r="A2343" s="172">
        <v>5087</v>
      </c>
      <c r="B2343" s="175" t="s">
        <v>1353</v>
      </c>
    </row>
    <row r="2344" spans="1:2" x14ac:dyDescent="0.2">
      <c r="A2344" s="172">
        <v>5088</v>
      </c>
      <c r="B2344" s="175" t="s">
        <v>3688</v>
      </c>
    </row>
    <row r="2345" spans="1:2" x14ac:dyDescent="0.2">
      <c r="A2345" s="172">
        <v>5089</v>
      </c>
      <c r="B2345" s="175" t="s">
        <v>3689</v>
      </c>
    </row>
    <row r="2346" spans="1:2" x14ac:dyDescent="0.2">
      <c r="A2346" s="172">
        <v>5090</v>
      </c>
      <c r="B2346" s="175" t="s">
        <v>3690</v>
      </c>
    </row>
    <row r="2347" spans="1:2" x14ac:dyDescent="0.2">
      <c r="A2347" s="172">
        <v>5091</v>
      </c>
      <c r="B2347" s="175" t="s">
        <v>3691</v>
      </c>
    </row>
    <row r="2348" spans="1:2" x14ac:dyDescent="0.2">
      <c r="A2348" s="172">
        <v>5093</v>
      </c>
      <c r="B2348" s="175" t="s">
        <v>1354</v>
      </c>
    </row>
    <row r="2349" spans="1:2" x14ac:dyDescent="0.2">
      <c r="A2349" s="172">
        <v>5094</v>
      </c>
      <c r="B2349" s="175" t="s">
        <v>3692</v>
      </c>
    </row>
    <row r="2350" spans="1:2" x14ac:dyDescent="0.2">
      <c r="A2350" s="172">
        <v>5095</v>
      </c>
      <c r="B2350" s="175" t="s">
        <v>1355</v>
      </c>
    </row>
    <row r="2351" spans="1:2" x14ac:dyDescent="0.2">
      <c r="A2351" s="172">
        <v>5096</v>
      </c>
      <c r="B2351" s="175" t="s">
        <v>1356</v>
      </c>
    </row>
    <row r="2352" spans="1:2" x14ac:dyDescent="0.2">
      <c r="A2352" s="172">
        <v>5097</v>
      </c>
      <c r="B2352" s="175" t="s">
        <v>1357</v>
      </c>
    </row>
    <row r="2353" spans="1:2" x14ac:dyDescent="0.2">
      <c r="A2353" s="172">
        <v>5098</v>
      </c>
      <c r="B2353" s="175" t="s">
        <v>3693</v>
      </c>
    </row>
    <row r="2354" spans="1:2" x14ac:dyDescent="0.2">
      <c r="A2354" s="172">
        <v>5099</v>
      </c>
      <c r="B2354" s="175" t="s">
        <v>3694</v>
      </c>
    </row>
    <row r="2355" spans="1:2" x14ac:dyDescent="0.2">
      <c r="A2355" s="172">
        <v>5100</v>
      </c>
      <c r="B2355" s="175" t="s">
        <v>3695</v>
      </c>
    </row>
    <row r="2356" spans="1:2" x14ac:dyDescent="0.2">
      <c r="A2356" s="172">
        <v>5101</v>
      </c>
      <c r="B2356" s="175" t="s">
        <v>3696</v>
      </c>
    </row>
    <row r="2357" spans="1:2" x14ac:dyDescent="0.2">
      <c r="A2357" s="172">
        <v>5102</v>
      </c>
      <c r="B2357" s="175" t="s">
        <v>3697</v>
      </c>
    </row>
    <row r="2358" spans="1:2" x14ac:dyDescent="0.2">
      <c r="A2358" s="172">
        <v>5103</v>
      </c>
      <c r="B2358" s="175" t="s">
        <v>1217</v>
      </c>
    </row>
    <row r="2359" spans="1:2" x14ac:dyDescent="0.2">
      <c r="A2359" s="172">
        <v>5104</v>
      </c>
      <c r="B2359" s="175" t="s">
        <v>1218</v>
      </c>
    </row>
    <row r="2360" spans="1:2" x14ac:dyDescent="0.2">
      <c r="A2360" s="172">
        <v>5105</v>
      </c>
      <c r="B2360" s="175" t="s">
        <v>3698</v>
      </c>
    </row>
    <row r="2361" spans="1:2" x14ac:dyDescent="0.2">
      <c r="A2361" s="172">
        <v>5106</v>
      </c>
      <c r="B2361" s="175" t="s">
        <v>3699</v>
      </c>
    </row>
    <row r="2362" spans="1:2" x14ac:dyDescent="0.2">
      <c r="A2362" s="172">
        <v>5107</v>
      </c>
      <c r="B2362" s="175" t="s">
        <v>3700</v>
      </c>
    </row>
    <row r="2363" spans="1:2" x14ac:dyDescent="0.2">
      <c r="A2363" s="172">
        <v>5108</v>
      </c>
      <c r="B2363" s="175" t="s">
        <v>3701</v>
      </c>
    </row>
    <row r="2364" spans="1:2" x14ac:dyDescent="0.2">
      <c r="A2364" s="172">
        <v>5109</v>
      </c>
      <c r="B2364" s="175" t="s">
        <v>3702</v>
      </c>
    </row>
    <row r="2365" spans="1:2" x14ac:dyDescent="0.2">
      <c r="A2365" s="172">
        <v>5110</v>
      </c>
      <c r="B2365" s="175" t="s">
        <v>3703</v>
      </c>
    </row>
    <row r="2366" spans="1:2" x14ac:dyDescent="0.2">
      <c r="A2366" s="172">
        <v>5111</v>
      </c>
      <c r="B2366" s="175" t="s">
        <v>3704</v>
      </c>
    </row>
    <row r="2367" spans="1:2" x14ac:dyDescent="0.2">
      <c r="A2367" s="172">
        <v>5112</v>
      </c>
      <c r="B2367" s="175" t="s">
        <v>1219</v>
      </c>
    </row>
    <row r="2368" spans="1:2" x14ac:dyDescent="0.2">
      <c r="A2368" s="172">
        <v>5113</v>
      </c>
      <c r="B2368" s="175" t="s">
        <v>1220</v>
      </c>
    </row>
    <row r="2369" spans="1:2" x14ac:dyDescent="0.2">
      <c r="A2369" s="172">
        <v>5114</v>
      </c>
      <c r="B2369" s="175" t="s">
        <v>3705</v>
      </c>
    </row>
    <row r="2370" spans="1:2" x14ac:dyDescent="0.2">
      <c r="A2370" s="172">
        <v>5115</v>
      </c>
      <c r="B2370" s="175" t="s">
        <v>1221</v>
      </c>
    </row>
    <row r="2371" spans="1:2" x14ac:dyDescent="0.2">
      <c r="A2371" s="172">
        <v>5116</v>
      </c>
      <c r="B2371" s="175" t="s">
        <v>3706</v>
      </c>
    </row>
    <row r="2372" spans="1:2" x14ac:dyDescent="0.2">
      <c r="A2372" s="172">
        <v>5117</v>
      </c>
      <c r="B2372" s="175" t="s">
        <v>3707</v>
      </c>
    </row>
    <row r="2373" spans="1:2" x14ac:dyDescent="0.2">
      <c r="A2373" s="172">
        <v>5118</v>
      </c>
      <c r="B2373" s="175" t="s">
        <v>3708</v>
      </c>
    </row>
    <row r="2374" spans="1:2" x14ac:dyDescent="0.2">
      <c r="A2374" s="172">
        <v>5119</v>
      </c>
      <c r="B2374" s="175" t="s">
        <v>3709</v>
      </c>
    </row>
    <row r="2375" spans="1:2" x14ac:dyDescent="0.2">
      <c r="A2375" s="172">
        <v>5120</v>
      </c>
      <c r="B2375" s="175" t="s">
        <v>1222</v>
      </c>
    </row>
    <row r="2376" spans="1:2" x14ac:dyDescent="0.2">
      <c r="A2376" s="172">
        <v>5121</v>
      </c>
      <c r="B2376" s="175" t="s">
        <v>3710</v>
      </c>
    </row>
    <row r="2377" spans="1:2" x14ac:dyDescent="0.2">
      <c r="A2377" s="172">
        <v>5122</v>
      </c>
      <c r="B2377" s="175" t="s">
        <v>1223</v>
      </c>
    </row>
    <row r="2378" spans="1:2" x14ac:dyDescent="0.2">
      <c r="A2378" s="172">
        <v>5123</v>
      </c>
      <c r="B2378" s="175" t="s">
        <v>1224</v>
      </c>
    </row>
    <row r="2379" spans="1:2" x14ac:dyDescent="0.2">
      <c r="A2379" s="172">
        <v>5124</v>
      </c>
      <c r="B2379" s="175" t="s">
        <v>1225</v>
      </c>
    </row>
    <row r="2380" spans="1:2" x14ac:dyDescent="0.2">
      <c r="A2380" s="172">
        <v>5125</v>
      </c>
      <c r="B2380" s="175" t="s">
        <v>3711</v>
      </c>
    </row>
    <row r="2381" spans="1:2" x14ac:dyDescent="0.2">
      <c r="A2381" s="172">
        <v>5126</v>
      </c>
      <c r="B2381" s="175" t="s">
        <v>1226</v>
      </c>
    </row>
    <row r="2382" spans="1:2" x14ac:dyDescent="0.2">
      <c r="A2382" s="172">
        <v>5127</v>
      </c>
      <c r="B2382" s="175" t="s">
        <v>3712</v>
      </c>
    </row>
    <row r="2383" spans="1:2" x14ac:dyDescent="0.2">
      <c r="A2383" s="172">
        <v>5128</v>
      </c>
      <c r="B2383" s="175" t="s">
        <v>3713</v>
      </c>
    </row>
    <row r="2384" spans="1:2" x14ac:dyDescent="0.2">
      <c r="A2384" s="172">
        <v>5129</v>
      </c>
      <c r="B2384" s="175" t="s">
        <v>3714</v>
      </c>
    </row>
    <row r="2385" spans="1:2" x14ac:dyDescent="0.2">
      <c r="A2385" s="172">
        <v>5130</v>
      </c>
      <c r="B2385" s="175" t="s">
        <v>3715</v>
      </c>
    </row>
    <row r="2386" spans="1:2" x14ac:dyDescent="0.2">
      <c r="A2386" s="172">
        <v>5131</v>
      </c>
      <c r="B2386" s="175" t="s">
        <v>3716</v>
      </c>
    </row>
    <row r="2387" spans="1:2" x14ac:dyDescent="0.2">
      <c r="A2387" s="172">
        <v>5132</v>
      </c>
      <c r="B2387" s="175" t="s">
        <v>1227</v>
      </c>
    </row>
    <row r="2388" spans="1:2" x14ac:dyDescent="0.2">
      <c r="A2388" s="172">
        <v>5133</v>
      </c>
      <c r="B2388" s="175" t="s">
        <v>1228</v>
      </c>
    </row>
    <row r="2389" spans="1:2" x14ac:dyDescent="0.2">
      <c r="A2389" s="172">
        <v>5134</v>
      </c>
      <c r="B2389" s="175" t="s">
        <v>1229</v>
      </c>
    </row>
    <row r="2390" spans="1:2" x14ac:dyDescent="0.2">
      <c r="A2390" s="172">
        <v>5135</v>
      </c>
      <c r="B2390" s="175" t="s">
        <v>3717</v>
      </c>
    </row>
    <row r="2391" spans="1:2" x14ac:dyDescent="0.2">
      <c r="A2391" s="172">
        <v>5136</v>
      </c>
      <c r="B2391" s="175" t="s">
        <v>3718</v>
      </c>
    </row>
    <row r="2392" spans="1:2" x14ac:dyDescent="0.2">
      <c r="A2392" s="172">
        <v>5137</v>
      </c>
      <c r="B2392" s="175" t="s">
        <v>1230</v>
      </c>
    </row>
    <row r="2393" spans="1:2" x14ac:dyDescent="0.2">
      <c r="A2393" s="172">
        <v>5138</v>
      </c>
      <c r="B2393" s="175" t="s">
        <v>1231</v>
      </c>
    </row>
    <row r="2394" spans="1:2" x14ac:dyDescent="0.2">
      <c r="A2394" s="172">
        <v>5201</v>
      </c>
      <c r="B2394" s="175" t="s">
        <v>2284</v>
      </c>
    </row>
    <row r="2395" spans="1:2" x14ac:dyDescent="0.2">
      <c r="A2395" s="172">
        <v>5202</v>
      </c>
      <c r="B2395" s="175" t="s">
        <v>3719</v>
      </c>
    </row>
    <row r="2396" spans="1:2" x14ac:dyDescent="0.2">
      <c r="A2396" s="172">
        <v>5203</v>
      </c>
      <c r="B2396" s="175" t="s">
        <v>3720</v>
      </c>
    </row>
    <row r="2397" spans="1:2" x14ac:dyDescent="0.2">
      <c r="A2397" s="172">
        <v>5204</v>
      </c>
      <c r="B2397" s="175" t="s">
        <v>3721</v>
      </c>
    </row>
    <row r="2398" spans="1:2" x14ac:dyDescent="0.2">
      <c r="A2398" s="172">
        <v>5205</v>
      </c>
      <c r="B2398" s="175" t="s">
        <v>3722</v>
      </c>
    </row>
    <row r="2399" spans="1:2" x14ac:dyDescent="0.2">
      <c r="A2399" s="172">
        <v>5206</v>
      </c>
      <c r="B2399" s="175" t="s">
        <v>3723</v>
      </c>
    </row>
    <row r="2400" spans="1:2" x14ac:dyDescent="0.2">
      <c r="A2400" s="172">
        <v>5207</v>
      </c>
      <c r="B2400" s="175" t="s">
        <v>805</v>
      </c>
    </row>
    <row r="2401" spans="1:2" x14ac:dyDescent="0.2">
      <c r="A2401" s="172">
        <v>5208</v>
      </c>
      <c r="B2401" s="175" t="s">
        <v>806</v>
      </c>
    </row>
    <row r="2402" spans="1:2" x14ac:dyDescent="0.2">
      <c r="A2402" s="172">
        <v>5209</v>
      </c>
      <c r="B2402" s="175" t="s">
        <v>807</v>
      </c>
    </row>
    <row r="2403" spans="1:2" x14ac:dyDescent="0.2">
      <c r="A2403" s="172">
        <v>5211</v>
      </c>
      <c r="B2403" s="175" t="s">
        <v>808</v>
      </c>
    </row>
    <row r="2404" spans="1:2" x14ac:dyDescent="0.2">
      <c r="A2404" s="172">
        <v>5212</v>
      </c>
      <c r="B2404" s="175" t="s">
        <v>809</v>
      </c>
    </row>
    <row r="2405" spans="1:2" x14ac:dyDescent="0.2">
      <c r="A2405" s="172">
        <v>5213</v>
      </c>
      <c r="B2405" s="175" t="s">
        <v>3724</v>
      </c>
    </row>
    <row r="2406" spans="1:2" x14ac:dyDescent="0.2">
      <c r="A2406" s="172">
        <v>5214</v>
      </c>
      <c r="B2406" s="175" t="s">
        <v>3725</v>
      </c>
    </row>
    <row r="2407" spans="1:2" x14ac:dyDescent="0.2">
      <c r="A2407" s="172">
        <v>5215</v>
      </c>
      <c r="B2407" s="175" t="s">
        <v>3726</v>
      </c>
    </row>
    <row r="2408" spans="1:2" x14ac:dyDescent="0.2">
      <c r="A2408" s="172">
        <v>5216</v>
      </c>
      <c r="B2408" s="175" t="s">
        <v>810</v>
      </c>
    </row>
    <row r="2409" spans="1:2" x14ac:dyDescent="0.2">
      <c r="A2409" s="172">
        <v>5217</v>
      </c>
      <c r="B2409" s="175" t="s">
        <v>3727</v>
      </c>
    </row>
    <row r="2410" spans="1:2" x14ac:dyDescent="0.2">
      <c r="A2410" s="172">
        <v>5218</v>
      </c>
      <c r="B2410" s="175" t="s">
        <v>811</v>
      </c>
    </row>
    <row r="2411" spans="1:2" x14ac:dyDescent="0.2">
      <c r="A2411" s="172">
        <v>5219</v>
      </c>
      <c r="B2411" s="175" t="s">
        <v>812</v>
      </c>
    </row>
    <row r="2412" spans="1:2" x14ac:dyDescent="0.2">
      <c r="A2412" s="172">
        <v>5220</v>
      </c>
      <c r="B2412" s="175" t="s">
        <v>3728</v>
      </c>
    </row>
    <row r="2413" spans="1:2" x14ac:dyDescent="0.2">
      <c r="A2413" s="172">
        <v>5251</v>
      </c>
      <c r="B2413" s="175" t="s">
        <v>1678</v>
      </c>
    </row>
    <row r="2414" spans="1:2" x14ac:dyDescent="0.2">
      <c r="A2414" s="172">
        <v>5252</v>
      </c>
      <c r="B2414" s="175" t="s">
        <v>1679</v>
      </c>
    </row>
    <row r="2415" spans="1:2" x14ac:dyDescent="0.2">
      <c r="A2415" s="172">
        <v>5253</v>
      </c>
      <c r="B2415" s="175" t="s">
        <v>1680</v>
      </c>
    </row>
    <row r="2416" spans="1:2" x14ac:dyDescent="0.2">
      <c r="A2416" s="172">
        <v>5254</v>
      </c>
      <c r="B2416" s="175" t="s">
        <v>3729</v>
      </c>
    </row>
    <row r="2417" spans="1:2" x14ac:dyDescent="0.2">
      <c r="A2417" s="172">
        <v>5255</v>
      </c>
      <c r="B2417" s="175" t="s">
        <v>3730</v>
      </c>
    </row>
    <row r="2418" spans="1:2" x14ac:dyDescent="0.2">
      <c r="A2418" s="172">
        <v>5256</v>
      </c>
      <c r="B2418" s="175" t="s">
        <v>3731</v>
      </c>
    </row>
    <row r="2419" spans="1:2" x14ac:dyDescent="0.2">
      <c r="A2419" s="172">
        <v>5257</v>
      </c>
      <c r="B2419" s="175" t="s">
        <v>3732</v>
      </c>
    </row>
    <row r="2420" spans="1:2" x14ac:dyDescent="0.2">
      <c r="A2420" s="172">
        <v>5258</v>
      </c>
      <c r="B2420" s="175" t="s">
        <v>1567</v>
      </c>
    </row>
    <row r="2421" spans="1:2" x14ac:dyDescent="0.2">
      <c r="A2421" s="172">
        <v>5259</v>
      </c>
      <c r="B2421" s="175" t="s">
        <v>1681</v>
      </c>
    </row>
    <row r="2422" spans="1:2" x14ac:dyDescent="0.2">
      <c r="A2422" s="172">
        <v>5260</v>
      </c>
      <c r="B2422" s="175" t="s">
        <v>1682</v>
      </c>
    </row>
    <row r="2423" spans="1:2" x14ac:dyDescent="0.2">
      <c r="A2423" s="172">
        <v>5261</v>
      </c>
      <c r="B2423" s="175" t="s">
        <v>3733</v>
      </c>
    </row>
    <row r="2424" spans="1:2" x14ac:dyDescent="0.2">
      <c r="A2424" s="172">
        <v>5262</v>
      </c>
      <c r="B2424" s="175" t="s">
        <v>3734</v>
      </c>
    </row>
    <row r="2425" spans="1:2" x14ac:dyDescent="0.2">
      <c r="A2425" s="172">
        <v>5263</v>
      </c>
      <c r="B2425" s="175" t="s">
        <v>1869</v>
      </c>
    </row>
    <row r="2426" spans="1:2" x14ac:dyDescent="0.2">
      <c r="A2426" s="172">
        <v>5264</v>
      </c>
      <c r="B2426" s="175" t="s">
        <v>1683</v>
      </c>
    </row>
    <row r="2427" spans="1:2" x14ac:dyDescent="0.2">
      <c r="A2427" s="172">
        <v>5266</v>
      </c>
      <c r="B2427" s="175" t="s">
        <v>3735</v>
      </c>
    </row>
    <row r="2428" spans="1:2" x14ac:dyDescent="0.2">
      <c r="A2428" s="172">
        <v>5301</v>
      </c>
      <c r="B2428" s="175" t="s">
        <v>3736</v>
      </c>
    </row>
    <row r="2429" spans="1:2" x14ac:dyDescent="0.2">
      <c r="A2429" s="172">
        <v>5302</v>
      </c>
      <c r="B2429" s="175" t="s">
        <v>3737</v>
      </c>
    </row>
    <row r="2430" spans="1:2" x14ac:dyDescent="0.2">
      <c r="A2430" s="172">
        <v>5303</v>
      </c>
      <c r="B2430" s="175" t="s">
        <v>3738</v>
      </c>
    </row>
    <row r="2431" spans="1:2" x14ac:dyDescent="0.2">
      <c r="A2431" s="172">
        <v>5304</v>
      </c>
      <c r="B2431" s="175" t="s">
        <v>3739</v>
      </c>
    </row>
    <row r="2432" spans="1:2" x14ac:dyDescent="0.2">
      <c r="A2432" s="172">
        <v>5305</v>
      </c>
      <c r="B2432" s="175" t="s">
        <v>1032</v>
      </c>
    </row>
    <row r="2433" spans="1:2" x14ac:dyDescent="0.2">
      <c r="A2433" s="172">
        <v>5306</v>
      </c>
      <c r="B2433" s="175" t="s">
        <v>3740</v>
      </c>
    </row>
    <row r="2434" spans="1:2" x14ac:dyDescent="0.2">
      <c r="A2434" s="172">
        <v>5308</v>
      </c>
      <c r="B2434" s="175" t="s">
        <v>3741</v>
      </c>
    </row>
    <row r="2435" spans="1:2" x14ac:dyDescent="0.2">
      <c r="A2435" s="172">
        <v>5309</v>
      </c>
      <c r="B2435" s="175" t="s">
        <v>1033</v>
      </c>
    </row>
    <row r="2436" spans="1:2" x14ac:dyDescent="0.2">
      <c r="A2436" s="172">
        <v>5310</v>
      </c>
      <c r="B2436" s="175" t="s">
        <v>1034</v>
      </c>
    </row>
    <row r="2437" spans="1:2" x14ac:dyDescent="0.2">
      <c r="A2437" s="172">
        <v>5311</v>
      </c>
      <c r="B2437" s="175" t="s">
        <v>3742</v>
      </c>
    </row>
    <row r="2438" spans="1:2" x14ac:dyDescent="0.2">
      <c r="A2438" s="172">
        <v>5312</v>
      </c>
      <c r="B2438" s="175" t="s">
        <v>1568</v>
      </c>
    </row>
    <row r="2439" spans="1:2" x14ac:dyDescent="0.2">
      <c r="A2439" s="172">
        <v>5313</v>
      </c>
      <c r="B2439" s="175" t="s">
        <v>1035</v>
      </c>
    </row>
    <row r="2440" spans="1:2" x14ac:dyDescent="0.2">
      <c r="A2440" s="172">
        <v>5314</v>
      </c>
      <c r="B2440" s="175" t="s">
        <v>1036</v>
      </c>
    </row>
    <row r="2441" spans="1:2" x14ac:dyDescent="0.2">
      <c r="A2441" s="172">
        <v>5315</v>
      </c>
      <c r="B2441" s="175" t="s">
        <v>1037</v>
      </c>
    </row>
    <row r="2442" spans="1:2" x14ac:dyDescent="0.2">
      <c r="A2442" s="172">
        <v>5316</v>
      </c>
      <c r="B2442" s="175" t="s">
        <v>3743</v>
      </c>
    </row>
    <row r="2443" spans="1:2" x14ac:dyDescent="0.2">
      <c r="A2443" s="172">
        <v>5317</v>
      </c>
      <c r="B2443" s="175" t="s">
        <v>3744</v>
      </c>
    </row>
    <row r="2444" spans="1:2" x14ac:dyDescent="0.2">
      <c r="A2444" s="172">
        <v>5351</v>
      </c>
      <c r="B2444" s="175" t="s">
        <v>1158</v>
      </c>
    </row>
    <row r="2445" spans="1:2" x14ac:dyDescent="0.2">
      <c r="A2445" s="172">
        <v>5352</v>
      </c>
      <c r="B2445" s="175" t="s">
        <v>3745</v>
      </c>
    </row>
    <row r="2446" spans="1:2" x14ac:dyDescent="0.2">
      <c r="A2446" s="172">
        <v>5353</v>
      </c>
      <c r="B2446" s="175" t="s">
        <v>3746</v>
      </c>
    </row>
    <row r="2447" spans="1:2" x14ac:dyDescent="0.2">
      <c r="A2447" s="172">
        <v>5354</v>
      </c>
      <c r="B2447" s="175" t="s">
        <v>3747</v>
      </c>
    </row>
    <row r="2448" spans="1:2" x14ac:dyDescent="0.2">
      <c r="A2448" s="172">
        <v>5355</v>
      </c>
      <c r="B2448" s="175" t="s">
        <v>3748</v>
      </c>
    </row>
    <row r="2449" spans="1:2" x14ac:dyDescent="0.2">
      <c r="A2449" s="172">
        <v>5356</v>
      </c>
      <c r="B2449" s="175" t="s">
        <v>2589</v>
      </c>
    </row>
    <row r="2450" spans="1:2" x14ac:dyDescent="0.2">
      <c r="A2450" s="172">
        <v>5357</v>
      </c>
      <c r="B2450" s="175" t="s">
        <v>3749</v>
      </c>
    </row>
    <row r="2451" spans="1:2" x14ac:dyDescent="0.2">
      <c r="A2451" s="172">
        <v>5358</v>
      </c>
      <c r="B2451" s="175" t="s">
        <v>3750</v>
      </c>
    </row>
    <row r="2452" spans="1:2" x14ac:dyDescent="0.2">
      <c r="A2452" s="172">
        <v>5359</v>
      </c>
      <c r="B2452" s="175" t="s">
        <v>1929</v>
      </c>
    </row>
    <row r="2453" spans="1:2" x14ac:dyDescent="0.2">
      <c r="A2453" s="172">
        <v>5401</v>
      </c>
      <c r="B2453" s="175" t="s">
        <v>3751</v>
      </c>
    </row>
    <row r="2454" spans="1:2" x14ac:dyDescent="0.2">
      <c r="A2454" s="172">
        <v>5402</v>
      </c>
      <c r="B2454" s="175" t="s">
        <v>987</v>
      </c>
    </row>
    <row r="2455" spans="1:2" x14ac:dyDescent="0.2">
      <c r="A2455" s="172">
        <v>5403</v>
      </c>
      <c r="B2455" s="175" t="s">
        <v>3752</v>
      </c>
    </row>
    <row r="2456" spans="1:2" x14ac:dyDescent="0.2">
      <c r="A2456" s="172">
        <v>5404</v>
      </c>
      <c r="B2456" s="175" t="s">
        <v>3753</v>
      </c>
    </row>
    <row r="2457" spans="1:2" x14ac:dyDescent="0.2">
      <c r="A2457" s="172">
        <v>5405</v>
      </c>
      <c r="B2457" s="175" t="s">
        <v>988</v>
      </c>
    </row>
    <row r="2458" spans="1:2" x14ac:dyDescent="0.2">
      <c r="A2458" s="172">
        <v>5406</v>
      </c>
      <c r="B2458" s="175" t="s">
        <v>989</v>
      </c>
    </row>
    <row r="2459" spans="1:2" x14ac:dyDescent="0.2">
      <c r="A2459" s="172">
        <v>5407</v>
      </c>
      <c r="B2459" s="175" t="s">
        <v>1939</v>
      </c>
    </row>
    <row r="2460" spans="1:2" x14ac:dyDescent="0.2">
      <c r="A2460" s="172">
        <v>5408</v>
      </c>
      <c r="B2460" s="175" t="s">
        <v>3754</v>
      </c>
    </row>
    <row r="2461" spans="1:2" x14ac:dyDescent="0.2">
      <c r="A2461" s="172">
        <v>5409</v>
      </c>
      <c r="B2461" s="175" t="s">
        <v>990</v>
      </c>
    </row>
    <row r="2462" spans="1:2" x14ac:dyDescent="0.2">
      <c r="A2462" s="172">
        <v>5410</v>
      </c>
      <c r="B2462" s="175" t="s">
        <v>3755</v>
      </c>
    </row>
    <row r="2463" spans="1:2" x14ac:dyDescent="0.2">
      <c r="A2463" s="172">
        <v>5451</v>
      </c>
      <c r="B2463" s="175" t="s">
        <v>1265</v>
      </c>
    </row>
    <row r="2464" spans="1:2" x14ac:dyDescent="0.2">
      <c r="A2464" s="172">
        <v>5452</v>
      </c>
      <c r="B2464" s="175" t="s">
        <v>1266</v>
      </c>
    </row>
    <row r="2465" spans="1:2" x14ac:dyDescent="0.2">
      <c r="A2465" s="172">
        <v>5453</v>
      </c>
      <c r="B2465" s="175" t="s">
        <v>3756</v>
      </c>
    </row>
    <row r="2466" spans="1:2" x14ac:dyDescent="0.2">
      <c r="A2466" s="172">
        <v>5454</v>
      </c>
      <c r="B2466" s="175" t="s">
        <v>3757</v>
      </c>
    </row>
    <row r="2467" spans="1:2" x14ac:dyDescent="0.2">
      <c r="A2467" s="172">
        <v>5455</v>
      </c>
      <c r="B2467" s="175" t="s">
        <v>3758</v>
      </c>
    </row>
    <row r="2468" spans="1:2" x14ac:dyDescent="0.2">
      <c r="A2468" s="172">
        <v>5456</v>
      </c>
      <c r="B2468" s="175" t="s">
        <v>1612</v>
      </c>
    </row>
    <row r="2469" spans="1:2" x14ac:dyDescent="0.2">
      <c r="A2469" s="172">
        <v>5457</v>
      </c>
      <c r="B2469" s="175" t="s">
        <v>1262</v>
      </c>
    </row>
    <row r="2470" spans="1:2" x14ac:dyDescent="0.2">
      <c r="A2470" s="172">
        <v>5458</v>
      </c>
      <c r="B2470" s="175" t="s">
        <v>1267</v>
      </c>
    </row>
    <row r="2471" spans="1:2" x14ac:dyDescent="0.2">
      <c r="A2471" s="172">
        <v>5459</v>
      </c>
      <c r="B2471" s="175" t="s">
        <v>3759</v>
      </c>
    </row>
    <row r="2472" spans="1:2" x14ac:dyDescent="0.2">
      <c r="A2472" s="172">
        <v>5501</v>
      </c>
      <c r="B2472" s="175" t="s">
        <v>3760</v>
      </c>
    </row>
    <row r="2473" spans="1:2" x14ac:dyDescent="0.2">
      <c r="A2473" s="172">
        <v>5502</v>
      </c>
      <c r="B2473" s="175" t="s">
        <v>3761</v>
      </c>
    </row>
    <row r="2474" spans="1:2" x14ac:dyDescent="0.2">
      <c r="A2474" s="172">
        <v>5506</v>
      </c>
      <c r="B2474" s="175" t="s">
        <v>3762</v>
      </c>
    </row>
    <row r="2475" spans="1:2" x14ac:dyDescent="0.2">
      <c r="A2475" s="172">
        <v>5507</v>
      </c>
      <c r="B2475" s="175" t="s">
        <v>3763</v>
      </c>
    </row>
    <row r="2476" spans="1:2" x14ac:dyDescent="0.2">
      <c r="A2476" s="172">
        <v>5508</v>
      </c>
      <c r="B2476" s="175" t="s">
        <v>2040</v>
      </c>
    </row>
    <row r="2477" spans="1:2" x14ac:dyDescent="0.2">
      <c r="A2477" s="172">
        <v>5509</v>
      </c>
      <c r="B2477" s="175" t="s">
        <v>1465</v>
      </c>
    </row>
    <row r="2478" spans="1:2" x14ac:dyDescent="0.2">
      <c r="A2478" s="172">
        <v>5510</v>
      </c>
      <c r="B2478" s="175" t="s">
        <v>3764</v>
      </c>
    </row>
    <row r="2479" spans="1:2" x14ac:dyDescent="0.2">
      <c r="A2479" s="172">
        <v>5511</v>
      </c>
      <c r="B2479" s="175" t="s">
        <v>1038</v>
      </c>
    </row>
    <row r="2480" spans="1:2" x14ac:dyDescent="0.2">
      <c r="A2480" s="172">
        <v>5512</v>
      </c>
      <c r="B2480" s="175" t="s">
        <v>1159</v>
      </c>
    </row>
    <row r="2481" spans="1:2" x14ac:dyDescent="0.2">
      <c r="A2481" s="172">
        <v>5513</v>
      </c>
      <c r="B2481" s="175" t="s">
        <v>3765</v>
      </c>
    </row>
    <row r="2482" spans="1:2" x14ac:dyDescent="0.2">
      <c r="A2482" s="172">
        <v>5514</v>
      </c>
      <c r="B2482" s="175" t="s">
        <v>1387</v>
      </c>
    </row>
    <row r="2483" spans="1:2" x14ac:dyDescent="0.2">
      <c r="A2483" s="172">
        <v>5515</v>
      </c>
      <c r="B2483" s="175" t="s">
        <v>3766</v>
      </c>
    </row>
    <row r="2484" spans="1:2" x14ac:dyDescent="0.2">
      <c r="A2484" s="172">
        <v>5516</v>
      </c>
      <c r="B2484" s="175" t="s">
        <v>3767</v>
      </c>
    </row>
    <row r="2485" spans="1:2" x14ac:dyDescent="0.2">
      <c r="A2485" s="172">
        <v>5517</v>
      </c>
      <c r="B2485" s="175" t="s">
        <v>3768</v>
      </c>
    </row>
    <row r="2486" spans="1:2" x14ac:dyDescent="0.2">
      <c r="A2486" s="172">
        <v>5518</v>
      </c>
      <c r="B2486" s="175" t="s">
        <v>3769</v>
      </c>
    </row>
    <row r="2487" spans="1:2" x14ac:dyDescent="0.2">
      <c r="A2487" s="172">
        <v>5519</v>
      </c>
      <c r="B2487" s="175" t="s">
        <v>1891</v>
      </c>
    </row>
    <row r="2488" spans="1:2" x14ac:dyDescent="0.2">
      <c r="A2488" s="172">
        <v>5520</v>
      </c>
      <c r="B2488" s="175" t="s">
        <v>3770</v>
      </c>
    </row>
    <row r="2489" spans="1:2" x14ac:dyDescent="0.2">
      <c r="A2489" s="172">
        <v>5521</v>
      </c>
      <c r="B2489" s="175" t="s">
        <v>1800</v>
      </c>
    </row>
    <row r="2490" spans="1:2" x14ac:dyDescent="0.2">
      <c r="A2490" s="172">
        <v>5522</v>
      </c>
      <c r="B2490" s="175" t="s">
        <v>3771</v>
      </c>
    </row>
    <row r="2491" spans="1:2" x14ac:dyDescent="0.2">
      <c r="A2491" s="172">
        <v>5523</v>
      </c>
      <c r="B2491" s="175" t="s">
        <v>3772</v>
      </c>
    </row>
    <row r="2492" spans="1:2" x14ac:dyDescent="0.2">
      <c r="A2492" s="172">
        <v>5524</v>
      </c>
      <c r="B2492" s="175" t="s">
        <v>3773</v>
      </c>
    </row>
    <row r="2493" spans="1:2" x14ac:dyDescent="0.2">
      <c r="A2493" s="172">
        <v>5525</v>
      </c>
      <c r="B2493" s="175" t="s">
        <v>3774</v>
      </c>
    </row>
    <row r="2494" spans="1:2" x14ac:dyDescent="0.2">
      <c r="A2494" s="172">
        <v>5526</v>
      </c>
      <c r="B2494" s="175" t="s">
        <v>3775</v>
      </c>
    </row>
    <row r="2495" spans="1:2" x14ac:dyDescent="0.2">
      <c r="A2495" s="172">
        <v>5527</v>
      </c>
      <c r="B2495" s="175" t="s">
        <v>1801</v>
      </c>
    </row>
    <row r="2496" spans="1:2" x14ac:dyDescent="0.2">
      <c r="A2496" s="172">
        <v>5528</v>
      </c>
      <c r="B2496" s="175" t="s">
        <v>1569</v>
      </c>
    </row>
    <row r="2497" spans="1:2" x14ac:dyDescent="0.2">
      <c r="A2497" s="172">
        <v>5529</v>
      </c>
      <c r="B2497" s="175" t="s">
        <v>3776</v>
      </c>
    </row>
    <row r="2498" spans="1:2" x14ac:dyDescent="0.2">
      <c r="A2498" s="172">
        <v>5530</v>
      </c>
      <c r="B2498" s="175" t="s">
        <v>1570</v>
      </c>
    </row>
    <row r="2499" spans="1:2" x14ac:dyDescent="0.2">
      <c r="A2499" s="172">
        <v>5531</v>
      </c>
      <c r="B2499" s="175" t="s">
        <v>3777</v>
      </c>
    </row>
    <row r="2500" spans="1:2" x14ac:dyDescent="0.2">
      <c r="A2500" s="172">
        <v>5532</v>
      </c>
      <c r="B2500" s="175" t="s">
        <v>3778</v>
      </c>
    </row>
    <row r="2501" spans="1:2" x14ac:dyDescent="0.2">
      <c r="A2501" s="172">
        <v>5533</v>
      </c>
      <c r="B2501" s="175" t="s">
        <v>1571</v>
      </c>
    </row>
    <row r="2502" spans="1:2" x14ac:dyDescent="0.2">
      <c r="A2502" s="172">
        <v>5534</v>
      </c>
      <c r="B2502" s="175" t="s">
        <v>1768</v>
      </c>
    </row>
    <row r="2503" spans="1:2" x14ac:dyDescent="0.2">
      <c r="A2503" s="172">
        <v>5535</v>
      </c>
      <c r="B2503" s="175" t="s">
        <v>3779</v>
      </c>
    </row>
    <row r="2504" spans="1:2" x14ac:dyDescent="0.2">
      <c r="A2504" s="172">
        <v>5536</v>
      </c>
      <c r="B2504" s="175" t="s">
        <v>1300</v>
      </c>
    </row>
    <row r="2505" spans="1:2" x14ac:dyDescent="0.2">
      <c r="A2505" s="172">
        <v>5537</v>
      </c>
      <c r="B2505" s="175" t="s">
        <v>3780</v>
      </c>
    </row>
    <row r="2506" spans="1:2" x14ac:dyDescent="0.2">
      <c r="A2506" s="172">
        <v>5538</v>
      </c>
      <c r="B2506" s="175" t="s">
        <v>3781</v>
      </c>
    </row>
    <row r="2507" spans="1:2" x14ac:dyDescent="0.2">
      <c r="A2507" s="172">
        <v>5539</v>
      </c>
      <c r="B2507" s="175" t="s">
        <v>3782</v>
      </c>
    </row>
    <row r="2508" spans="1:2" x14ac:dyDescent="0.2">
      <c r="A2508" s="172">
        <v>5540</v>
      </c>
      <c r="B2508" s="175" t="s">
        <v>3783</v>
      </c>
    </row>
    <row r="2509" spans="1:2" x14ac:dyDescent="0.2">
      <c r="A2509" s="172">
        <v>5541</v>
      </c>
      <c r="B2509" s="175" t="s">
        <v>3784</v>
      </c>
    </row>
    <row r="2510" spans="1:2" x14ac:dyDescent="0.2">
      <c r="A2510" s="172">
        <v>5542</v>
      </c>
      <c r="B2510" s="175" t="s">
        <v>3785</v>
      </c>
    </row>
    <row r="2511" spans="1:2" x14ac:dyDescent="0.2">
      <c r="A2511" s="172">
        <v>5543</v>
      </c>
      <c r="B2511" s="175" t="s">
        <v>813</v>
      </c>
    </row>
    <row r="2512" spans="1:2" x14ac:dyDescent="0.2">
      <c r="A2512" s="172">
        <v>5544</v>
      </c>
      <c r="B2512" s="175" t="s">
        <v>857</v>
      </c>
    </row>
    <row r="2513" spans="1:2" x14ac:dyDescent="0.2">
      <c r="A2513" s="172">
        <v>5545</v>
      </c>
      <c r="B2513" s="175" t="s">
        <v>814</v>
      </c>
    </row>
    <row r="2514" spans="1:2" x14ac:dyDescent="0.2">
      <c r="A2514" s="172">
        <v>5546</v>
      </c>
      <c r="B2514" s="175" t="s">
        <v>3786</v>
      </c>
    </row>
    <row r="2515" spans="1:2" x14ac:dyDescent="0.2">
      <c r="A2515" s="172">
        <v>5547</v>
      </c>
      <c r="B2515" s="175" t="s">
        <v>3787</v>
      </c>
    </row>
    <row r="2516" spans="1:2" x14ac:dyDescent="0.2">
      <c r="A2516" s="172">
        <v>5548</v>
      </c>
      <c r="B2516" s="175" t="s">
        <v>3788</v>
      </c>
    </row>
    <row r="2517" spans="1:2" x14ac:dyDescent="0.2">
      <c r="A2517" s="172">
        <v>5549</v>
      </c>
      <c r="B2517" s="175" t="s">
        <v>858</v>
      </c>
    </row>
    <row r="2518" spans="1:2" x14ac:dyDescent="0.2">
      <c r="A2518" s="172">
        <v>5550</v>
      </c>
      <c r="B2518" s="175" t="s">
        <v>1412</v>
      </c>
    </row>
    <row r="2519" spans="1:2" x14ac:dyDescent="0.2">
      <c r="A2519" s="172">
        <v>5552</v>
      </c>
      <c r="B2519" s="175" t="s">
        <v>3789</v>
      </c>
    </row>
    <row r="2520" spans="1:2" x14ac:dyDescent="0.2">
      <c r="A2520" s="172">
        <v>5553</v>
      </c>
      <c r="B2520" s="175" t="s">
        <v>3790</v>
      </c>
    </row>
    <row r="2521" spans="1:2" x14ac:dyDescent="0.2">
      <c r="A2521" s="172">
        <v>5554</v>
      </c>
      <c r="B2521" s="175" t="s">
        <v>1268</v>
      </c>
    </row>
    <row r="2522" spans="1:2" x14ac:dyDescent="0.2">
      <c r="A2522" s="172">
        <v>5555</v>
      </c>
      <c r="B2522" s="175" t="s">
        <v>3791</v>
      </c>
    </row>
    <row r="2523" spans="1:2" x14ac:dyDescent="0.2">
      <c r="A2523" s="172">
        <v>5556</v>
      </c>
      <c r="B2523" s="175" t="s">
        <v>1269</v>
      </c>
    </row>
    <row r="2524" spans="1:2" x14ac:dyDescent="0.2">
      <c r="A2524" s="172">
        <v>5557</v>
      </c>
      <c r="B2524" s="175" t="s">
        <v>3792</v>
      </c>
    </row>
    <row r="2525" spans="1:2" x14ac:dyDescent="0.2">
      <c r="A2525" s="172">
        <v>5559</v>
      </c>
      <c r="B2525" s="175" t="s">
        <v>1113</v>
      </c>
    </row>
    <row r="2526" spans="1:2" x14ac:dyDescent="0.2">
      <c r="A2526" s="172">
        <v>5560</v>
      </c>
      <c r="B2526" s="175" t="s">
        <v>3793</v>
      </c>
    </row>
    <row r="2527" spans="1:2" x14ac:dyDescent="0.2">
      <c r="A2527" s="172">
        <v>5561</v>
      </c>
      <c r="B2527" s="175" t="s">
        <v>1928</v>
      </c>
    </row>
    <row r="2528" spans="1:2" x14ac:dyDescent="0.2">
      <c r="A2528" s="172">
        <v>5562</v>
      </c>
      <c r="B2528" s="175" t="s">
        <v>3794</v>
      </c>
    </row>
    <row r="2529" spans="1:2" x14ac:dyDescent="0.2">
      <c r="A2529" s="172">
        <v>5563</v>
      </c>
      <c r="B2529" s="175" t="s">
        <v>1804</v>
      </c>
    </row>
    <row r="2530" spans="1:2" x14ac:dyDescent="0.2">
      <c r="A2530" s="172">
        <v>5564</v>
      </c>
      <c r="B2530" s="175" t="s">
        <v>815</v>
      </c>
    </row>
    <row r="2531" spans="1:2" x14ac:dyDescent="0.2">
      <c r="A2531" s="172">
        <v>5565</v>
      </c>
      <c r="B2531" s="175" t="s">
        <v>816</v>
      </c>
    </row>
    <row r="2532" spans="1:2" x14ac:dyDescent="0.2">
      <c r="A2532" s="172">
        <v>5566</v>
      </c>
      <c r="B2532" s="175" t="s">
        <v>1081</v>
      </c>
    </row>
    <row r="2533" spans="1:2" x14ac:dyDescent="0.2">
      <c r="A2533" s="172">
        <v>5567</v>
      </c>
      <c r="B2533" s="175" t="s">
        <v>1160</v>
      </c>
    </row>
    <row r="2534" spans="1:2" x14ac:dyDescent="0.2">
      <c r="A2534" s="172">
        <v>5568</v>
      </c>
      <c r="B2534" s="175" t="s">
        <v>3795</v>
      </c>
    </row>
    <row r="2535" spans="1:2" x14ac:dyDescent="0.2">
      <c r="A2535" s="172">
        <v>5569</v>
      </c>
      <c r="B2535" s="175" t="s">
        <v>3796</v>
      </c>
    </row>
    <row r="2536" spans="1:2" x14ac:dyDescent="0.2">
      <c r="A2536" s="172">
        <v>5570</v>
      </c>
      <c r="B2536" s="175" t="s">
        <v>3797</v>
      </c>
    </row>
    <row r="2537" spans="1:2" x14ac:dyDescent="0.2">
      <c r="A2537" s="172">
        <v>5571</v>
      </c>
      <c r="B2537" s="175" t="s">
        <v>3798</v>
      </c>
    </row>
    <row r="2538" spans="1:2" x14ac:dyDescent="0.2">
      <c r="A2538" s="172">
        <v>5572</v>
      </c>
      <c r="B2538" s="175" t="s">
        <v>1684</v>
      </c>
    </row>
    <row r="2539" spans="1:2" x14ac:dyDescent="0.2">
      <c r="A2539" s="172">
        <v>5573</v>
      </c>
      <c r="B2539" s="175" t="s">
        <v>1065</v>
      </c>
    </row>
    <row r="2540" spans="1:2" x14ac:dyDescent="0.2">
      <c r="A2540" s="172">
        <v>5574</v>
      </c>
      <c r="B2540" s="175" t="s">
        <v>1358</v>
      </c>
    </row>
    <row r="2541" spans="1:2" x14ac:dyDescent="0.2">
      <c r="A2541" s="172">
        <v>5575</v>
      </c>
      <c r="B2541" s="175" t="s">
        <v>1741</v>
      </c>
    </row>
    <row r="2542" spans="1:2" x14ac:dyDescent="0.2">
      <c r="A2542" s="172">
        <v>5576</v>
      </c>
      <c r="B2542" s="175" t="s">
        <v>1039</v>
      </c>
    </row>
    <row r="2543" spans="1:2" x14ac:dyDescent="0.2">
      <c r="A2543" s="172">
        <v>5577</v>
      </c>
      <c r="B2543" s="175" t="s">
        <v>1948</v>
      </c>
    </row>
    <row r="2544" spans="1:2" x14ac:dyDescent="0.2">
      <c r="A2544" s="172">
        <v>5578</v>
      </c>
      <c r="B2544" s="175" t="s">
        <v>3799</v>
      </c>
    </row>
    <row r="2545" spans="1:2" x14ac:dyDescent="0.2">
      <c r="A2545" s="172">
        <v>5579</v>
      </c>
      <c r="B2545" s="175" t="s">
        <v>1114</v>
      </c>
    </row>
    <row r="2546" spans="1:2" x14ac:dyDescent="0.2">
      <c r="A2546" s="172">
        <v>5581</v>
      </c>
      <c r="B2546" s="175" t="s">
        <v>3800</v>
      </c>
    </row>
    <row r="2547" spans="1:2" x14ac:dyDescent="0.2">
      <c r="A2547" s="172">
        <v>5582</v>
      </c>
      <c r="B2547" s="175" t="s">
        <v>1719</v>
      </c>
    </row>
    <row r="2548" spans="1:2" x14ac:dyDescent="0.2">
      <c r="A2548" s="172">
        <v>5583</v>
      </c>
      <c r="B2548" s="175" t="s">
        <v>1115</v>
      </c>
    </row>
    <row r="2549" spans="1:2" x14ac:dyDescent="0.2">
      <c r="A2549" s="172">
        <v>5584</v>
      </c>
      <c r="B2549" s="175" t="s">
        <v>859</v>
      </c>
    </row>
    <row r="2550" spans="1:2" x14ac:dyDescent="0.2">
      <c r="A2550" s="172">
        <v>5585</v>
      </c>
      <c r="B2550" s="175" t="s">
        <v>897</v>
      </c>
    </row>
    <row r="2551" spans="1:2" x14ac:dyDescent="0.2">
      <c r="A2551" s="172">
        <v>5586</v>
      </c>
      <c r="B2551" s="175" t="s">
        <v>1232</v>
      </c>
    </row>
    <row r="2552" spans="1:2" x14ac:dyDescent="0.2">
      <c r="A2552" s="172">
        <v>5587</v>
      </c>
      <c r="B2552" s="175" t="s">
        <v>1116</v>
      </c>
    </row>
    <row r="2553" spans="1:2" x14ac:dyDescent="0.2">
      <c r="A2553" s="172">
        <v>5588</v>
      </c>
      <c r="B2553" s="175" t="s">
        <v>3801</v>
      </c>
    </row>
    <row r="2554" spans="1:2" x14ac:dyDescent="0.2">
      <c r="A2554" s="172">
        <v>5589</v>
      </c>
      <c r="B2554" s="175" t="s">
        <v>1572</v>
      </c>
    </row>
    <row r="2555" spans="1:2" x14ac:dyDescent="0.2">
      <c r="A2555" s="172">
        <v>5590</v>
      </c>
      <c r="B2555" s="175" t="s">
        <v>1359</v>
      </c>
    </row>
    <row r="2556" spans="1:2" x14ac:dyDescent="0.2">
      <c r="A2556" s="172">
        <v>5591</v>
      </c>
      <c r="B2556" s="175" t="s">
        <v>3802</v>
      </c>
    </row>
    <row r="2557" spans="1:2" x14ac:dyDescent="0.2">
      <c r="A2557" s="172">
        <v>5592</v>
      </c>
      <c r="B2557" s="175" t="s">
        <v>3803</v>
      </c>
    </row>
    <row r="2558" spans="1:2" x14ac:dyDescent="0.2">
      <c r="A2558" s="172">
        <v>5593</v>
      </c>
      <c r="B2558" s="175" t="s">
        <v>1377</v>
      </c>
    </row>
    <row r="2559" spans="1:2" x14ac:dyDescent="0.2">
      <c r="A2559" s="172">
        <v>5595</v>
      </c>
      <c r="B2559" s="175" t="s">
        <v>1573</v>
      </c>
    </row>
    <row r="2560" spans="1:2" x14ac:dyDescent="0.2">
      <c r="A2560" s="172">
        <v>5596</v>
      </c>
      <c r="B2560" s="175" t="s">
        <v>1823</v>
      </c>
    </row>
    <row r="2561" spans="1:2" x14ac:dyDescent="0.2">
      <c r="A2561" s="172">
        <v>5597</v>
      </c>
      <c r="B2561" s="175" t="s">
        <v>1413</v>
      </c>
    </row>
    <row r="2562" spans="1:2" x14ac:dyDescent="0.2">
      <c r="A2562" s="172">
        <v>5598</v>
      </c>
      <c r="B2562" s="175" t="s">
        <v>1467</v>
      </c>
    </row>
    <row r="2563" spans="1:2" x14ac:dyDescent="0.2">
      <c r="A2563" s="172">
        <v>5599</v>
      </c>
      <c r="B2563" s="175" t="s">
        <v>3804</v>
      </c>
    </row>
    <row r="2564" spans="1:2" x14ac:dyDescent="0.2">
      <c r="A2564" s="172">
        <v>5600</v>
      </c>
      <c r="B2564" s="175" t="s">
        <v>3805</v>
      </c>
    </row>
    <row r="2565" spans="1:2" x14ac:dyDescent="0.2">
      <c r="A2565" s="172">
        <v>5601</v>
      </c>
      <c r="B2565" s="175" t="s">
        <v>1685</v>
      </c>
    </row>
    <row r="2566" spans="1:2" x14ac:dyDescent="0.2">
      <c r="A2566" s="172">
        <v>5602</v>
      </c>
      <c r="B2566" s="175" t="s">
        <v>3806</v>
      </c>
    </row>
    <row r="2567" spans="1:2" x14ac:dyDescent="0.2">
      <c r="A2567" s="172">
        <v>5603</v>
      </c>
      <c r="B2567" s="175" t="s">
        <v>1233</v>
      </c>
    </row>
    <row r="2568" spans="1:2" x14ac:dyDescent="0.2">
      <c r="A2568" s="172">
        <v>5604</v>
      </c>
      <c r="B2568" s="175" t="s">
        <v>3807</v>
      </c>
    </row>
    <row r="2569" spans="1:2" x14ac:dyDescent="0.2">
      <c r="A2569" s="172">
        <v>5605</v>
      </c>
      <c r="B2569" s="175" t="s">
        <v>3808</v>
      </c>
    </row>
    <row r="2570" spans="1:2" x14ac:dyDescent="0.2">
      <c r="A2570" s="172">
        <v>5606</v>
      </c>
      <c r="B2570" s="175" t="s">
        <v>3809</v>
      </c>
    </row>
    <row r="2571" spans="1:2" x14ac:dyDescent="0.2">
      <c r="A2571" s="172">
        <v>5607</v>
      </c>
      <c r="B2571" s="175" t="s">
        <v>2023</v>
      </c>
    </row>
    <row r="2572" spans="1:2" x14ac:dyDescent="0.2">
      <c r="A2572" s="172">
        <v>5608</v>
      </c>
      <c r="B2572" s="175" t="s">
        <v>860</v>
      </c>
    </row>
    <row r="2573" spans="1:2" x14ac:dyDescent="0.2">
      <c r="A2573" s="172">
        <v>5609</v>
      </c>
      <c r="B2573" s="175" t="s">
        <v>1270</v>
      </c>
    </row>
    <row r="2574" spans="1:2" x14ac:dyDescent="0.2">
      <c r="A2574" s="172">
        <v>5610</v>
      </c>
      <c r="B2574" s="175" t="s">
        <v>1841</v>
      </c>
    </row>
    <row r="2575" spans="1:2" x14ac:dyDescent="0.2">
      <c r="A2575" s="172">
        <v>5611</v>
      </c>
      <c r="B2575" s="175" t="s">
        <v>3810</v>
      </c>
    </row>
    <row r="2576" spans="1:2" x14ac:dyDescent="0.2">
      <c r="A2576" s="172">
        <v>5612</v>
      </c>
      <c r="B2576" s="175" t="s">
        <v>3811</v>
      </c>
    </row>
    <row r="2577" spans="1:2" x14ac:dyDescent="0.2">
      <c r="A2577" s="172">
        <v>5613</v>
      </c>
      <c r="B2577" s="175" t="s">
        <v>1117</v>
      </c>
    </row>
    <row r="2578" spans="1:2" x14ac:dyDescent="0.2">
      <c r="A2578" s="172">
        <v>5614</v>
      </c>
      <c r="B2578" s="175" t="s">
        <v>3812</v>
      </c>
    </row>
    <row r="2579" spans="1:2" x14ac:dyDescent="0.2">
      <c r="A2579" s="172">
        <v>5615</v>
      </c>
      <c r="B2579" s="175" t="s">
        <v>3813</v>
      </c>
    </row>
    <row r="2580" spans="1:2" x14ac:dyDescent="0.2">
      <c r="A2580" s="172">
        <v>5616</v>
      </c>
      <c r="B2580" s="175" t="s">
        <v>3814</v>
      </c>
    </row>
    <row r="2581" spans="1:2" x14ac:dyDescent="0.2">
      <c r="A2581" s="172">
        <v>5617</v>
      </c>
      <c r="B2581" s="175" t="s">
        <v>3815</v>
      </c>
    </row>
    <row r="2582" spans="1:2" x14ac:dyDescent="0.2">
      <c r="A2582" s="172">
        <v>5618</v>
      </c>
      <c r="B2582" s="175" t="s">
        <v>3816</v>
      </c>
    </row>
    <row r="2583" spans="1:2" x14ac:dyDescent="0.2">
      <c r="A2583" s="172">
        <v>5619</v>
      </c>
      <c r="B2583" s="175" t="s">
        <v>3817</v>
      </c>
    </row>
    <row r="2584" spans="1:2" x14ac:dyDescent="0.2">
      <c r="A2584" s="172">
        <v>5620</v>
      </c>
      <c r="B2584" s="175" t="s">
        <v>3818</v>
      </c>
    </row>
    <row r="2585" spans="1:2" x14ac:dyDescent="0.2">
      <c r="A2585" s="172">
        <v>5621</v>
      </c>
      <c r="B2585" s="175" t="s">
        <v>3819</v>
      </c>
    </row>
    <row r="2586" spans="1:2" x14ac:dyDescent="0.2">
      <c r="A2586" s="172">
        <v>5622</v>
      </c>
      <c r="B2586" s="175" t="s">
        <v>3820</v>
      </c>
    </row>
    <row r="2587" spans="1:2" x14ac:dyDescent="0.2">
      <c r="A2587" s="172">
        <v>5623</v>
      </c>
      <c r="B2587" s="175" t="s">
        <v>3821</v>
      </c>
    </row>
    <row r="2588" spans="1:2" x14ac:dyDescent="0.2">
      <c r="A2588" s="172">
        <v>5624</v>
      </c>
      <c r="B2588" s="175" t="s">
        <v>3822</v>
      </c>
    </row>
    <row r="2589" spans="1:2" x14ac:dyDescent="0.2">
      <c r="A2589" s="172">
        <v>5625</v>
      </c>
      <c r="B2589" s="175" t="s">
        <v>3823</v>
      </c>
    </row>
    <row r="2590" spans="1:2" x14ac:dyDescent="0.2">
      <c r="A2590" s="172">
        <v>5627</v>
      </c>
      <c r="B2590" s="175" t="s">
        <v>1082</v>
      </c>
    </row>
    <row r="2591" spans="1:2" x14ac:dyDescent="0.2">
      <c r="A2591" s="172">
        <v>5628</v>
      </c>
      <c r="B2591" s="175" t="s">
        <v>1422</v>
      </c>
    </row>
    <row r="2592" spans="1:2" x14ac:dyDescent="0.2">
      <c r="A2592" s="172">
        <v>5629</v>
      </c>
      <c r="B2592" s="175" t="s">
        <v>3824</v>
      </c>
    </row>
    <row r="2593" spans="1:2" x14ac:dyDescent="0.2">
      <c r="A2593" s="172">
        <v>5630</v>
      </c>
      <c r="B2593" s="175" t="s">
        <v>3825</v>
      </c>
    </row>
    <row r="2594" spans="1:2" x14ac:dyDescent="0.2">
      <c r="A2594" s="172">
        <v>5631</v>
      </c>
      <c r="B2594" s="175" t="s">
        <v>1388</v>
      </c>
    </row>
    <row r="2595" spans="1:2" x14ac:dyDescent="0.2">
      <c r="A2595" s="172">
        <v>5632</v>
      </c>
      <c r="B2595" s="175" t="s">
        <v>1468</v>
      </c>
    </row>
    <row r="2596" spans="1:2" x14ac:dyDescent="0.2">
      <c r="A2596" s="172">
        <v>5633</v>
      </c>
      <c r="B2596" s="175" t="s">
        <v>1469</v>
      </c>
    </row>
    <row r="2597" spans="1:2" x14ac:dyDescent="0.2">
      <c r="A2597" s="172">
        <v>5634</v>
      </c>
      <c r="B2597" s="175" t="s">
        <v>1645</v>
      </c>
    </row>
    <row r="2598" spans="1:2" x14ac:dyDescent="0.2">
      <c r="A2598" s="172">
        <v>5635</v>
      </c>
      <c r="B2598" s="175" t="s">
        <v>1686</v>
      </c>
    </row>
    <row r="2599" spans="1:2" x14ac:dyDescent="0.2">
      <c r="A2599" s="172">
        <v>5636</v>
      </c>
      <c r="B2599" s="175" t="s">
        <v>3826</v>
      </c>
    </row>
    <row r="2600" spans="1:2" x14ac:dyDescent="0.2">
      <c r="A2600" s="172">
        <v>5637</v>
      </c>
      <c r="B2600" s="175" t="s">
        <v>3827</v>
      </c>
    </row>
    <row r="2601" spans="1:2" x14ac:dyDescent="0.2">
      <c r="A2601" s="172">
        <v>5638</v>
      </c>
      <c r="B2601" s="175" t="s">
        <v>991</v>
      </c>
    </row>
    <row r="2602" spans="1:2" x14ac:dyDescent="0.2">
      <c r="A2602" s="172">
        <v>5639</v>
      </c>
      <c r="B2602" s="175" t="s">
        <v>817</v>
      </c>
    </row>
    <row r="2603" spans="1:2" x14ac:dyDescent="0.2">
      <c r="A2603" s="172">
        <v>5640</v>
      </c>
      <c r="B2603" s="175" t="s">
        <v>1118</v>
      </c>
    </row>
    <row r="2604" spans="1:2" x14ac:dyDescent="0.2">
      <c r="A2604" s="172">
        <v>5641</v>
      </c>
      <c r="B2604" s="175" t="s">
        <v>3828</v>
      </c>
    </row>
    <row r="2605" spans="1:2" x14ac:dyDescent="0.2">
      <c r="A2605" s="172">
        <v>5643</v>
      </c>
      <c r="B2605" s="175" t="s">
        <v>1687</v>
      </c>
    </row>
    <row r="2606" spans="1:2" x14ac:dyDescent="0.2">
      <c r="A2606" s="172">
        <v>5644</v>
      </c>
      <c r="B2606" s="175" t="s">
        <v>1470</v>
      </c>
    </row>
    <row r="2607" spans="1:2" x14ac:dyDescent="0.2">
      <c r="A2607" s="172">
        <v>5645</v>
      </c>
      <c r="B2607" s="175" t="s">
        <v>2041</v>
      </c>
    </row>
    <row r="2608" spans="1:2" x14ac:dyDescent="0.2">
      <c r="A2608" s="172">
        <v>5646</v>
      </c>
      <c r="B2608" s="175" t="s">
        <v>1234</v>
      </c>
    </row>
    <row r="2609" spans="1:2" x14ac:dyDescent="0.2">
      <c r="A2609" s="172">
        <v>5647</v>
      </c>
      <c r="B2609" s="175" t="s">
        <v>1870</v>
      </c>
    </row>
    <row r="2610" spans="1:2" x14ac:dyDescent="0.2">
      <c r="A2610" s="172">
        <v>5648</v>
      </c>
      <c r="B2610" s="175" t="s">
        <v>3829</v>
      </c>
    </row>
    <row r="2611" spans="1:2" x14ac:dyDescent="0.2">
      <c r="A2611" s="172">
        <v>5649</v>
      </c>
      <c r="B2611" s="175" t="s">
        <v>1720</v>
      </c>
    </row>
    <row r="2612" spans="1:2" x14ac:dyDescent="0.2">
      <c r="A2612" s="172">
        <v>5650</v>
      </c>
      <c r="B2612" s="175" t="s">
        <v>818</v>
      </c>
    </row>
    <row r="2613" spans="1:2" x14ac:dyDescent="0.2">
      <c r="A2613" s="172">
        <v>5651</v>
      </c>
      <c r="B2613" s="175" t="s">
        <v>819</v>
      </c>
    </row>
    <row r="2614" spans="1:2" x14ac:dyDescent="0.2">
      <c r="A2614" s="172">
        <v>5652</v>
      </c>
      <c r="B2614" s="175" t="s">
        <v>3830</v>
      </c>
    </row>
    <row r="2615" spans="1:2" x14ac:dyDescent="0.2">
      <c r="A2615" s="172">
        <v>5653</v>
      </c>
      <c r="B2615" s="175" t="s">
        <v>1040</v>
      </c>
    </row>
    <row r="2616" spans="1:2" x14ac:dyDescent="0.2">
      <c r="A2616" s="172">
        <v>5654</v>
      </c>
      <c r="B2616" s="175" t="s">
        <v>1119</v>
      </c>
    </row>
    <row r="2617" spans="1:2" x14ac:dyDescent="0.2">
      <c r="A2617" s="172">
        <v>5655</v>
      </c>
      <c r="B2617" s="175" t="s">
        <v>1120</v>
      </c>
    </row>
    <row r="2618" spans="1:2" x14ac:dyDescent="0.2">
      <c r="A2618" s="172">
        <v>5656</v>
      </c>
      <c r="B2618" s="175" t="s">
        <v>992</v>
      </c>
    </row>
    <row r="2619" spans="1:2" x14ac:dyDescent="0.2">
      <c r="A2619" s="172">
        <v>5657</v>
      </c>
      <c r="B2619" s="175" t="s">
        <v>993</v>
      </c>
    </row>
    <row r="2620" spans="1:2" x14ac:dyDescent="0.2">
      <c r="A2620" s="172">
        <v>5658</v>
      </c>
      <c r="B2620" s="175" t="s">
        <v>1769</v>
      </c>
    </row>
    <row r="2621" spans="1:2" x14ac:dyDescent="0.2">
      <c r="A2621" s="172">
        <v>5659</v>
      </c>
      <c r="B2621" s="175" t="s">
        <v>898</v>
      </c>
    </row>
    <row r="2622" spans="1:2" x14ac:dyDescent="0.2">
      <c r="A2622" s="172">
        <v>5660</v>
      </c>
      <c r="B2622" s="175" t="s">
        <v>1066</v>
      </c>
    </row>
    <row r="2623" spans="1:2" x14ac:dyDescent="0.2">
      <c r="A2623" s="172">
        <v>5661</v>
      </c>
      <c r="B2623" s="175" t="s">
        <v>3831</v>
      </c>
    </row>
    <row r="2624" spans="1:2" x14ac:dyDescent="0.2">
      <c r="A2624" s="172">
        <v>5662</v>
      </c>
      <c r="B2624" s="175" t="s">
        <v>4127</v>
      </c>
    </row>
    <row r="2625" spans="1:2" x14ac:dyDescent="0.2">
      <c r="A2625" s="172">
        <v>5663</v>
      </c>
      <c r="B2625" s="175" t="s">
        <v>3832</v>
      </c>
    </row>
    <row r="2626" spans="1:2" x14ac:dyDescent="0.2">
      <c r="A2626" s="172">
        <v>5664</v>
      </c>
      <c r="B2626" s="175" t="s">
        <v>820</v>
      </c>
    </row>
    <row r="2627" spans="1:2" x14ac:dyDescent="0.2">
      <c r="A2627" s="172">
        <v>5665</v>
      </c>
      <c r="B2627" s="175" t="s">
        <v>1121</v>
      </c>
    </row>
    <row r="2628" spans="1:2" x14ac:dyDescent="0.2">
      <c r="A2628" s="172">
        <v>5666</v>
      </c>
      <c r="B2628" s="175" t="s">
        <v>1122</v>
      </c>
    </row>
    <row r="2629" spans="1:2" x14ac:dyDescent="0.2">
      <c r="A2629" s="172">
        <v>5667</v>
      </c>
      <c r="B2629" s="175" t="s">
        <v>3833</v>
      </c>
    </row>
    <row r="2630" spans="1:2" x14ac:dyDescent="0.2">
      <c r="A2630" s="172">
        <v>5668</v>
      </c>
      <c r="B2630" s="175" t="s">
        <v>3834</v>
      </c>
    </row>
    <row r="2631" spans="1:2" x14ac:dyDescent="0.2">
      <c r="A2631" s="172">
        <v>5669</v>
      </c>
      <c r="B2631" s="175" t="s">
        <v>1161</v>
      </c>
    </row>
    <row r="2632" spans="1:2" x14ac:dyDescent="0.2">
      <c r="A2632" s="172">
        <v>5670</v>
      </c>
      <c r="B2632" s="175" t="s">
        <v>3835</v>
      </c>
    </row>
    <row r="2633" spans="1:2" x14ac:dyDescent="0.2">
      <c r="A2633" s="172">
        <v>5671</v>
      </c>
      <c r="B2633" s="175" t="s">
        <v>1235</v>
      </c>
    </row>
    <row r="2634" spans="1:2" x14ac:dyDescent="0.2">
      <c r="A2634" s="172">
        <v>5672</v>
      </c>
      <c r="B2634" s="175" t="s">
        <v>1770</v>
      </c>
    </row>
    <row r="2635" spans="1:2" x14ac:dyDescent="0.2">
      <c r="A2635" s="172">
        <v>5673</v>
      </c>
      <c r="B2635" s="175" t="s">
        <v>1574</v>
      </c>
    </row>
    <row r="2636" spans="1:2" x14ac:dyDescent="0.2">
      <c r="A2636" s="172">
        <v>5674</v>
      </c>
      <c r="B2636" s="175" t="s">
        <v>3836</v>
      </c>
    </row>
    <row r="2637" spans="1:2" x14ac:dyDescent="0.2">
      <c r="A2637" s="172">
        <v>5675</v>
      </c>
      <c r="B2637" s="175" t="s">
        <v>899</v>
      </c>
    </row>
    <row r="2638" spans="1:2" x14ac:dyDescent="0.2">
      <c r="A2638" s="172">
        <v>5676</v>
      </c>
      <c r="B2638" s="175" t="s">
        <v>994</v>
      </c>
    </row>
    <row r="2639" spans="1:2" x14ac:dyDescent="0.2">
      <c r="A2639" s="172">
        <v>5677</v>
      </c>
      <c r="B2639" s="175" t="s">
        <v>3837</v>
      </c>
    </row>
    <row r="2640" spans="1:2" x14ac:dyDescent="0.2">
      <c r="A2640" s="172">
        <v>5678</v>
      </c>
      <c r="B2640" s="175" t="s">
        <v>3838</v>
      </c>
    </row>
    <row r="2641" spans="1:2" x14ac:dyDescent="0.2">
      <c r="A2641" s="172">
        <v>5679</v>
      </c>
      <c r="B2641" s="175" t="s">
        <v>1236</v>
      </c>
    </row>
    <row r="2642" spans="1:2" x14ac:dyDescent="0.2">
      <c r="A2642" s="172">
        <v>5680</v>
      </c>
      <c r="B2642" s="175" t="s">
        <v>861</v>
      </c>
    </row>
    <row r="2643" spans="1:2" x14ac:dyDescent="0.2">
      <c r="A2643" s="172">
        <v>5681</v>
      </c>
      <c r="B2643" s="175" t="s">
        <v>1162</v>
      </c>
    </row>
    <row r="2644" spans="1:2" x14ac:dyDescent="0.2">
      <c r="A2644" s="172">
        <v>5682</v>
      </c>
      <c r="B2644" s="175" t="s">
        <v>3839</v>
      </c>
    </row>
    <row r="2645" spans="1:2" x14ac:dyDescent="0.2">
      <c r="A2645" s="172">
        <v>5683</v>
      </c>
      <c r="B2645" s="175" t="s">
        <v>1163</v>
      </c>
    </row>
    <row r="2646" spans="1:2" x14ac:dyDescent="0.2">
      <c r="A2646" s="172">
        <v>5684</v>
      </c>
      <c r="B2646" s="175" t="s">
        <v>3840</v>
      </c>
    </row>
    <row r="2647" spans="1:2" x14ac:dyDescent="0.2">
      <c r="A2647" s="172">
        <v>5685</v>
      </c>
      <c r="B2647" s="175" t="s">
        <v>1123</v>
      </c>
    </row>
    <row r="2648" spans="1:2" x14ac:dyDescent="0.2">
      <c r="A2648" s="172">
        <v>5686</v>
      </c>
      <c r="B2648" s="175" t="s">
        <v>1688</v>
      </c>
    </row>
    <row r="2649" spans="1:2" x14ac:dyDescent="0.2">
      <c r="A2649" s="172">
        <v>5687</v>
      </c>
      <c r="B2649" s="175" t="s">
        <v>3841</v>
      </c>
    </row>
    <row r="2650" spans="1:2" x14ac:dyDescent="0.2">
      <c r="A2650" s="172">
        <v>5688</v>
      </c>
      <c r="B2650" s="175" t="s">
        <v>3842</v>
      </c>
    </row>
    <row r="2651" spans="1:2" x14ac:dyDescent="0.2">
      <c r="A2651" s="172">
        <v>5689</v>
      </c>
      <c r="B2651" s="175" t="s">
        <v>3843</v>
      </c>
    </row>
    <row r="2652" spans="1:2" x14ac:dyDescent="0.2">
      <c r="A2652" s="172">
        <v>5690</v>
      </c>
      <c r="B2652" s="175" t="s">
        <v>1991</v>
      </c>
    </row>
    <row r="2653" spans="1:2" x14ac:dyDescent="0.2">
      <c r="A2653" s="172">
        <v>5691</v>
      </c>
      <c r="B2653" s="175" t="s">
        <v>3844</v>
      </c>
    </row>
    <row r="2654" spans="1:2" x14ac:dyDescent="0.2">
      <c r="A2654" s="172">
        <v>5693</v>
      </c>
      <c r="B2654" s="175" t="s">
        <v>3845</v>
      </c>
    </row>
    <row r="2655" spans="1:2" x14ac:dyDescent="0.2">
      <c r="A2655" s="172">
        <v>5694</v>
      </c>
      <c r="B2655" s="175" t="s">
        <v>1771</v>
      </c>
    </row>
    <row r="2656" spans="1:2" x14ac:dyDescent="0.2">
      <c r="A2656" s="172">
        <v>5695</v>
      </c>
      <c r="B2656" s="175" t="s">
        <v>821</v>
      </c>
    </row>
    <row r="2657" spans="1:2" x14ac:dyDescent="0.2">
      <c r="A2657" s="172">
        <v>5696</v>
      </c>
      <c r="B2657" s="175" t="s">
        <v>3846</v>
      </c>
    </row>
    <row r="2658" spans="1:2" x14ac:dyDescent="0.2">
      <c r="A2658" s="172">
        <v>5697</v>
      </c>
      <c r="B2658" s="175" t="s">
        <v>1689</v>
      </c>
    </row>
    <row r="2659" spans="1:2" x14ac:dyDescent="0.2">
      <c r="A2659" s="172">
        <v>5698</v>
      </c>
      <c r="B2659" s="175" t="s">
        <v>3847</v>
      </c>
    </row>
    <row r="2660" spans="1:2" x14ac:dyDescent="0.2">
      <c r="A2660" s="172">
        <v>5699</v>
      </c>
      <c r="B2660" s="175" t="s">
        <v>3848</v>
      </c>
    </row>
    <row r="2661" spans="1:2" x14ac:dyDescent="0.2">
      <c r="A2661" s="172">
        <v>5702</v>
      </c>
      <c r="B2661" s="175" t="s">
        <v>1824</v>
      </c>
    </row>
    <row r="2662" spans="1:2" x14ac:dyDescent="0.2">
      <c r="A2662" s="172">
        <v>5703</v>
      </c>
      <c r="B2662" s="175" t="s">
        <v>3849</v>
      </c>
    </row>
    <row r="2663" spans="1:2" x14ac:dyDescent="0.2">
      <c r="A2663" s="172">
        <v>5704</v>
      </c>
      <c r="B2663" s="175" t="s">
        <v>3850</v>
      </c>
    </row>
    <row r="2664" spans="1:2" x14ac:dyDescent="0.2">
      <c r="A2664" s="172">
        <v>5705</v>
      </c>
      <c r="B2664" s="175" t="s">
        <v>3851</v>
      </c>
    </row>
    <row r="2665" spans="1:2" x14ac:dyDescent="0.2">
      <c r="A2665" s="172">
        <v>5706</v>
      </c>
      <c r="B2665" s="175" t="s">
        <v>822</v>
      </c>
    </row>
    <row r="2666" spans="1:2" x14ac:dyDescent="0.2">
      <c r="A2666" s="172">
        <v>5707</v>
      </c>
      <c r="B2666" s="175" t="s">
        <v>1742</v>
      </c>
    </row>
    <row r="2667" spans="1:2" x14ac:dyDescent="0.2">
      <c r="A2667" s="172">
        <v>5708</v>
      </c>
      <c r="B2667" s="175" t="s">
        <v>3852</v>
      </c>
    </row>
    <row r="2668" spans="1:2" x14ac:dyDescent="0.2">
      <c r="A2668" s="172">
        <v>5709</v>
      </c>
      <c r="B2668" s="175" t="s">
        <v>3853</v>
      </c>
    </row>
    <row r="2669" spans="1:2" x14ac:dyDescent="0.2">
      <c r="A2669" s="172">
        <v>5710</v>
      </c>
      <c r="B2669" s="175" t="s">
        <v>995</v>
      </c>
    </row>
    <row r="2670" spans="1:2" x14ac:dyDescent="0.2">
      <c r="A2670" s="172">
        <v>5711</v>
      </c>
      <c r="B2670" s="175" t="s">
        <v>3854</v>
      </c>
    </row>
    <row r="2671" spans="1:2" x14ac:dyDescent="0.2">
      <c r="A2671" s="172">
        <v>5712</v>
      </c>
      <c r="B2671" s="175" t="s">
        <v>1067</v>
      </c>
    </row>
    <row r="2672" spans="1:2" x14ac:dyDescent="0.2">
      <c r="A2672" s="172">
        <v>5713</v>
      </c>
      <c r="B2672" s="175" t="s">
        <v>3855</v>
      </c>
    </row>
    <row r="2673" spans="1:2" x14ac:dyDescent="0.2">
      <c r="A2673" s="172">
        <v>5714</v>
      </c>
      <c r="B2673" s="175" t="s">
        <v>3856</v>
      </c>
    </row>
    <row r="2674" spans="1:2" x14ac:dyDescent="0.2">
      <c r="A2674" s="172">
        <v>5715</v>
      </c>
      <c r="B2674" s="175" t="s">
        <v>1360</v>
      </c>
    </row>
    <row r="2675" spans="1:2" x14ac:dyDescent="0.2">
      <c r="A2675" s="172">
        <v>5716</v>
      </c>
      <c r="B2675" s="175" t="s">
        <v>1389</v>
      </c>
    </row>
    <row r="2676" spans="1:2" x14ac:dyDescent="0.2">
      <c r="A2676" s="172">
        <v>5717</v>
      </c>
      <c r="B2676" s="175" t="s">
        <v>1575</v>
      </c>
    </row>
    <row r="2677" spans="1:2" x14ac:dyDescent="0.2">
      <c r="A2677" s="172">
        <v>5718</v>
      </c>
      <c r="B2677" s="175" t="s">
        <v>1646</v>
      </c>
    </row>
    <row r="2678" spans="1:2" x14ac:dyDescent="0.2">
      <c r="A2678" s="172">
        <v>5719</v>
      </c>
      <c r="B2678" s="175" t="s">
        <v>1613</v>
      </c>
    </row>
    <row r="2679" spans="1:2" x14ac:dyDescent="0.2">
      <c r="A2679" s="172">
        <v>5720</v>
      </c>
      <c r="B2679" s="175" t="s">
        <v>900</v>
      </c>
    </row>
    <row r="2680" spans="1:2" x14ac:dyDescent="0.2">
      <c r="A2680" s="172">
        <v>5721</v>
      </c>
      <c r="B2680" s="175" t="s">
        <v>1842</v>
      </c>
    </row>
    <row r="2681" spans="1:2" x14ac:dyDescent="0.2">
      <c r="A2681" s="172">
        <v>5722</v>
      </c>
      <c r="B2681" s="175" t="s">
        <v>1690</v>
      </c>
    </row>
    <row r="2682" spans="1:2" x14ac:dyDescent="0.2">
      <c r="A2682" s="172">
        <v>5723</v>
      </c>
      <c r="B2682" s="175" t="s">
        <v>1083</v>
      </c>
    </row>
    <row r="2683" spans="1:2" x14ac:dyDescent="0.2">
      <c r="A2683" s="172">
        <v>5724</v>
      </c>
      <c r="B2683" s="175" t="s">
        <v>951</v>
      </c>
    </row>
    <row r="2684" spans="1:2" x14ac:dyDescent="0.2">
      <c r="A2684" s="172">
        <v>5725</v>
      </c>
      <c r="B2684" s="175" t="s">
        <v>3857</v>
      </c>
    </row>
    <row r="2685" spans="1:2" x14ac:dyDescent="0.2">
      <c r="A2685" s="172">
        <v>5726</v>
      </c>
      <c r="B2685" s="175" t="s">
        <v>1691</v>
      </c>
    </row>
    <row r="2686" spans="1:2" x14ac:dyDescent="0.2">
      <c r="A2686" s="172">
        <v>5727</v>
      </c>
      <c r="B2686" s="175" t="s">
        <v>996</v>
      </c>
    </row>
    <row r="2687" spans="1:2" x14ac:dyDescent="0.2">
      <c r="A2687" s="172">
        <v>5728</v>
      </c>
      <c r="B2687" s="175" t="s">
        <v>1614</v>
      </c>
    </row>
    <row r="2688" spans="1:2" x14ac:dyDescent="0.2">
      <c r="A2688" s="172">
        <v>5729</v>
      </c>
      <c r="B2688" s="175" t="s">
        <v>3858</v>
      </c>
    </row>
    <row r="2689" spans="1:2" x14ac:dyDescent="0.2">
      <c r="A2689" s="172">
        <v>5730</v>
      </c>
      <c r="B2689" s="175" t="s">
        <v>952</v>
      </c>
    </row>
    <row r="2690" spans="1:2" x14ac:dyDescent="0.2">
      <c r="A2690" s="172">
        <v>5731</v>
      </c>
      <c r="B2690" s="175" t="s">
        <v>1378</v>
      </c>
    </row>
    <row r="2691" spans="1:2" x14ac:dyDescent="0.2">
      <c r="A2691" s="172">
        <v>5732</v>
      </c>
      <c r="B2691" s="175" t="s">
        <v>1779</v>
      </c>
    </row>
    <row r="2692" spans="1:2" x14ac:dyDescent="0.2">
      <c r="A2692" s="172">
        <v>5733</v>
      </c>
      <c r="B2692" s="175" t="s">
        <v>1471</v>
      </c>
    </row>
    <row r="2693" spans="1:2" x14ac:dyDescent="0.2">
      <c r="A2693" s="172">
        <v>5734</v>
      </c>
      <c r="B2693" s="175" t="s">
        <v>3859</v>
      </c>
    </row>
    <row r="2694" spans="1:2" x14ac:dyDescent="0.2">
      <c r="A2694" s="172">
        <v>5735</v>
      </c>
      <c r="B2694" s="175" t="s">
        <v>1472</v>
      </c>
    </row>
    <row r="2695" spans="1:2" x14ac:dyDescent="0.2">
      <c r="A2695" s="172">
        <v>5736</v>
      </c>
      <c r="B2695" s="175" t="s">
        <v>1124</v>
      </c>
    </row>
    <row r="2696" spans="1:2" x14ac:dyDescent="0.2">
      <c r="A2696" s="172">
        <v>5737</v>
      </c>
      <c r="B2696" s="175" t="s">
        <v>1576</v>
      </c>
    </row>
    <row r="2697" spans="1:2" x14ac:dyDescent="0.2">
      <c r="A2697" s="172">
        <v>5738</v>
      </c>
      <c r="B2697" s="175" t="s">
        <v>1577</v>
      </c>
    </row>
    <row r="2698" spans="1:2" x14ac:dyDescent="0.2">
      <c r="A2698" s="172">
        <v>5739</v>
      </c>
      <c r="B2698" s="175" t="s">
        <v>3860</v>
      </c>
    </row>
    <row r="2699" spans="1:2" x14ac:dyDescent="0.2">
      <c r="A2699" s="172">
        <v>5740</v>
      </c>
      <c r="B2699" s="175" t="s">
        <v>1361</v>
      </c>
    </row>
    <row r="2700" spans="1:2" x14ac:dyDescent="0.2">
      <c r="A2700" s="172">
        <v>5741</v>
      </c>
      <c r="B2700" s="175" t="s">
        <v>1414</v>
      </c>
    </row>
    <row r="2701" spans="1:2" x14ac:dyDescent="0.2">
      <c r="A2701" s="172">
        <v>5742</v>
      </c>
      <c r="B2701" s="175" t="s">
        <v>1164</v>
      </c>
    </row>
    <row r="2702" spans="1:2" x14ac:dyDescent="0.2">
      <c r="A2702" s="172">
        <v>5743</v>
      </c>
      <c r="B2702" s="175" t="s">
        <v>3861</v>
      </c>
    </row>
    <row r="2703" spans="1:2" x14ac:dyDescent="0.2">
      <c r="A2703" s="172">
        <v>5744</v>
      </c>
      <c r="B2703" s="175" t="s">
        <v>1843</v>
      </c>
    </row>
    <row r="2704" spans="1:2" x14ac:dyDescent="0.2">
      <c r="A2704" s="172">
        <v>5745</v>
      </c>
      <c r="B2704" s="175" t="s">
        <v>1165</v>
      </c>
    </row>
    <row r="2705" spans="1:2" x14ac:dyDescent="0.2">
      <c r="A2705" s="172">
        <v>5746</v>
      </c>
      <c r="B2705" s="175" t="s">
        <v>1166</v>
      </c>
    </row>
    <row r="2706" spans="1:2" x14ac:dyDescent="0.2">
      <c r="A2706" s="172">
        <v>5747</v>
      </c>
      <c r="B2706" s="175" t="s">
        <v>1271</v>
      </c>
    </row>
    <row r="2707" spans="1:2" x14ac:dyDescent="0.2">
      <c r="A2707" s="172">
        <v>5748</v>
      </c>
      <c r="B2707" s="175" t="s">
        <v>1692</v>
      </c>
    </row>
    <row r="2708" spans="1:2" x14ac:dyDescent="0.2">
      <c r="A2708" s="172">
        <v>5749</v>
      </c>
      <c r="B2708" s="175" t="s">
        <v>1835</v>
      </c>
    </row>
    <row r="2709" spans="1:2" x14ac:dyDescent="0.2">
      <c r="A2709" s="172">
        <v>5750</v>
      </c>
      <c r="B2709" s="175" t="s">
        <v>1084</v>
      </c>
    </row>
    <row r="2710" spans="1:2" x14ac:dyDescent="0.2">
      <c r="A2710" s="172">
        <v>5751</v>
      </c>
      <c r="B2710" s="175" t="s">
        <v>1125</v>
      </c>
    </row>
    <row r="2711" spans="1:2" x14ac:dyDescent="0.2">
      <c r="A2711" s="172">
        <v>5752</v>
      </c>
      <c r="B2711" s="175" t="s">
        <v>3862</v>
      </c>
    </row>
    <row r="2712" spans="1:2" x14ac:dyDescent="0.2">
      <c r="A2712" s="172">
        <v>5753</v>
      </c>
      <c r="B2712" s="175" t="s">
        <v>1473</v>
      </c>
    </row>
    <row r="2713" spans="1:2" x14ac:dyDescent="0.2">
      <c r="A2713" s="172">
        <v>5754</v>
      </c>
      <c r="B2713" s="175" t="s">
        <v>1362</v>
      </c>
    </row>
    <row r="2714" spans="1:2" x14ac:dyDescent="0.2">
      <c r="A2714" s="172">
        <v>5755</v>
      </c>
      <c r="B2714" s="175" t="s">
        <v>3863</v>
      </c>
    </row>
    <row r="2715" spans="1:2" x14ac:dyDescent="0.2">
      <c r="A2715" s="172">
        <v>5756</v>
      </c>
      <c r="B2715" s="175" t="s">
        <v>1789</v>
      </c>
    </row>
    <row r="2716" spans="1:2" x14ac:dyDescent="0.2">
      <c r="A2716" s="172">
        <v>5757</v>
      </c>
      <c r="B2716" s="175" t="s">
        <v>3864</v>
      </c>
    </row>
    <row r="2717" spans="1:2" x14ac:dyDescent="0.2">
      <c r="A2717" s="172">
        <v>5758</v>
      </c>
      <c r="B2717" s="175" t="s">
        <v>901</v>
      </c>
    </row>
    <row r="2718" spans="1:2" x14ac:dyDescent="0.2">
      <c r="A2718" s="172">
        <v>5759</v>
      </c>
      <c r="B2718" s="175" t="s">
        <v>902</v>
      </c>
    </row>
    <row r="2719" spans="1:2" x14ac:dyDescent="0.2">
      <c r="A2719" s="172">
        <v>5760</v>
      </c>
      <c r="B2719" s="175" t="s">
        <v>3865</v>
      </c>
    </row>
    <row r="2720" spans="1:2" x14ac:dyDescent="0.2">
      <c r="A2720" s="172">
        <v>5761</v>
      </c>
      <c r="B2720" s="175" t="s">
        <v>1273</v>
      </c>
    </row>
    <row r="2721" spans="1:2" x14ac:dyDescent="0.2">
      <c r="A2721" s="172">
        <v>5762</v>
      </c>
      <c r="B2721" s="175" t="s">
        <v>1790</v>
      </c>
    </row>
    <row r="2722" spans="1:2" x14ac:dyDescent="0.2">
      <c r="A2722" s="172">
        <v>5763</v>
      </c>
      <c r="B2722" s="175" t="s">
        <v>3866</v>
      </c>
    </row>
    <row r="2723" spans="1:2" x14ac:dyDescent="0.2">
      <c r="A2723" s="172">
        <v>5764</v>
      </c>
      <c r="B2723" s="175" t="s">
        <v>3867</v>
      </c>
    </row>
    <row r="2724" spans="1:2" x14ac:dyDescent="0.2">
      <c r="A2724" s="172">
        <v>5765</v>
      </c>
      <c r="B2724" s="175" t="s">
        <v>1693</v>
      </c>
    </row>
    <row r="2725" spans="1:2" x14ac:dyDescent="0.2">
      <c r="A2725" s="172">
        <v>5766</v>
      </c>
      <c r="B2725" s="175" t="s">
        <v>1844</v>
      </c>
    </row>
    <row r="2726" spans="1:2" x14ac:dyDescent="0.2">
      <c r="A2726" s="172">
        <v>5767</v>
      </c>
      <c r="B2726" s="175" t="s">
        <v>1041</v>
      </c>
    </row>
    <row r="2727" spans="1:2" x14ac:dyDescent="0.2">
      <c r="A2727" s="172">
        <v>5768</v>
      </c>
      <c r="B2727" s="175" t="s">
        <v>1615</v>
      </c>
    </row>
    <row r="2728" spans="1:2" x14ac:dyDescent="0.2">
      <c r="A2728" s="172">
        <v>5769</v>
      </c>
      <c r="B2728" s="175" t="s">
        <v>1237</v>
      </c>
    </row>
    <row r="2729" spans="1:2" x14ac:dyDescent="0.2">
      <c r="A2729" s="172">
        <v>5770</v>
      </c>
      <c r="B2729" s="175" t="s">
        <v>3868</v>
      </c>
    </row>
    <row r="2730" spans="1:2" x14ac:dyDescent="0.2">
      <c r="A2730" s="172">
        <v>5771</v>
      </c>
      <c r="B2730" s="175" t="s">
        <v>3869</v>
      </c>
    </row>
    <row r="2731" spans="1:2" x14ac:dyDescent="0.2">
      <c r="A2731" s="172">
        <v>5772</v>
      </c>
      <c r="B2731" s="175" t="s">
        <v>3870</v>
      </c>
    </row>
    <row r="2732" spans="1:2" x14ac:dyDescent="0.2">
      <c r="A2732" s="172">
        <v>5773</v>
      </c>
      <c r="B2732" s="175" t="s">
        <v>823</v>
      </c>
    </row>
    <row r="2733" spans="1:2" x14ac:dyDescent="0.2">
      <c r="A2733" s="172">
        <v>5774</v>
      </c>
      <c r="B2733" s="175" t="s">
        <v>1238</v>
      </c>
    </row>
    <row r="2734" spans="1:2" x14ac:dyDescent="0.2">
      <c r="A2734" s="172">
        <v>5775</v>
      </c>
      <c r="B2734" s="175" t="s">
        <v>3871</v>
      </c>
    </row>
    <row r="2735" spans="1:2" x14ac:dyDescent="0.2">
      <c r="A2735" s="172">
        <v>5776</v>
      </c>
      <c r="B2735" s="175" t="s">
        <v>1871</v>
      </c>
    </row>
    <row r="2736" spans="1:2" x14ac:dyDescent="0.2">
      <c r="A2736" s="172">
        <v>5777</v>
      </c>
      <c r="B2736" s="175" t="s">
        <v>3872</v>
      </c>
    </row>
    <row r="2737" spans="1:2" x14ac:dyDescent="0.2">
      <c r="A2737" s="172">
        <v>5778</v>
      </c>
      <c r="B2737" s="175" t="s">
        <v>1167</v>
      </c>
    </row>
    <row r="2738" spans="1:2" x14ac:dyDescent="0.2">
      <c r="A2738" s="172">
        <v>5779</v>
      </c>
      <c r="B2738" s="175" t="s">
        <v>3873</v>
      </c>
    </row>
    <row r="2739" spans="1:2" x14ac:dyDescent="0.2">
      <c r="A2739" s="172">
        <v>5780</v>
      </c>
      <c r="B2739" s="175" t="s">
        <v>903</v>
      </c>
    </row>
    <row r="2740" spans="1:2" x14ac:dyDescent="0.2">
      <c r="A2740" s="172">
        <v>5781</v>
      </c>
      <c r="B2740" s="175" t="s">
        <v>3874</v>
      </c>
    </row>
    <row r="2741" spans="1:2" x14ac:dyDescent="0.2">
      <c r="A2741" s="172">
        <v>5782</v>
      </c>
      <c r="B2741" s="175" t="s">
        <v>862</v>
      </c>
    </row>
    <row r="2742" spans="1:2" x14ac:dyDescent="0.2">
      <c r="A2742" s="172">
        <v>5783</v>
      </c>
      <c r="B2742" s="175" t="s">
        <v>1474</v>
      </c>
    </row>
    <row r="2743" spans="1:2" x14ac:dyDescent="0.2">
      <c r="A2743" s="172">
        <v>5785</v>
      </c>
      <c r="B2743" s="175" t="s">
        <v>3875</v>
      </c>
    </row>
    <row r="2744" spans="1:2" x14ac:dyDescent="0.2">
      <c r="A2744" s="172">
        <v>5786</v>
      </c>
      <c r="B2744" s="175" t="s">
        <v>3876</v>
      </c>
    </row>
    <row r="2745" spans="1:2" x14ac:dyDescent="0.2">
      <c r="A2745" s="172">
        <v>5787</v>
      </c>
      <c r="B2745" s="175" t="s">
        <v>3877</v>
      </c>
    </row>
    <row r="2746" spans="1:2" x14ac:dyDescent="0.2">
      <c r="A2746" s="172">
        <v>5788</v>
      </c>
      <c r="B2746" s="175" t="s">
        <v>953</v>
      </c>
    </row>
    <row r="2747" spans="1:2" x14ac:dyDescent="0.2">
      <c r="A2747" s="172">
        <v>5789</v>
      </c>
      <c r="B2747" s="175" t="s">
        <v>3878</v>
      </c>
    </row>
    <row r="2748" spans="1:2" x14ac:dyDescent="0.2">
      <c r="A2748" s="172">
        <v>5790</v>
      </c>
      <c r="B2748" s="175" t="s">
        <v>1694</v>
      </c>
    </row>
    <row r="2749" spans="1:2" x14ac:dyDescent="0.2">
      <c r="A2749" s="172">
        <v>5791</v>
      </c>
      <c r="B2749" s="175" t="s">
        <v>824</v>
      </c>
    </row>
    <row r="2750" spans="1:2" x14ac:dyDescent="0.2">
      <c r="A2750" s="172">
        <v>5792</v>
      </c>
      <c r="B2750" s="175" t="s">
        <v>1068</v>
      </c>
    </row>
    <row r="2751" spans="1:2" x14ac:dyDescent="0.2">
      <c r="A2751" s="172">
        <v>5793</v>
      </c>
      <c r="B2751" s="175" t="s">
        <v>1616</v>
      </c>
    </row>
    <row r="2752" spans="1:2" x14ac:dyDescent="0.2">
      <c r="A2752" s="172">
        <v>5794</v>
      </c>
      <c r="B2752" s="175" t="s">
        <v>3879</v>
      </c>
    </row>
    <row r="2753" spans="1:2" x14ac:dyDescent="0.2">
      <c r="A2753" s="172">
        <v>5795</v>
      </c>
      <c r="B2753" s="175" t="s">
        <v>3880</v>
      </c>
    </row>
    <row r="2754" spans="1:2" x14ac:dyDescent="0.2">
      <c r="A2754" s="172">
        <v>5796</v>
      </c>
      <c r="B2754" s="175" t="s">
        <v>1415</v>
      </c>
    </row>
    <row r="2755" spans="1:2" x14ac:dyDescent="0.2">
      <c r="A2755" s="172">
        <v>5797</v>
      </c>
      <c r="B2755" s="175" t="s">
        <v>954</v>
      </c>
    </row>
    <row r="2756" spans="1:2" x14ac:dyDescent="0.2">
      <c r="A2756" s="172">
        <v>5798</v>
      </c>
      <c r="B2756" s="175" t="s">
        <v>997</v>
      </c>
    </row>
    <row r="2757" spans="1:2" x14ac:dyDescent="0.2">
      <c r="A2757" s="172">
        <v>5799</v>
      </c>
      <c r="B2757" s="175" t="s">
        <v>3881</v>
      </c>
    </row>
    <row r="2758" spans="1:2" x14ac:dyDescent="0.2">
      <c r="A2758" s="172">
        <v>5800</v>
      </c>
      <c r="B2758" s="175" t="s">
        <v>1791</v>
      </c>
    </row>
    <row r="2759" spans="1:2" x14ac:dyDescent="0.2">
      <c r="A2759" s="172">
        <v>5801</v>
      </c>
      <c r="B2759" s="175" t="s">
        <v>1578</v>
      </c>
    </row>
    <row r="2760" spans="1:2" x14ac:dyDescent="0.2">
      <c r="A2760" s="172">
        <v>5802</v>
      </c>
      <c r="B2760" s="175" t="s">
        <v>825</v>
      </c>
    </row>
    <row r="2761" spans="1:2" x14ac:dyDescent="0.2">
      <c r="A2761" s="172">
        <v>5803</v>
      </c>
      <c r="B2761" s="175" t="s">
        <v>1647</v>
      </c>
    </row>
    <row r="2762" spans="1:2" x14ac:dyDescent="0.2">
      <c r="A2762" s="172">
        <v>5804</v>
      </c>
      <c r="B2762" s="175" t="s">
        <v>1648</v>
      </c>
    </row>
    <row r="2763" spans="1:2" x14ac:dyDescent="0.2">
      <c r="A2763" s="172">
        <v>5805</v>
      </c>
      <c r="B2763" s="175" t="s">
        <v>1699</v>
      </c>
    </row>
    <row r="2764" spans="1:2" x14ac:dyDescent="0.2">
      <c r="A2764" s="172">
        <v>5806</v>
      </c>
      <c r="B2764" s="175" t="s">
        <v>3882</v>
      </c>
    </row>
    <row r="2765" spans="1:2" x14ac:dyDescent="0.2">
      <c r="A2765" s="172">
        <v>5807</v>
      </c>
      <c r="B2765" s="175" t="s">
        <v>1168</v>
      </c>
    </row>
    <row r="2766" spans="1:2" x14ac:dyDescent="0.2">
      <c r="A2766" s="172">
        <v>5808</v>
      </c>
      <c r="B2766" s="175" t="s">
        <v>955</v>
      </c>
    </row>
    <row r="2767" spans="1:2" x14ac:dyDescent="0.2">
      <c r="A2767" s="172">
        <v>5809</v>
      </c>
      <c r="B2767" s="175" t="s">
        <v>1743</v>
      </c>
    </row>
    <row r="2768" spans="1:2" x14ac:dyDescent="0.2">
      <c r="A2768" s="172">
        <v>5810</v>
      </c>
      <c r="B2768" s="175" t="s">
        <v>3883</v>
      </c>
    </row>
    <row r="2769" spans="1:2" x14ac:dyDescent="0.2">
      <c r="A2769" s="172">
        <v>5811</v>
      </c>
      <c r="B2769" s="175" t="s">
        <v>3884</v>
      </c>
    </row>
    <row r="2770" spans="1:2" x14ac:dyDescent="0.2">
      <c r="A2770" s="172">
        <v>5812</v>
      </c>
      <c r="B2770" s="175" t="s">
        <v>1069</v>
      </c>
    </row>
    <row r="2771" spans="1:2" x14ac:dyDescent="0.2">
      <c r="A2771" s="172">
        <v>5813</v>
      </c>
      <c r="B2771" s="175" t="s">
        <v>1070</v>
      </c>
    </row>
    <row r="2772" spans="1:2" x14ac:dyDescent="0.2">
      <c r="A2772" s="172">
        <v>5814</v>
      </c>
      <c r="B2772" s="175" t="s">
        <v>1239</v>
      </c>
    </row>
    <row r="2773" spans="1:2" x14ac:dyDescent="0.2">
      <c r="A2773" s="172">
        <v>5815</v>
      </c>
      <c r="B2773" s="175" t="s">
        <v>1475</v>
      </c>
    </row>
    <row r="2774" spans="1:2" x14ac:dyDescent="0.2">
      <c r="A2774" s="172">
        <v>5816</v>
      </c>
      <c r="B2774" s="175" t="s">
        <v>1416</v>
      </c>
    </row>
    <row r="2775" spans="1:2" x14ac:dyDescent="0.2">
      <c r="A2775" s="172">
        <v>5817</v>
      </c>
      <c r="B2775" s="175" t="s">
        <v>1379</v>
      </c>
    </row>
    <row r="2776" spans="1:2" x14ac:dyDescent="0.2">
      <c r="A2776" s="172">
        <v>5818</v>
      </c>
      <c r="B2776" s="175" t="s">
        <v>1169</v>
      </c>
    </row>
    <row r="2777" spans="1:2" x14ac:dyDescent="0.2">
      <c r="A2777" s="172">
        <v>5819</v>
      </c>
      <c r="B2777" s="175" t="s">
        <v>2031</v>
      </c>
    </row>
    <row r="2778" spans="1:2" x14ac:dyDescent="0.2">
      <c r="A2778" s="172">
        <v>5820</v>
      </c>
      <c r="B2778" s="175" t="s">
        <v>3885</v>
      </c>
    </row>
    <row r="2779" spans="1:2" x14ac:dyDescent="0.2">
      <c r="A2779" s="172">
        <v>5821</v>
      </c>
      <c r="B2779" s="175" t="s">
        <v>1363</v>
      </c>
    </row>
    <row r="2780" spans="1:2" x14ac:dyDescent="0.2">
      <c r="A2780" s="172">
        <v>5822</v>
      </c>
      <c r="B2780" s="175" t="s">
        <v>1417</v>
      </c>
    </row>
    <row r="2781" spans="1:2" x14ac:dyDescent="0.2">
      <c r="A2781" s="172">
        <v>5823</v>
      </c>
      <c r="B2781" s="175" t="s">
        <v>1911</v>
      </c>
    </row>
    <row r="2782" spans="1:2" x14ac:dyDescent="0.2">
      <c r="A2782" s="172">
        <v>5824</v>
      </c>
      <c r="B2782" s="175" t="s">
        <v>956</v>
      </c>
    </row>
    <row r="2783" spans="1:2" x14ac:dyDescent="0.2">
      <c r="A2783" s="172">
        <v>5825</v>
      </c>
      <c r="B2783" s="175" t="s">
        <v>4118</v>
      </c>
    </row>
    <row r="2784" spans="1:2" x14ac:dyDescent="0.2">
      <c r="A2784" s="172">
        <v>5826</v>
      </c>
      <c r="B2784" s="175" t="s">
        <v>3886</v>
      </c>
    </row>
    <row r="2785" spans="1:2" x14ac:dyDescent="0.2">
      <c r="A2785" s="172">
        <v>5827</v>
      </c>
      <c r="B2785" s="175" t="s">
        <v>1126</v>
      </c>
    </row>
    <row r="2786" spans="1:2" x14ac:dyDescent="0.2">
      <c r="A2786" s="172">
        <v>5828</v>
      </c>
      <c r="B2786" s="175" t="s">
        <v>3887</v>
      </c>
    </row>
    <row r="2787" spans="1:2" x14ac:dyDescent="0.2">
      <c r="A2787" s="172">
        <v>5829</v>
      </c>
      <c r="B2787" s="175" t="s">
        <v>1042</v>
      </c>
    </row>
    <row r="2788" spans="1:2" x14ac:dyDescent="0.2">
      <c r="A2788" s="172">
        <v>5830</v>
      </c>
      <c r="B2788" s="175" t="s">
        <v>3888</v>
      </c>
    </row>
    <row r="2789" spans="1:2" x14ac:dyDescent="0.2">
      <c r="A2789" s="172">
        <v>5831</v>
      </c>
      <c r="B2789" s="175" t="s">
        <v>3889</v>
      </c>
    </row>
    <row r="2790" spans="1:2" x14ac:dyDescent="0.2">
      <c r="A2790" s="172">
        <v>5832</v>
      </c>
      <c r="B2790" s="175" t="s">
        <v>1240</v>
      </c>
    </row>
    <row r="2791" spans="1:2" x14ac:dyDescent="0.2">
      <c r="A2791" s="172">
        <v>5833</v>
      </c>
      <c r="B2791" s="175" t="s">
        <v>1872</v>
      </c>
    </row>
    <row r="2792" spans="1:2" x14ac:dyDescent="0.2">
      <c r="A2792" s="172">
        <v>5834</v>
      </c>
      <c r="B2792" s="175" t="s">
        <v>1071</v>
      </c>
    </row>
    <row r="2793" spans="1:2" x14ac:dyDescent="0.2">
      <c r="A2793" s="172">
        <v>5835</v>
      </c>
      <c r="B2793" s="175" t="s">
        <v>904</v>
      </c>
    </row>
    <row r="2794" spans="1:2" x14ac:dyDescent="0.2">
      <c r="A2794" s="172">
        <v>5836</v>
      </c>
      <c r="B2794" s="175" t="s">
        <v>2627</v>
      </c>
    </row>
    <row r="2795" spans="1:2" x14ac:dyDescent="0.2">
      <c r="A2795" s="172">
        <v>5837</v>
      </c>
      <c r="B2795" s="175" t="s">
        <v>3890</v>
      </c>
    </row>
    <row r="2796" spans="1:2" x14ac:dyDescent="0.2">
      <c r="A2796" s="172">
        <v>5839</v>
      </c>
      <c r="B2796" s="175" t="s">
        <v>3891</v>
      </c>
    </row>
    <row r="2797" spans="1:2" x14ac:dyDescent="0.2">
      <c r="A2797" s="172">
        <v>5840</v>
      </c>
      <c r="B2797" s="175" t="s">
        <v>3892</v>
      </c>
    </row>
    <row r="2798" spans="1:2" x14ac:dyDescent="0.2">
      <c r="A2798" s="172">
        <v>5841</v>
      </c>
      <c r="B2798" s="175" t="s">
        <v>871</v>
      </c>
    </row>
    <row r="2799" spans="1:2" x14ac:dyDescent="0.2">
      <c r="A2799" s="172">
        <v>5842</v>
      </c>
      <c r="B2799" s="175" t="s">
        <v>1043</v>
      </c>
    </row>
    <row r="2800" spans="1:2" x14ac:dyDescent="0.2">
      <c r="A2800" s="172">
        <v>5843</v>
      </c>
      <c r="B2800" s="175" t="s">
        <v>1044</v>
      </c>
    </row>
    <row r="2801" spans="1:2" x14ac:dyDescent="0.2">
      <c r="A2801" s="172">
        <v>5844</v>
      </c>
      <c r="B2801" s="175" t="s">
        <v>998</v>
      </c>
    </row>
    <row r="2802" spans="1:2" x14ac:dyDescent="0.2">
      <c r="A2802" s="172">
        <v>5845</v>
      </c>
      <c r="B2802" s="175" t="s">
        <v>1998</v>
      </c>
    </row>
    <row r="2803" spans="1:2" x14ac:dyDescent="0.2">
      <c r="A2803" s="172">
        <v>5846</v>
      </c>
      <c r="B2803" s="175" t="s">
        <v>1744</v>
      </c>
    </row>
    <row r="2804" spans="1:2" x14ac:dyDescent="0.2">
      <c r="A2804" s="172">
        <v>5847</v>
      </c>
      <c r="B2804" s="175" t="s">
        <v>3893</v>
      </c>
    </row>
    <row r="2805" spans="1:2" x14ac:dyDescent="0.2">
      <c r="A2805" s="172">
        <v>5848</v>
      </c>
      <c r="B2805" s="175" t="s">
        <v>905</v>
      </c>
    </row>
    <row r="2806" spans="1:2" x14ac:dyDescent="0.2">
      <c r="A2806" s="172">
        <v>5849</v>
      </c>
      <c r="B2806" s="175" t="s">
        <v>3894</v>
      </c>
    </row>
    <row r="2807" spans="1:2" x14ac:dyDescent="0.2">
      <c r="A2807" s="172">
        <v>5850</v>
      </c>
      <c r="B2807" s="175" t="s">
        <v>3895</v>
      </c>
    </row>
    <row r="2808" spans="1:2" x14ac:dyDescent="0.2">
      <c r="A2808" s="172">
        <v>5851</v>
      </c>
      <c r="B2808" s="175" t="s">
        <v>3896</v>
      </c>
    </row>
    <row r="2809" spans="1:2" x14ac:dyDescent="0.2">
      <c r="A2809" s="172">
        <v>5852</v>
      </c>
      <c r="B2809" s="175" t="s">
        <v>3897</v>
      </c>
    </row>
    <row r="2810" spans="1:2" x14ac:dyDescent="0.2">
      <c r="A2810" s="172">
        <v>5853</v>
      </c>
      <c r="B2810" s="175" t="s">
        <v>1579</v>
      </c>
    </row>
    <row r="2811" spans="1:2" x14ac:dyDescent="0.2">
      <c r="A2811" s="172">
        <v>5854</v>
      </c>
      <c r="B2811" s="175" t="s">
        <v>3898</v>
      </c>
    </row>
    <row r="2812" spans="1:2" x14ac:dyDescent="0.2">
      <c r="A2812" s="172">
        <v>5855</v>
      </c>
      <c r="B2812" s="175" t="s">
        <v>1418</v>
      </c>
    </row>
    <row r="2813" spans="1:2" x14ac:dyDescent="0.2">
      <c r="A2813" s="172">
        <v>5856</v>
      </c>
      <c r="B2813" s="175" t="s">
        <v>3899</v>
      </c>
    </row>
    <row r="2814" spans="1:2" x14ac:dyDescent="0.2">
      <c r="A2814" s="172">
        <v>5857</v>
      </c>
      <c r="B2814" s="175" t="s">
        <v>3900</v>
      </c>
    </row>
    <row r="2815" spans="1:2" x14ac:dyDescent="0.2">
      <c r="A2815" s="172">
        <v>5858</v>
      </c>
      <c r="B2815" s="175" t="s">
        <v>3901</v>
      </c>
    </row>
    <row r="2816" spans="1:2" x14ac:dyDescent="0.2">
      <c r="A2816" s="172">
        <v>5859</v>
      </c>
      <c r="B2816" s="175" t="s">
        <v>3902</v>
      </c>
    </row>
    <row r="2817" spans="1:2" x14ac:dyDescent="0.2">
      <c r="A2817" s="172">
        <v>5860</v>
      </c>
      <c r="B2817" s="175" t="s">
        <v>3903</v>
      </c>
    </row>
    <row r="2818" spans="1:2" x14ac:dyDescent="0.2">
      <c r="A2818" s="172">
        <v>5861</v>
      </c>
      <c r="B2818" s="175" t="s">
        <v>906</v>
      </c>
    </row>
    <row r="2819" spans="1:2" x14ac:dyDescent="0.2">
      <c r="A2819" s="172">
        <v>5862</v>
      </c>
      <c r="B2819" s="175" t="s">
        <v>1580</v>
      </c>
    </row>
    <row r="2820" spans="1:2" x14ac:dyDescent="0.2">
      <c r="A2820" s="172">
        <v>5863</v>
      </c>
      <c r="B2820" s="175" t="s">
        <v>3904</v>
      </c>
    </row>
    <row r="2821" spans="1:2" x14ac:dyDescent="0.2">
      <c r="A2821" s="172">
        <v>5864</v>
      </c>
      <c r="B2821" s="175" t="s">
        <v>1241</v>
      </c>
    </row>
    <row r="2822" spans="1:2" x14ac:dyDescent="0.2">
      <c r="A2822" s="172">
        <v>5865</v>
      </c>
      <c r="B2822" s="175" t="s">
        <v>3905</v>
      </c>
    </row>
    <row r="2823" spans="1:2" x14ac:dyDescent="0.2">
      <c r="A2823" s="172">
        <v>5866</v>
      </c>
      <c r="B2823" s="175" t="s">
        <v>826</v>
      </c>
    </row>
    <row r="2824" spans="1:2" x14ac:dyDescent="0.2">
      <c r="A2824" s="172">
        <v>5867</v>
      </c>
      <c r="B2824" s="175" t="s">
        <v>3906</v>
      </c>
    </row>
    <row r="2825" spans="1:2" x14ac:dyDescent="0.2">
      <c r="A2825" s="172">
        <v>5868</v>
      </c>
      <c r="B2825" s="175" t="s">
        <v>1364</v>
      </c>
    </row>
    <row r="2826" spans="1:2" x14ac:dyDescent="0.2">
      <c r="A2826" s="172">
        <v>5869</v>
      </c>
      <c r="B2826" s="175" t="s">
        <v>1836</v>
      </c>
    </row>
    <row r="2827" spans="1:2" x14ac:dyDescent="0.2">
      <c r="A2827" s="172">
        <v>5870</v>
      </c>
      <c r="B2827" s="175" t="s">
        <v>1476</v>
      </c>
    </row>
    <row r="2828" spans="1:2" x14ac:dyDescent="0.2">
      <c r="A2828" s="172">
        <v>5871</v>
      </c>
      <c r="B2828" s="175" t="s">
        <v>3907</v>
      </c>
    </row>
    <row r="2829" spans="1:2" x14ac:dyDescent="0.2">
      <c r="A2829" s="172">
        <v>5872</v>
      </c>
      <c r="B2829" s="175" t="s">
        <v>3908</v>
      </c>
    </row>
    <row r="2830" spans="1:2" x14ac:dyDescent="0.2">
      <c r="A2830" s="172">
        <v>5873</v>
      </c>
      <c r="B2830" s="175" t="s">
        <v>1127</v>
      </c>
    </row>
    <row r="2831" spans="1:2" x14ac:dyDescent="0.2">
      <c r="A2831" s="172">
        <v>5874</v>
      </c>
      <c r="B2831" s="175" t="s">
        <v>1873</v>
      </c>
    </row>
    <row r="2832" spans="1:2" x14ac:dyDescent="0.2">
      <c r="A2832" s="172">
        <v>5875</v>
      </c>
      <c r="B2832" s="175" t="s">
        <v>1242</v>
      </c>
    </row>
    <row r="2833" spans="1:2" x14ac:dyDescent="0.2">
      <c r="A2833" s="172">
        <v>5876</v>
      </c>
      <c r="B2833" s="175" t="s">
        <v>3909</v>
      </c>
    </row>
    <row r="2834" spans="1:2" x14ac:dyDescent="0.2">
      <c r="A2834" s="172">
        <v>5877</v>
      </c>
      <c r="B2834" s="175" t="s">
        <v>3910</v>
      </c>
    </row>
    <row r="2835" spans="1:2" x14ac:dyDescent="0.2">
      <c r="A2835" s="172">
        <v>5878</v>
      </c>
      <c r="B2835" s="175" t="s">
        <v>3911</v>
      </c>
    </row>
    <row r="2836" spans="1:2" x14ac:dyDescent="0.2">
      <c r="A2836" s="172">
        <v>5879</v>
      </c>
      <c r="B2836" s="175" t="s">
        <v>1772</v>
      </c>
    </row>
    <row r="2837" spans="1:2" x14ac:dyDescent="0.2">
      <c r="A2837" s="172">
        <v>5880</v>
      </c>
      <c r="B2837" s="175" t="s">
        <v>827</v>
      </c>
    </row>
    <row r="2838" spans="1:2" x14ac:dyDescent="0.2">
      <c r="A2838" s="172">
        <v>5881</v>
      </c>
      <c r="B2838" s="175" t="s">
        <v>1243</v>
      </c>
    </row>
    <row r="2839" spans="1:2" x14ac:dyDescent="0.2">
      <c r="A2839" s="172">
        <v>5882</v>
      </c>
      <c r="B2839" s="175" t="s">
        <v>1792</v>
      </c>
    </row>
    <row r="2840" spans="1:2" x14ac:dyDescent="0.2">
      <c r="A2840" s="172">
        <v>5883</v>
      </c>
      <c r="B2840" s="175" t="s">
        <v>3912</v>
      </c>
    </row>
    <row r="2841" spans="1:2" x14ac:dyDescent="0.2">
      <c r="A2841" s="172">
        <v>5884</v>
      </c>
      <c r="B2841" s="175" t="s">
        <v>1477</v>
      </c>
    </row>
    <row r="2842" spans="1:2" x14ac:dyDescent="0.2">
      <c r="A2842" s="172">
        <v>5885</v>
      </c>
      <c r="B2842" s="175" t="s">
        <v>3913</v>
      </c>
    </row>
    <row r="2843" spans="1:2" x14ac:dyDescent="0.2">
      <c r="A2843" s="172">
        <v>5886</v>
      </c>
      <c r="B2843" s="175" t="s">
        <v>907</v>
      </c>
    </row>
    <row r="2844" spans="1:2" x14ac:dyDescent="0.2">
      <c r="A2844" s="172">
        <v>5887</v>
      </c>
      <c r="B2844" s="175" t="s">
        <v>1365</v>
      </c>
    </row>
    <row r="2845" spans="1:2" x14ac:dyDescent="0.2">
      <c r="A2845" s="172">
        <v>5888</v>
      </c>
      <c r="B2845" s="175" t="s">
        <v>1244</v>
      </c>
    </row>
    <row r="2846" spans="1:2" x14ac:dyDescent="0.2">
      <c r="A2846" s="172">
        <v>5889</v>
      </c>
      <c r="B2846" s="175" t="s">
        <v>1845</v>
      </c>
    </row>
    <row r="2847" spans="1:2" x14ac:dyDescent="0.2">
      <c r="A2847" s="172">
        <v>5890</v>
      </c>
      <c r="B2847" s="175" t="s">
        <v>1380</v>
      </c>
    </row>
    <row r="2848" spans="1:2" x14ac:dyDescent="0.2">
      <c r="A2848" s="172">
        <v>5891</v>
      </c>
      <c r="B2848" s="175" t="s">
        <v>1892</v>
      </c>
    </row>
    <row r="2849" spans="1:2" x14ac:dyDescent="0.2">
      <c r="A2849" s="172">
        <v>5892</v>
      </c>
      <c r="B2849" s="175" t="s">
        <v>1581</v>
      </c>
    </row>
    <row r="2850" spans="1:2" x14ac:dyDescent="0.2">
      <c r="A2850" s="172">
        <v>5893</v>
      </c>
      <c r="B2850" s="175" t="s">
        <v>1617</v>
      </c>
    </row>
    <row r="2851" spans="1:2" x14ac:dyDescent="0.2">
      <c r="A2851" s="172">
        <v>5894</v>
      </c>
      <c r="B2851" s="175" t="s">
        <v>1582</v>
      </c>
    </row>
    <row r="2852" spans="1:2" x14ac:dyDescent="0.2">
      <c r="A2852" s="172">
        <v>5895</v>
      </c>
      <c r="B2852" s="175" t="s">
        <v>1478</v>
      </c>
    </row>
    <row r="2853" spans="1:2" x14ac:dyDescent="0.2">
      <c r="A2853" s="172">
        <v>5896</v>
      </c>
      <c r="B2853" s="175" t="s">
        <v>1846</v>
      </c>
    </row>
    <row r="2854" spans="1:2" x14ac:dyDescent="0.2">
      <c r="A2854" s="172">
        <v>5897</v>
      </c>
      <c r="B2854" s="175" t="s">
        <v>908</v>
      </c>
    </row>
    <row r="2855" spans="1:2" x14ac:dyDescent="0.2">
      <c r="A2855" s="172">
        <v>5898</v>
      </c>
      <c r="B2855" s="175" t="s">
        <v>863</v>
      </c>
    </row>
    <row r="2856" spans="1:2" x14ac:dyDescent="0.2">
      <c r="A2856" s="172">
        <v>5899</v>
      </c>
      <c r="B2856" s="175" t="s">
        <v>1128</v>
      </c>
    </row>
    <row r="2857" spans="1:2" x14ac:dyDescent="0.2">
      <c r="A2857" s="172">
        <v>5900</v>
      </c>
      <c r="B2857" s="175" t="s">
        <v>1695</v>
      </c>
    </row>
    <row r="2858" spans="1:2" x14ac:dyDescent="0.2">
      <c r="A2858" s="172">
        <v>5901</v>
      </c>
      <c r="B2858" s="175" t="s">
        <v>1274</v>
      </c>
    </row>
    <row r="2859" spans="1:2" x14ac:dyDescent="0.2">
      <c r="A2859" s="172">
        <v>5902</v>
      </c>
      <c r="B2859" s="175" t="s">
        <v>3914</v>
      </c>
    </row>
    <row r="2860" spans="1:2" x14ac:dyDescent="0.2">
      <c r="A2860" s="172">
        <v>5903</v>
      </c>
      <c r="B2860" s="175" t="s">
        <v>3915</v>
      </c>
    </row>
    <row r="2861" spans="1:2" x14ac:dyDescent="0.2">
      <c r="A2861" s="172">
        <v>5904</v>
      </c>
      <c r="B2861" s="175" t="s">
        <v>828</v>
      </c>
    </row>
    <row r="2862" spans="1:2" x14ac:dyDescent="0.2">
      <c r="A2862" s="172">
        <v>5905</v>
      </c>
      <c r="B2862" s="175" t="s">
        <v>1479</v>
      </c>
    </row>
    <row r="2863" spans="1:2" x14ac:dyDescent="0.2">
      <c r="A2863" s="172">
        <v>5906</v>
      </c>
      <c r="B2863" s="175" t="s">
        <v>1745</v>
      </c>
    </row>
    <row r="2864" spans="1:2" x14ac:dyDescent="0.2">
      <c r="A2864" s="172">
        <v>5907</v>
      </c>
      <c r="B2864" s="175" t="s">
        <v>909</v>
      </c>
    </row>
    <row r="2865" spans="1:2" x14ac:dyDescent="0.2">
      <c r="A2865" s="172">
        <v>5908</v>
      </c>
      <c r="B2865" s="175" t="s">
        <v>1301</v>
      </c>
    </row>
    <row r="2866" spans="1:2" x14ac:dyDescent="0.2">
      <c r="A2866" s="172">
        <v>5909</v>
      </c>
      <c r="B2866" s="175" t="s">
        <v>910</v>
      </c>
    </row>
    <row r="2867" spans="1:2" x14ac:dyDescent="0.2">
      <c r="A2867" s="172">
        <v>5910</v>
      </c>
      <c r="B2867" s="175" t="s">
        <v>1583</v>
      </c>
    </row>
    <row r="2868" spans="1:2" x14ac:dyDescent="0.2">
      <c r="A2868" s="172">
        <v>5911</v>
      </c>
      <c r="B2868" s="175" t="s">
        <v>3916</v>
      </c>
    </row>
    <row r="2869" spans="1:2" x14ac:dyDescent="0.2">
      <c r="A2869" s="172">
        <v>5912</v>
      </c>
      <c r="B2869" s="175" t="s">
        <v>1245</v>
      </c>
    </row>
    <row r="2870" spans="1:2" x14ac:dyDescent="0.2">
      <c r="A2870" s="172">
        <v>5913</v>
      </c>
      <c r="B2870" s="175" t="s">
        <v>3917</v>
      </c>
    </row>
    <row r="2871" spans="1:2" x14ac:dyDescent="0.2">
      <c r="A2871" s="172">
        <v>5914</v>
      </c>
      <c r="B2871" s="175" t="s">
        <v>1307</v>
      </c>
    </row>
    <row r="2872" spans="1:2" x14ac:dyDescent="0.2">
      <c r="A2872" s="172">
        <v>5915</v>
      </c>
      <c r="B2872" s="175" t="s">
        <v>3918</v>
      </c>
    </row>
    <row r="2873" spans="1:2" x14ac:dyDescent="0.2">
      <c r="A2873" s="172">
        <v>5916</v>
      </c>
      <c r="B2873" s="175" t="s">
        <v>3919</v>
      </c>
    </row>
    <row r="2874" spans="1:2" x14ac:dyDescent="0.2">
      <c r="A2874" s="172">
        <v>5917</v>
      </c>
      <c r="B2874" s="175" t="s">
        <v>3920</v>
      </c>
    </row>
    <row r="2875" spans="1:2" x14ac:dyDescent="0.2">
      <c r="A2875" s="172">
        <v>5918</v>
      </c>
      <c r="B2875" s="175" t="s">
        <v>1595</v>
      </c>
    </row>
    <row r="2876" spans="1:2" x14ac:dyDescent="0.2">
      <c r="A2876" s="172">
        <v>5919</v>
      </c>
      <c r="B2876" s="175" t="s">
        <v>3921</v>
      </c>
    </row>
    <row r="2877" spans="1:2" x14ac:dyDescent="0.2">
      <c r="A2877" s="172">
        <v>5920</v>
      </c>
      <c r="B2877" s="175" t="s">
        <v>3922</v>
      </c>
    </row>
    <row r="2878" spans="1:2" x14ac:dyDescent="0.2">
      <c r="A2878" s="172">
        <v>5921</v>
      </c>
      <c r="B2878" s="175" t="s">
        <v>3923</v>
      </c>
    </row>
    <row r="2879" spans="1:2" x14ac:dyDescent="0.2">
      <c r="A2879" s="172">
        <v>5922</v>
      </c>
      <c r="B2879" s="175" t="s">
        <v>1170</v>
      </c>
    </row>
    <row r="2880" spans="1:2" x14ac:dyDescent="0.2">
      <c r="A2880" s="172">
        <v>5923</v>
      </c>
      <c r="B2880" s="175" t="s">
        <v>3924</v>
      </c>
    </row>
    <row r="2881" spans="1:2" x14ac:dyDescent="0.2">
      <c r="A2881" s="172">
        <v>5924</v>
      </c>
      <c r="B2881" s="175" t="s">
        <v>1618</v>
      </c>
    </row>
    <row r="2882" spans="1:2" x14ac:dyDescent="0.2">
      <c r="A2882" s="172">
        <v>5925</v>
      </c>
      <c r="B2882" s="175" t="s">
        <v>911</v>
      </c>
    </row>
    <row r="2883" spans="1:2" x14ac:dyDescent="0.2">
      <c r="A2883" s="172">
        <v>5926</v>
      </c>
      <c r="B2883" s="175" t="s">
        <v>3925</v>
      </c>
    </row>
    <row r="2884" spans="1:2" x14ac:dyDescent="0.2">
      <c r="A2884" s="172">
        <v>5927</v>
      </c>
      <c r="B2884" s="175" t="s">
        <v>1619</v>
      </c>
    </row>
    <row r="2885" spans="1:2" x14ac:dyDescent="0.2">
      <c r="A2885" s="172">
        <v>5928</v>
      </c>
      <c r="B2885" s="175" t="s">
        <v>1381</v>
      </c>
    </row>
    <row r="2886" spans="1:2" x14ac:dyDescent="0.2">
      <c r="A2886" s="172">
        <v>5929</v>
      </c>
      <c r="B2886" s="175" t="s">
        <v>1072</v>
      </c>
    </row>
    <row r="2887" spans="1:2" x14ac:dyDescent="0.2">
      <c r="A2887" s="172">
        <v>5930</v>
      </c>
      <c r="B2887" s="175" t="s">
        <v>1825</v>
      </c>
    </row>
    <row r="2888" spans="1:2" x14ac:dyDescent="0.2">
      <c r="A2888" s="172">
        <v>5931</v>
      </c>
      <c r="B2888" s="175" t="s">
        <v>1584</v>
      </c>
    </row>
    <row r="2889" spans="1:2" x14ac:dyDescent="0.2">
      <c r="A2889" s="172">
        <v>5932</v>
      </c>
      <c r="B2889" s="175" t="s">
        <v>1978</v>
      </c>
    </row>
    <row r="2890" spans="1:2" x14ac:dyDescent="0.2">
      <c r="A2890" s="172">
        <v>5934</v>
      </c>
      <c r="B2890" s="175" t="s">
        <v>1246</v>
      </c>
    </row>
    <row r="2891" spans="1:2" x14ac:dyDescent="0.2">
      <c r="A2891" s="172">
        <v>5935</v>
      </c>
      <c r="B2891" s="175" t="s">
        <v>3926</v>
      </c>
    </row>
    <row r="2892" spans="1:2" x14ac:dyDescent="0.2">
      <c r="A2892" s="172">
        <v>5936</v>
      </c>
      <c r="B2892" s="175" t="s">
        <v>3927</v>
      </c>
    </row>
    <row r="2893" spans="1:2" x14ac:dyDescent="0.2">
      <c r="A2893" s="172">
        <v>5937</v>
      </c>
      <c r="B2893" s="175" t="s">
        <v>3928</v>
      </c>
    </row>
    <row r="2894" spans="1:2" x14ac:dyDescent="0.2">
      <c r="A2894" s="172">
        <v>5938</v>
      </c>
      <c r="B2894" s="175" t="s">
        <v>3929</v>
      </c>
    </row>
    <row r="2895" spans="1:2" x14ac:dyDescent="0.2">
      <c r="A2895" s="172">
        <v>5939</v>
      </c>
      <c r="B2895" s="175" t="s">
        <v>1854</v>
      </c>
    </row>
    <row r="2896" spans="1:2" x14ac:dyDescent="0.2">
      <c r="A2896" s="172">
        <v>5940</v>
      </c>
      <c r="B2896" s="175" t="s">
        <v>3930</v>
      </c>
    </row>
    <row r="2897" spans="1:2" x14ac:dyDescent="0.2">
      <c r="A2897" s="172">
        <v>5941</v>
      </c>
      <c r="B2897" s="175" t="s">
        <v>1793</v>
      </c>
    </row>
    <row r="2898" spans="1:2" x14ac:dyDescent="0.2">
      <c r="A2898" s="172">
        <v>5942</v>
      </c>
      <c r="B2898" s="175" t="s">
        <v>3931</v>
      </c>
    </row>
    <row r="2899" spans="1:2" x14ac:dyDescent="0.2">
      <c r="A2899" s="172">
        <v>5943</v>
      </c>
      <c r="B2899" s="175" t="s">
        <v>3932</v>
      </c>
    </row>
    <row r="2900" spans="1:2" x14ac:dyDescent="0.2">
      <c r="A2900" s="172">
        <v>5944</v>
      </c>
      <c r="B2900" s="175" t="s">
        <v>3933</v>
      </c>
    </row>
    <row r="2901" spans="1:2" x14ac:dyDescent="0.2">
      <c r="A2901" s="172">
        <v>5945</v>
      </c>
      <c r="B2901" s="175" t="s">
        <v>1700</v>
      </c>
    </row>
    <row r="2902" spans="1:2" x14ac:dyDescent="0.2">
      <c r="A2902" s="172">
        <v>5946</v>
      </c>
      <c r="B2902" s="175" t="s">
        <v>3934</v>
      </c>
    </row>
    <row r="2903" spans="1:2" x14ac:dyDescent="0.2">
      <c r="A2903" s="172">
        <v>5947</v>
      </c>
      <c r="B2903" s="175" t="s">
        <v>1585</v>
      </c>
    </row>
    <row r="2904" spans="1:2" x14ac:dyDescent="0.2">
      <c r="A2904" s="172">
        <v>5948</v>
      </c>
      <c r="B2904" s="175" t="s">
        <v>3935</v>
      </c>
    </row>
    <row r="2905" spans="1:2" x14ac:dyDescent="0.2">
      <c r="A2905" s="172">
        <v>5949</v>
      </c>
      <c r="B2905" s="175" t="s">
        <v>1129</v>
      </c>
    </row>
    <row r="2906" spans="1:2" x14ac:dyDescent="0.2">
      <c r="A2906" s="172">
        <v>5950</v>
      </c>
      <c r="B2906" s="175" t="s">
        <v>1247</v>
      </c>
    </row>
    <row r="2907" spans="1:2" x14ac:dyDescent="0.2">
      <c r="A2907" s="172">
        <v>5951</v>
      </c>
      <c r="B2907" s="175" t="s">
        <v>3936</v>
      </c>
    </row>
    <row r="2908" spans="1:2" x14ac:dyDescent="0.2">
      <c r="A2908" s="172">
        <v>5952</v>
      </c>
      <c r="B2908" s="175" t="s">
        <v>3937</v>
      </c>
    </row>
    <row r="2909" spans="1:2" x14ac:dyDescent="0.2">
      <c r="A2909" s="172">
        <v>5953</v>
      </c>
      <c r="B2909" s="175" t="s">
        <v>1171</v>
      </c>
    </row>
    <row r="2910" spans="1:2" x14ac:dyDescent="0.2">
      <c r="A2910" s="172">
        <v>5954</v>
      </c>
      <c r="B2910" s="175" t="s">
        <v>957</v>
      </c>
    </row>
    <row r="2911" spans="1:2" x14ac:dyDescent="0.2">
      <c r="A2911" s="172">
        <v>5955</v>
      </c>
      <c r="B2911" s="175" t="s">
        <v>1746</v>
      </c>
    </row>
    <row r="2912" spans="1:2" x14ac:dyDescent="0.2">
      <c r="A2912" s="172">
        <v>5956</v>
      </c>
      <c r="B2912" s="175" t="s">
        <v>3938</v>
      </c>
    </row>
    <row r="2913" spans="1:2" x14ac:dyDescent="0.2">
      <c r="A2913" s="172">
        <v>5957</v>
      </c>
      <c r="B2913" s="175" t="s">
        <v>1586</v>
      </c>
    </row>
    <row r="2914" spans="1:2" x14ac:dyDescent="0.2">
      <c r="A2914" s="172">
        <v>5958</v>
      </c>
      <c r="B2914" s="175" t="s">
        <v>3939</v>
      </c>
    </row>
    <row r="2915" spans="1:2" x14ac:dyDescent="0.2">
      <c r="A2915" s="172">
        <v>5959</v>
      </c>
      <c r="B2915" s="175" t="s">
        <v>1366</v>
      </c>
    </row>
    <row r="2916" spans="1:2" x14ac:dyDescent="0.2">
      <c r="A2916" s="172">
        <v>5960</v>
      </c>
      <c r="B2916" s="175" t="s">
        <v>1649</v>
      </c>
    </row>
    <row r="2917" spans="1:2" x14ac:dyDescent="0.2">
      <c r="A2917" s="172">
        <v>5961</v>
      </c>
      <c r="B2917" s="175" t="s">
        <v>1650</v>
      </c>
    </row>
    <row r="2918" spans="1:2" x14ac:dyDescent="0.2">
      <c r="A2918" s="172">
        <v>5962</v>
      </c>
      <c r="B2918" s="175" t="s">
        <v>1382</v>
      </c>
    </row>
    <row r="2919" spans="1:2" x14ac:dyDescent="0.2">
      <c r="A2919" s="172">
        <v>5963</v>
      </c>
      <c r="B2919" s="175" t="s">
        <v>3940</v>
      </c>
    </row>
    <row r="2920" spans="1:2" x14ac:dyDescent="0.2">
      <c r="A2920" s="172">
        <v>5964</v>
      </c>
      <c r="B2920" s="175" t="s">
        <v>3941</v>
      </c>
    </row>
    <row r="2921" spans="1:2" x14ac:dyDescent="0.2">
      <c r="A2921" s="172">
        <v>5965</v>
      </c>
      <c r="B2921" s="175" t="s">
        <v>999</v>
      </c>
    </row>
    <row r="2922" spans="1:2" x14ac:dyDescent="0.2">
      <c r="A2922" s="172">
        <v>5966</v>
      </c>
      <c r="B2922" s="175" t="s">
        <v>1874</v>
      </c>
    </row>
    <row r="2923" spans="1:2" x14ac:dyDescent="0.2">
      <c r="A2923" s="172">
        <v>5967</v>
      </c>
      <c r="B2923" s="175" t="s">
        <v>3859</v>
      </c>
    </row>
    <row r="2924" spans="1:2" x14ac:dyDescent="0.2">
      <c r="A2924" s="172">
        <v>5968</v>
      </c>
      <c r="B2924" s="175" t="s">
        <v>1774</v>
      </c>
    </row>
    <row r="2925" spans="1:2" x14ac:dyDescent="0.2">
      <c r="A2925" s="172">
        <v>5969</v>
      </c>
      <c r="B2925" s="175" t="s">
        <v>3942</v>
      </c>
    </row>
    <row r="2926" spans="1:2" x14ac:dyDescent="0.2">
      <c r="A2926" s="172">
        <v>5970</v>
      </c>
      <c r="B2926" s="175" t="s">
        <v>1367</v>
      </c>
    </row>
    <row r="2927" spans="1:2" x14ac:dyDescent="0.2">
      <c r="A2927" s="172">
        <v>5971</v>
      </c>
      <c r="B2927" s="175" t="s">
        <v>912</v>
      </c>
    </row>
    <row r="2928" spans="1:2" x14ac:dyDescent="0.2">
      <c r="A2928" s="172">
        <v>5972</v>
      </c>
      <c r="B2928" s="175" t="s">
        <v>1587</v>
      </c>
    </row>
    <row r="2929" spans="1:2" x14ac:dyDescent="0.2">
      <c r="A2929" s="172">
        <v>5973</v>
      </c>
      <c r="B2929" s="175" t="s">
        <v>958</v>
      </c>
    </row>
    <row r="2930" spans="1:2" x14ac:dyDescent="0.2">
      <c r="A2930" s="172">
        <v>5974</v>
      </c>
      <c r="B2930" s="175" t="s">
        <v>3943</v>
      </c>
    </row>
    <row r="2931" spans="1:2" x14ac:dyDescent="0.2">
      <c r="A2931" s="172">
        <v>5975</v>
      </c>
      <c r="B2931" s="175" t="s">
        <v>1368</v>
      </c>
    </row>
    <row r="2932" spans="1:2" x14ac:dyDescent="0.2">
      <c r="A2932" s="172">
        <v>5976</v>
      </c>
      <c r="B2932" s="175" t="s">
        <v>3944</v>
      </c>
    </row>
    <row r="2933" spans="1:2" x14ac:dyDescent="0.2">
      <c r="A2933" s="172">
        <v>5977</v>
      </c>
      <c r="B2933" s="175" t="s">
        <v>3945</v>
      </c>
    </row>
    <row r="2934" spans="1:2" x14ac:dyDescent="0.2">
      <c r="A2934" s="172">
        <v>5978</v>
      </c>
      <c r="B2934" s="175" t="s">
        <v>3946</v>
      </c>
    </row>
    <row r="2935" spans="1:2" x14ac:dyDescent="0.2">
      <c r="A2935" s="172">
        <v>5979</v>
      </c>
      <c r="B2935" s="175" t="s">
        <v>3947</v>
      </c>
    </row>
    <row r="2936" spans="1:2" x14ac:dyDescent="0.2">
      <c r="A2936" s="172">
        <v>5980</v>
      </c>
      <c r="B2936" s="175" t="s">
        <v>1130</v>
      </c>
    </row>
    <row r="2937" spans="1:2" x14ac:dyDescent="0.2">
      <c r="A2937" s="172">
        <v>5981</v>
      </c>
      <c r="B2937" s="175" t="s">
        <v>1073</v>
      </c>
    </row>
    <row r="2938" spans="1:2" x14ac:dyDescent="0.2">
      <c r="A2938" s="172">
        <v>5982</v>
      </c>
      <c r="B2938" s="175" t="s">
        <v>1568</v>
      </c>
    </row>
    <row r="2939" spans="1:2" x14ac:dyDescent="0.2">
      <c r="A2939" s="172">
        <v>5983</v>
      </c>
      <c r="B2939" s="175" t="s">
        <v>1085</v>
      </c>
    </row>
    <row r="2940" spans="1:2" x14ac:dyDescent="0.2">
      <c r="A2940" s="172">
        <v>5984</v>
      </c>
      <c r="B2940" s="175" t="s">
        <v>1275</v>
      </c>
    </row>
    <row r="2941" spans="1:2" x14ac:dyDescent="0.2">
      <c r="A2941" s="172">
        <v>5985</v>
      </c>
      <c r="B2941" s="175" t="s">
        <v>1000</v>
      </c>
    </row>
    <row r="2942" spans="1:2" x14ac:dyDescent="0.2">
      <c r="A2942" s="172">
        <v>5986</v>
      </c>
      <c r="B2942" s="175" t="s">
        <v>1131</v>
      </c>
    </row>
    <row r="2943" spans="1:2" x14ac:dyDescent="0.2">
      <c r="A2943" s="172">
        <v>5987</v>
      </c>
      <c r="B2943" s="175" t="s">
        <v>1498</v>
      </c>
    </row>
    <row r="2944" spans="1:2" x14ac:dyDescent="0.2">
      <c r="A2944" s="172">
        <v>5988</v>
      </c>
      <c r="B2944" s="175" t="s">
        <v>3948</v>
      </c>
    </row>
    <row r="2945" spans="1:2" x14ac:dyDescent="0.2">
      <c r="A2945" s="172">
        <v>5989</v>
      </c>
      <c r="B2945" s="175" t="s">
        <v>829</v>
      </c>
    </row>
    <row r="2946" spans="1:2" x14ac:dyDescent="0.2">
      <c r="A2946" s="172">
        <v>5990</v>
      </c>
      <c r="B2946" s="175" t="s">
        <v>1480</v>
      </c>
    </row>
    <row r="2947" spans="1:2" x14ac:dyDescent="0.2">
      <c r="A2947" s="172">
        <v>5991</v>
      </c>
      <c r="B2947" s="175" t="s">
        <v>3949</v>
      </c>
    </row>
    <row r="2948" spans="1:2" x14ac:dyDescent="0.2">
      <c r="A2948" s="172">
        <v>5992</v>
      </c>
      <c r="B2948" s="175" t="s">
        <v>1481</v>
      </c>
    </row>
    <row r="2949" spans="1:2" x14ac:dyDescent="0.2">
      <c r="A2949" s="172">
        <v>5993</v>
      </c>
      <c r="B2949" s="175" t="s">
        <v>1919</v>
      </c>
    </row>
    <row r="2950" spans="1:2" x14ac:dyDescent="0.2">
      <c r="A2950" s="172">
        <v>5994</v>
      </c>
      <c r="B2950" s="175" t="s">
        <v>1924</v>
      </c>
    </row>
    <row r="2951" spans="1:2" x14ac:dyDescent="0.2">
      <c r="A2951" s="172">
        <v>5995</v>
      </c>
      <c r="B2951" s="175" t="s">
        <v>3950</v>
      </c>
    </row>
    <row r="2952" spans="1:2" x14ac:dyDescent="0.2">
      <c r="A2952" s="172">
        <v>5997</v>
      </c>
      <c r="B2952" s="175" t="s">
        <v>3951</v>
      </c>
    </row>
    <row r="2953" spans="1:2" x14ac:dyDescent="0.2">
      <c r="A2953" s="172">
        <v>5998</v>
      </c>
      <c r="B2953" s="175" t="s">
        <v>3952</v>
      </c>
    </row>
    <row r="2954" spans="1:2" x14ac:dyDescent="0.2">
      <c r="A2954" s="172">
        <v>5999</v>
      </c>
      <c r="B2954" s="175" t="s">
        <v>3953</v>
      </c>
    </row>
    <row r="2955" spans="1:2" x14ac:dyDescent="0.2">
      <c r="A2955" s="172">
        <v>6000</v>
      </c>
      <c r="B2955" s="175" t="s">
        <v>3954</v>
      </c>
    </row>
    <row r="2956" spans="1:2" x14ac:dyDescent="0.2">
      <c r="A2956" s="172">
        <v>6001</v>
      </c>
      <c r="B2956" s="175" t="s">
        <v>3955</v>
      </c>
    </row>
    <row r="2957" spans="1:2" x14ac:dyDescent="0.2">
      <c r="A2957" s="172">
        <v>6002</v>
      </c>
      <c r="B2957" s="175" t="s">
        <v>1046</v>
      </c>
    </row>
    <row r="2958" spans="1:2" x14ac:dyDescent="0.2">
      <c r="A2958" s="172">
        <v>6003</v>
      </c>
      <c r="B2958" s="175" t="s">
        <v>3956</v>
      </c>
    </row>
    <row r="2959" spans="1:2" x14ac:dyDescent="0.2">
      <c r="A2959" s="172">
        <v>6004</v>
      </c>
      <c r="B2959" s="175" t="s">
        <v>1248</v>
      </c>
    </row>
    <row r="2960" spans="1:2" x14ac:dyDescent="0.2">
      <c r="A2960" s="172">
        <v>6005</v>
      </c>
      <c r="B2960" s="175" t="s">
        <v>3957</v>
      </c>
    </row>
    <row r="2961" spans="1:2" x14ac:dyDescent="0.2">
      <c r="A2961" s="172">
        <v>6006</v>
      </c>
      <c r="B2961" s="175" t="s">
        <v>3958</v>
      </c>
    </row>
    <row r="2962" spans="1:2" x14ac:dyDescent="0.2">
      <c r="A2962" s="172">
        <v>6007</v>
      </c>
      <c r="B2962" s="175" t="s">
        <v>3959</v>
      </c>
    </row>
    <row r="2963" spans="1:2" x14ac:dyDescent="0.2">
      <c r="A2963" s="172">
        <v>6008</v>
      </c>
      <c r="B2963" s="175" t="s">
        <v>3960</v>
      </c>
    </row>
    <row r="2964" spans="1:2" x14ac:dyDescent="0.2">
      <c r="A2964" s="172">
        <v>6009</v>
      </c>
      <c r="B2964" s="175" t="s">
        <v>3961</v>
      </c>
    </row>
    <row r="2965" spans="1:2" x14ac:dyDescent="0.2">
      <c r="A2965" s="172">
        <v>6010</v>
      </c>
      <c r="B2965" s="175" t="s">
        <v>3962</v>
      </c>
    </row>
    <row r="2966" spans="1:2" x14ac:dyDescent="0.2">
      <c r="A2966" s="172">
        <v>6011</v>
      </c>
      <c r="B2966" s="175" t="s">
        <v>3963</v>
      </c>
    </row>
    <row r="2967" spans="1:2" x14ac:dyDescent="0.2">
      <c r="A2967" s="172">
        <v>6012</v>
      </c>
      <c r="B2967" s="175" t="s">
        <v>3964</v>
      </c>
    </row>
    <row r="2968" spans="1:2" x14ac:dyDescent="0.2">
      <c r="A2968" s="172">
        <v>6013</v>
      </c>
      <c r="B2968" s="175" t="s">
        <v>3965</v>
      </c>
    </row>
    <row r="2969" spans="1:2" x14ac:dyDescent="0.2">
      <c r="A2969" s="172">
        <v>6014</v>
      </c>
      <c r="B2969" s="175" t="s">
        <v>3966</v>
      </c>
    </row>
    <row r="2970" spans="1:2" x14ac:dyDescent="0.2">
      <c r="A2970" s="172">
        <v>6015</v>
      </c>
      <c r="B2970" s="175" t="s">
        <v>3967</v>
      </c>
    </row>
    <row r="2971" spans="1:2" x14ac:dyDescent="0.2">
      <c r="A2971" s="172">
        <v>6016</v>
      </c>
      <c r="B2971" s="175" t="s">
        <v>3968</v>
      </c>
    </row>
    <row r="2972" spans="1:2" x14ac:dyDescent="0.2">
      <c r="A2972" s="172">
        <v>6017</v>
      </c>
      <c r="B2972" s="175" t="s">
        <v>3969</v>
      </c>
    </row>
    <row r="2973" spans="1:2" x14ac:dyDescent="0.2">
      <c r="A2973" s="172">
        <v>6020</v>
      </c>
      <c r="B2973" s="175" t="s">
        <v>3970</v>
      </c>
    </row>
    <row r="2974" spans="1:2" x14ac:dyDescent="0.2">
      <c r="A2974" s="172">
        <v>6021</v>
      </c>
      <c r="B2974" s="175" t="s">
        <v>3757</v>
      </c>
    </row>
    <row r="2975" spans="1:2" x14ac:dyDescent="0.2">
      <c r="A2975" s="172">
        <v>6022</v>
      </c>
      <c r="B2975" s="175" t="s">
        <v>2654</v>
      </c>
    </row>
    <row r="2976" spans="1:2" x14ac:dyDescent="0.2">
      <c r="A2976" s="172">
        <v>6023</v>
      </c>
      <c r="B2976" s="175" t="s">
        <v>3117</v>
      </c>
    </row>
    <row r="2977" spans="1:2" x14ac:dyDescent="0.2">
      <c r="A2977" s="172">
        <v>6024</v>
      </c>
      <c r="B2977" s="175" t="s">
        <v>3971</v>
      </c>
    </row>
    <row r="2978" spans="1:2" x14ac:dyDescent="0.2">
      <c r="A2978" s="172">
        <v>6025</v>
      </c>
      <c r="B2978" s="175" t="s">
        <v>3972</v>
      </c>
    </row>
    <row r="2979" spans="1:2" x14ac:dyDescent="0.2">
      <c r="A2979" s="172">
        <v>6026</v>
      </c>
      <c r="B2979" s="175" t="s">
        <v>3492</v>
      </c>
    </row>
    <row r="2980" spans="1:2" x14ac:dyDescent="0.2">
      <c r="A2980" s="172">
        <v>6027</v>
      </c>
      <c r="B2980" s="175" t="s">
        <v>3100</v>
      </c>
    </row>
    <row r="2981" spans="1:2" x14ac:dyDescent="0.2">
      <c r="A2981" s="172">
        <v>6028</v>
      </c>
      <c r="B2981" s="175" t="s">
        <v>3973</v>
      </c>
    </row>
    <row r="2982" spans="1:2" x14ac:dyDescent="0.2">
      <c r="A2982" s="172">
        <v>6029</v>
      </c>
      <c r="B2982" s="175" t="s">
        <v>3974</v>
      </c>
    </row>
    <row r="2983" spans="1:2" x14ac:dyDescent="0.2">
      <c r="A2983" s="172">
        <v>6030</v>
      </c>
      <c r="B2983" s="175" t="s">
        <v>3975</v>
      </c>
    </row>
    <row r="2984" spans="1:2" x14ac:dyDescent="0.2">
      <c r="A2984" s="172">
        <v>6031</v>
      </c>
      <c r="B2984" s="175" t="s">
        <v>3976</v>
      </c>
    </row>
    <row r="2985" spans="1:2" x14ac:dyDescent="0.2">
      <c r="A2985" s="172">
        <v>6032</v>
      </c>
      <c r="B2985" s="175" t="s">
        <v>3977</v>
      </c>
    </row>
    <row r="2986" spans="1:2" x14ac:dyDescent="0.2">
      <c r="A2986" s="172">
        <v>6033</v>
      </c>
      <c r="B2986" s="175" t="s">
        <v>3978</v>
      </c>
    </row>
    <row r="2987" spans="1:2" x14ac:dyDescent="0.2">
      <c r="A2987" s="172">
        <v>6034</v>
      </c>
      <c r="B2987" s="175" t="s">
        <v>3979</v>
      </c>
    </row>
    <row r="2988" spans="1:2" x14ac:dyDescent="0.2">
      <c r="A2988" s="172">
        <v>6035</v>
      </c>
      <c r="B2988" s="175" t="s">
        <v>2214</v>
      </c>
    </row>
    <row r="2989" spans="1:2" x14ac:dyDescent="0.2">
      <c r="A2989" s="172">
        <v>6036</v>
      </c>
      <c r="B2989" s="175" t="s">
        <v>3980</v>
      </c>
    </row>
    <row r="2990" spans="1:2" x14ac:dyDescent="0.2">
      <c r="A2990" s="172">
        <v>6037</v>
      </c>
      <c r="B2990" s="175" t="s">
        <v>3981</v>
      </c>
    </row>
    <row r="2991" spans="1:2" x14ac:dyDescent="0.2">
      <c r="A2991" s="172">
        <v>6038</v>
      </c>
      <c r="B2991" s="175" t="s">
        <v>3982</v>
      </c>
    </row>
    <row r="2992" spans="1:2" x14ac:dyDescent="0.2">
      <c r="A2992" s="172">
        <v>6039</v>
      </c>
      <c r="B2992" s="175" t="s">
        <v>3983</v>
      </c>
    </row>
    <row r="2993" spans="1:2" x14ac:dyDescent="0.2">
      <c r="A2993" s="172">
        <v>6040</v>
      </c>
      <c r="B2993" s="175" t="s">
        <v>1322</v>
      </c>
    </row>
    <row r="2994" spans="1:2" x14ac:dyDescent="0.2">
      <c r="A2994" s="172">
        <v>6041</v>
      </c>
      <c r="B2994" s="175" t="s">
        <v>3984</v>
      </c>
    </row>
    <row r="2995" spans="1:2" x14ac:dyDescent="0.2">
      <c r="A2995" s="172">
        <v>6042</v>
      </c>
      <c r="B2995" s="175" t="s">
        <v>2038</v>
      </c>
    </row>
    <row r="2996" spans="1:2" x14ac:dyDescent="0.2">
      <c r="A2996" s="172">
        <v>6043</v>
      </c>
      <c r="B2996" s="175" t="s">
        <v>2004</v>
      </c>
    </row>
    <row r="2997" spans="1:2" x14ac:dyDescent="0.2">
      <c r="A2997" s="172">
        <v>6044</v>
      </c>
      <c r="B2997" s="175" t="s">
        <v>1922</v>
      </c>
    </row>
    <row r="2998" spans="1:2" x14ac:dyDescent="0.2">
      <c r="A2998" s="172">
        <v>6045</v>
      </c>
      <c r="B2998" s="175" t="s">
        <v>2005</v>
      </c>
    </row>
    <row r="2999" spans="1:2" x14ac:dyDescent="0.2">
      <c r="A2999" s="172">
        <v>6046</v>
      </c>
      <c r="B2999" s="175" t="s">
        <v>1957</v>
      </c>
    </row>
    <row r="3000" spans="1:2" x14ac:dyDescent="0.2">
      <c r="A3000" s="172">
        <v>6047</v>
      </c>
      <c r="B3000" s="175" t="s">
        <v>2032</v>
      </c>
    </row>
    <row r="3001" spans="1:2" x14ac:dyDescent="0.2">
      <c r="A3001" s="172">
        <v>6048</v>
      </c>
      <c r="B3001" s="175" t="s">
        <v>1923</v>
      </c>
    </row>
    <row r="3002" spans="1:2" x14ac:dyDescent="0.2">
      <c r="A3002" s="172">
        <v>6049</v>
      </c>
      <c r="B3002" s="175" t="s">
        <v>2024</v>
      </c>
    </row>
    <row r="3003" spans="1:2" x14ac:dyDescent="0.2">
      <c r="A3003" s="172">
        <v>6050</v>
      </c>
      <c r="B3003" s="175" t="s">
        <v>3985</v>
      </c>
    </row>
    <row r="3004" spans="1:2" x14ac:dyDescent="0.2">
      <c r="A3004" s="172">
        <v>6051</v>
      </c>
      <c r="B3004" s="175" t="s">
        <v>2055</v>
      </c>
    </row>
    <row r="3005" spans="1:2" x14ac:dyDescent="0.2">
      <c r="A3005" s="172">
        <v>6052</v>
      </c>
      <c r="B3005" s="175" t="s">
        <v>1989</v>
      </c>
    </row>
    <row r="3006" spans="1:2" x14ac:dyDescent="0.2">
      <c r="A3006" s="172">
        <v>6053</v>
      </c>
      <c r="B3006" s="175" t="s">
        <v>1993</v>
      </c>
    </row>
    <row r="3007" spans="1:2" x14ac:dyDescent="0.2">
      <c r="A3007" s="172">
        <v>6054</v>
      </c>
      <c r="B3007" s="175" t="s">
        <v>2042</v>
      </c>
    </row>
    <row r="3008" spans="1:2" x14ac:dyDescent="0.2">
      <c r="A3008" s="172">
        <v>6055</v>
      </c>
      <c r="B3008" s="175" t="s">
        <v>2048</v>
      </c>
    </row>
    <row r="3009" spans="1:2" x14ac:dyDescent="0.2">
      <c r="A3009" s="172">
        <v>6056</v>
      </c>
      <c r="B3009" s="175" t="s">
        <v>2025</v>
      </c>
    </row>
    <row r="3010" spans="1:2" x14ac:dyDescent="0.2">
      <c r="A3010" s="172">
        <v>6057</v>
      </c>
      <c r="B3010" s="175" t="s">
        <v>2060</v>
      </c>
    </row>
    <row r="3011" spans="1:2" x14ac:dyDescent="0.2">
      <c r="A3011" s="172">
        <v>6058</v>
      </c>
      <c r="B3011" s="175" t="s">
        <v>1965</v>
      </c>
    </row>
    <row r="3012" spans="1:2" x14ac:dyDescent="0.2">
      <c r="A3012" s="172">
        <v>6059</v>
      </c>
      <c r="B3012" s="175" t="s">
        <v>1916</v>
      </c>
    </row>
    <row r="3013" spans="1:2" x14ac:dyDescent="0.2">
      <c r="A3013" s="172">
        <v>6060</v>
      </c>
      <c r="B3013" s="175" t="s">
        <v>1948</v>
      </c>
    </row>
    <row r="3014" spans="1:2" x14ac:dyDescent="0.2">
      <c r="A3014" s="172">
        <v>6061</v>
      </c>
      <c r="B3014" s="175" t="s">
        <v>2049</v>
      </c>
    </row>
    <row r="3015" spans="1:2" x14ac:dyDescent="0.2">
      <c r="A3015" s="172">
        <v>6062</v>
      </c>
      <c r="B3015" s="175" t="s">
        <v>2017</v>
      </c>
    </row>
    <row r="3016" spans="1:2" x14ac:dyDescent="0.2">
      <c r="A3016" s="172">
        <v>6063</v>
      </c>
      <c r="B3016" s="175" t="s">
        <v>2056</v>
      </c>
    </row>
    <row r="3017" spans="1:2" x14ac:dyDescent="0.2">
      <c r="A3017" s="172">
        <v>6064</v>
      </c>
      <c r="B3017" s="175" t="s">
        <v>2057</v>
      </c>
    </row>
    <row r="3018" spans="1:2" x14ac:dyDescent="0.2">
      <c r="A3018" s="172">
        <v>6065</v>
      </c>
      <c r="B3018" s="175" t="s">
        <v>1980</v>
      </c>
    </row>
    <row r="3019" spans="1:2" x14ac:dyDescent="0.2">
      <c r="A3019" s="172">
        <v>6066</v>
      </c>
      <c r="B3019" s="175" t="s">
        <v>1917</v>
      </c>
    </row>
    <row r="3020" spans="1:2" x14ac:dyDescent="0.2">
      <c r="A3020" s="172">
        <v>6067</v>
      </c>
      <c r="B3020" s="175" t="s">
        <v>1999</v>
      </c>
    </row>
    <row r="3021" spans="1:2" x14ac:dyDescent="0.2">
      <c r="A3021" s="172">
        <v>6068</v>
      </c>
      <c r="B3021" s="175" t="s">
        <v>1936</v>
      </c>
    </row>
    <row r="3022" spans="1:2" x14ac:dyDescent="0.2">
      <c r="A3022" s="172">
        <v>6069</v>
      </c>
      <c r="B3022" s="175" t="s">
        <v>1918</v>
      </c>
    </row>
    <row r="3023" spans="1:2" x14ac:dyDescent="0.2">
      <c r="A3023" s="172">
        <v>6070</v>
      </c>
      <c r="B3023" s="175" t="s">
        <v>2051</v>
      </c>
    </row>
    <row r="3024" spans="1:2" x14ac:dyDescent="0.2">
      <c r="A3024" s="172">
        <v>6071</v>
      </c>
      <c r="B3024" s="175" t="s">
        <v>1966</v>
      </c>
    </row>
    <row r="3025" spans="1:2" x14ac:dyDescent="0.2">
      <c r="A3025" s="172">
        <v>6072</v>
      </c>
      <c r="B3025" s="175" t="s">
        <v>2052</v>
      </c>
    </row>
    <row r="3026" spans="1:2" x14ac:dyDescent="0.2">
      <c r="A3026" s="172">
        <v>6073</v>
      </c>
      <c r="B3026" s="175" t="s">
        <v>1958</v>
      </c>
    </row>
    <row r="3027" spans="1:2" x14ac:dyDescent="0.2">
      <c r="A3027" s="172">
        <v>6074</v>
      </c>
      <c r="B3027" s="175" t="s">
        <v>2033</v>
      </c>
    </row>
    <row r="3028" spans="1:2" x14ac:dyDescent="0.2">
      <c r="A3028" s="172">
        <v>6075</v>
      </c>
      <c r="B3028" s="175" t="s">
        <v>2064</v>
      </c>
    </row>
    <row r="3029" spans="1:2" x14ac:dyDescent="0.2">
      <c r="A3029" s="172">
        <v>6076</v>
      </c>
      <c r="B3029" s="175" t="s">
        <v>2028</v>
      </c>
    </row>
    <row r="3030" spans="1:2" x14ac:dyDescent="0.2">
      <c r="A3030" s="172">
        <v>6077</v>
      </c>
      <c r="B3030" s="175" t="s">
        <v>2036</v>
      </c>
    </row>
    <row r="3031" spans="1:2" x14ac:dyDescent="0.2">
      <c r="A3031" s="172">
        <v>6078</v>
      </c>
      <c r="B3031" s="175" t="s">
        <v>2018</v>
      </c>
    </row>
    <row r="3032" spans="1:2" x14ac:dyDescent="0.2">
      <c r="A3032" s="172">
        <v>6079</v>
      </c>
      <c r="B3032" s="175" t="s">
        <v>1932</v>
      </c>
    </row>
    <row r="3033" spans="1:2" x14ac:dyDescent="0.2">
      <c r="A3033" s="172">
        <v>6080</v>
      </c>
      <c r="B3033" s="175" t="s">
        <v>2043</v>
      </c>
    </row>
    <row r="3034" spans="1:2" x14ac:dyDescent="0.2">
      <c r="A3034" s="172">
        <v>6081</v>
      </c>
      <c r="B3034" s="175" t="s">
        <v>2019</v>
      </c>
    </row>
    <row r="3035" spans="1:2" x14ac:dyDescent="0.2">
      <c r="A3035" s="172">
        <v>6082</v>
      </c>
      <c r="B3035" s="175" t="s">
        <v>3986</v>
      </c>
    </row>
    <row r="3036" spans="1:2" x14ac:dyDescent="0.2">
      <c r="A3036" s="172">
        <v>6083</v>
      </c>
      <c r="B3036" s="175" t="s">
        <v>1942</v>
      </c>
    </row>
    <row r="3037" spans="1:2" x14ac:dyDescent="0.2">
      <c r="A3037" s="172">
        <v>6084</v>
      </c>
      <c r="B3037" s="175" t="s">
        <v>2029</v>
      </c>
    </row>
    <row r="3038" spans="1:2" x14ac:dyDescent="0.2">
      <c r="A3038" s="172">
        <v>6085</v>
      </c>
      <c r="B3038" s="175" t="s">
        <v>2063</v>
      </c>
    </row>
    <row r="3039" spans="1:2" x14ac:dyDescent="0.2">
      <c r="A3039" s="172">
        <v>6086</v>
      </c>
      <c r="B3039" s="175" t="s">
        <v>1981</v>
      </c>
    </row>
    <row r="3040" spans="1:2" x14ac:dyDescent="0.2">
      <c r="A3040" s="172">
        <v>6087</v>
      </c>
      <c r="B3040" s="175" t="s">
        <v>2034</v>
      </c>
    </row>
    <row r="3041" spans="1:2" x14ac:dyDescent="0.2">
      <c r="A3041" s="172">
        <v>6088</v>
      </c>
      <c r="B3041" s="175" t="s">
        <v>1982</v>
      </c>
    </row>
    <row r="3042" spans="1:2" x14ac:dyDescent="0.2">
      <c r="A3042" s="172">
        <v>6089</v>
      </c>
      <c r="B3042" s="175" t="s">
        <v>1959</v>
      </c>
    </row>
    <row r="3043" spans="1:2" x14ac:dyDescent="0.2">
      <c r="A3043" s="172">
        <v>6090</v>
      </c>
      <c r="B3043" s="175" t="s">
        <v>1949</v>
      </c>
    </row>
    <row r="3044" spans="1:2" x14ac:dyDescent="0.2">
      <c r="A3044" s="172">
        <v>6091</v>
      </c>
      <c r="B3044" s="175" t="s">
        <v>2002</v>
      </c>
    </row>
    <row r="3045" spans="1:2" x14ac:dyDescent="0.2">
      <c r="A3045" s="172">
        <v>6092</v>
      </c>
      <c r="B3045" s="175" t="s">
        <v>1967</v>
      </c>
    </row>
    <row r="3046" spans="1:2" x14ac:dyDescent="0.2">
      <c r="A3046" s="172">
        <v>6093</v>
      </c>
      <c r="B3046" s="175" t="s">
        <v>1955</v>
      </c>
    </row>
    <row r="3047" spans="1:2" x14ac:dyDescent="0.2">
      <c r="A3047" s="172">
        <v>6094</v>
      </c>
      <c r="B3047" s="175" t="s">
        <v>1950</v>
      </c>
    </row>
    <row r="3048" spans="1:2" x14ac:dyDescent="0.2">
      <c r="A3048" s="172">
        <v>6095</v>
      </c>
      <c r="B3048" s="175" t="s">
        <v>2037</v>
      </c>
    </row>
    <row r="3049" spans="1:2" x14ac:dyDescent="0.2">
      <c r="A3049" s="172">
        <v>6096</v>
      </c>
      <c r="B3049" s="175" t="s">
        <v>2026</v>
      </c>
    </row>
    <row r="3050" spans="1:2" x14ac:dyDescent="0.2">
      <c r="A3050" s="172">
        <v>6097</v>
      </c>
      <c r="B3050" s="175" t="s">
        <v>2061</v>
      </c>
    </row>
    <row r="3051" spans="1:2" x14ac:dyDescent="0.2">
      <c r="A3051" s="172">
        <v>6098</v>
      </c>
      <c r="B3051" s="175" t="s">
        <v>2044</v>
      </c>
    </row>
    <row r="3052" spans="1:2" x14ac:dyDescent="0.2">
      <c r="A3052" s="172">
        <v>6099</v>
      </c>
      <c r="B3052" s="175" t="s">
        <v>2058</v>
      </c>
    </row>
    <row r="3053" spans="1:2" x14ac:dyDescent="0.2">
      <c r="A3053" s="172">
        <v>6100</v>
      </c>
      <c r="B3053" s="175" t="s">
        <v>1951</v>
      </c>
    </row>
    <row r="3054" spans="1:2" x14ac:dyDescent="0.2">
      <c r="A3054" s="172">
        <v>6101</v>
      </c>
      <c r="B3054" s="175" t="s">
        <v>1960</v>
      </c>
    </row>
    <row r="3055" spans="1:2" x14ac:dyDescent="0.2">
      <c r="A3055" s="172">
        <v>6102</v>
      </c>
      <c r="B3055" s="175" t="s">
        <v>2020</v>
      </c>
    </row>
    <row r="3056" spans="1:2" x14ac:dyDescent="0.2">
      <c r="A3056" s="172">
        <v>6103</v>
      </c>
      <c r="B3056" s="175" t="s">
        <v>1933</v>
      </c>
    </row>
    <row r="3057" spans="1:2" x14ac:dyDescent="0.2">
      <c r="A3057" s="172">
        <v>6104</v>
      </c>
      <c r="B3057" s="175" t="s">
        <v>2062</v>
      </c>
    </row>
    <row r="3058" spans="1:2" x14ac:dyDescent="0.2">
      <c r="A3058" s="172">
        <v>6105</v>
      </c>
      <c r="B3058" s="175" t="s">
        <v>1968</v>
      </c>
    </row>
    <row r="3059" spans="1:2" x14ac:dyDescent="0.2">
      <c r="A3059" s="172">
        <v>6106</v>
      </c>
      <c r="B3059" s="175" t="s">
        <v>2000</v>
      </c>
    </row>
    <row r="3060" spans="1:2" x14ac:dyDescent="0.2">
      <c r="A3060" s="172">
        <v>6107</v>
      </c>
      <c r="B3060" s="175" t="s">
        <v>2006</v>
      </c>
    </row>
    <row r="3061" spans="1:2" x14ac:dyDescent="0.2">
      <c r="A3061" s="172">
        <v>6108</v>
      </c>
      <c r="B3061" s="175" t="s">
        <v>2045</v>
      </c>
    </row>
    <row r="3062" spans="1:2" x14ac:dyDescent="0.2">
      <c r="A3062" s="172">
        <v>6109</v>
      </c>
      <c r="B3062" s="175" t="s">
        <v>1943</v>
      </c>
    </row>
    <row r="3063" spans="1:2" x14ac:dyDescent="0.2">
      <c r="A3063" s="172">
        <v>6110</v>
      </c>
      <c r="B3063" s="175" t="s">
        <v>1934</v>
      </c>
    </row>
    <row r="3064" spans="1:2" x14ac:dyDescent="0.2">
      <c r="A3064" s="172">
        <v>6111</v>
      </c>
      <c r="B3064" s="175" t="s">
        <v>1969</v>
      </c>
    </row>
    <row r="3065" spans="1:2" x14ac:dyDescent="0.2">
      <c r="A3065" s="172">
        <v>6112</v>
      </c>
      <c r="B3065" s="175" t="s">
        <v>1983</v>
      </c>
    </row>
    <row r="3066" spans="1:2" x14ac:dyDescent="0.2">
      <c r="A3066" s="172">
        <v>6113</v>
      </c>
      <c r="B3066" s="175" t="s">
        <v>2039</v>
      </c>
    </row>
    <row r="3067" spans="1:2" x14ac:dyDescent="0.2">
      <c r="A3067" s="172">
        <v>6114</v>
      </c>
      <c r="B3067" s="175" t="s">
        <v>2030</v>
      </c>
    </row>
    <row r="3068" spans="1:2" x14ac:dyDescent="0.2">
      <c r="A3068" s="172">
        <v>6115</v>
      </c>
      <c r="B3068" s="175" t="s">
        <v>2021</v>
      </c>
    </row>
    <row r="3069" spans="1:2" x14ac:dyDescent="0.2">
      <c r="A3069" s="172">
        <v>6116</v>
      </c>
      <c r="B3069" s="175" t="s">
        <v>1952</v>
      </c>
    </row>
    <row r="3070" spans="1:2" x14ac:dyDescent="0.2">
      <c r="A3070" s="172">
        <v>6117</v>
      </c>
      <c r="B3070" s="175" t="s">
        <v>1994</v>
      </c>
    </row>
    <row r="3071" spans="1:2" x14ac:dyDescent="0.2">
      <c r="A3071" s="172">
        <v>6118</v>
      </c>
      <c r="B3071" s="175" t="s">
        <v>1935</v>
      </c>
    </row>
    <row r="3072" spans="1:2" x14ac:dyDescent="0.2">
      <c r="A3072" s="172">
        <v>6119</v>
      </c>
      <c r="B3072" s="175" t="s">
        <v>1925</v>
      </c>
    </row>
    <row r="3073" spans="1:2" x14ac:dyDescent="0.2">
      <c r="A3073" s="172">
        <v>6120</v>
      </c>
      <c r="B3073" s="175" t="s">
        <v>2047</v>
      </c>
    </row>
    <row r="3074" spans="1:2" x14ac:dyDescent="0.2">
      <c r="A3074" s="172">
        <v>6121</v>
      </c>
      <c r="B3074" s="175" t="s">
        <v>1944</v>
      </c>
    </row>
    <row r="3075" spans="1:2" x14ac:dyDescent="0.2">
      <c r="A3075" s="172">
        <v>6122</v>
      </c>
      <c r="B3075" s="175" t="s">
        <v>1970</v>
      </c>
    </row>
    <row r="3076" spans="1:2" x14ac:dyDescent="0.2">
      <c r="A3076" s="172">
        <v>6123</v>
      </c>
      <c r="B3076" s="175" t="s">
        <v>2035</v>
      </c>
    </row>
    <row r="3077" spans="1:2" x14ac:dyDescent="0.2">
      <c r="A3077" s="172">
        <v>6124</v>
      </c>
      <c r="B3077" s="175" t="s">
        <v>2011</v>
      </c>
    </row>
    <row r="3078" spans="1:2" x14ac:dyDescent="0.2">
      <c r="A3078" s="172">
        <v>6125</v>
      </c>
      <c r="B3078" s="175" t="s">
        <v>2059</v>
      </c>
    </row>
    <row r="3079" spans="1:2" x14ac:dyDescent="0.2">
      <c r="A3079" s="172">
        <v>6126</v>
      </c>
      <c r="B3079" s="175" t="s">
        <v>3987</v>
      </c>
    </row>
    <row r="3080" spans="1:2" x14ac:dyDescent="0.2">
      <c r="A3080" s="172">
        <v>6127</v>
      </c>
      <c r="B3080" s="175" t="s">
        <v>1971</v>
      </c>
    </row>
    <row r="3081" spans="1:2" x14ac:dyDescent="0.2">
      <c r="A3081" s="172">
        <v>6128</v>
      </c>
      <c r="B3081" s="175" t="s">
        <v>2027</v>
      </c>
    </row>
    <row r="3082" spans="1:2" x14ac:dyDescent="0.2">
      <c r="A3082" s="172">
        <v>6129</v>
      </c>
      <c r="B3082" s="175" t="s">
        <v>2007</v>
      </c>
    </row>
    <row r="3083" spans="1:2" x14ac:dyDescent="0.2">
      <c r="A3083" s="172">
        <v>6130</v>
      </c>
      <c r="B3083" s="175" t="s">
        <v>1995</v>
      </c>
    </row>
    <row r="3084" spans="1:2" x14ac:dyDescent="0.2">
      <c r="A3084" s="172">
        <v>6131</v>
      </c>
      <c r="B3084" s="175" t="s">
        <v>3988</v>
      </c>
    </row>
    <row r="3085" spans="1:2" x14ac:dyDescent="0.2">
      <c r="A3085" s="172">
        <v>6132</v>
      </c>
      <c r="B3085" s="175" t="s">
        <v>3989</v>
      </c>
    </row>
    <row r="3086" spans="1:2" x14ac:dyDescent="0.2">
      <c r="A3086" s="172">
        <v>6133</v>
      </c>
      <c r="B3086" s="175" t="s">
        <v>3990</v>
      </c>
    </row>
    <row r="3087" spans="1:2" x14ac:dyDescent="0.2">
      <c r="A3087" s="172">
        <v>6134</v>
      </c>
      <c r="B3087" s="175" t="s">
        <v>3991</v>
      </c>
    </row>
    <row r="3088" spans="1:2" x14ac:dyDescent="0.2">
      <c r="A3088" s="172">
        <v>6135</v>
      </c>
      <c r="B3088" s="175" t="s">
        <v>3992</v>
      </c>
    </row>
    <row r="3089" spans="1:2" x14ac:dyDescent="0.2">
      <c r="A3089" s="172">
        <v>6136</v>
      </c>
      <c r="B3089" s="175" t="s">
        <v>3993</v>
      </c>
    </row>
    <row r="3090" spans="1:2" x14ac:dyDescent="0.2">
      <c r="A3090" s="172">
        <v>6137</v>
      </c>
      <c r="B3090" s="175" t="s">
        <v>3994</v>
      </c>
    </row>
    <row r="3091" spans="1:2" x14ac:dyDescent="0.2">
      <c r="A3091" s="172">
        <v>6138</v>
      </c>
      <c r="B3091" s="175" t="s">
        <v>3995</v>
      </c>
    </row>
    <row r="3092" spans="1:2" x14ac:dyDescent="0.2">
      <c r="A3092" s="172">
        <v>6139</v>
      </c>
      <c r="B3092" s="175" t="s">
        <v>3996</v>
      </c>
    </row>
    <row r="3093" spans="1:2" x14ac:dyDescent="0.2">
      <c r="A3093" s="172">
        <v>6140</v>
      </c>
      <c r="B3093" s="175" t="s">
        <v>3997</v>
      </c>
    </row>
    <row r="3094" spans="1:2" x14ac:dyDescent="0.2">
      <c r="A3094" s="172">
        <v>6141</v>
      </c>
      <c r="B3094" s="175" t="s">
        <v>3998</v>
      </c>
    </row>
    <row r="3095" spans="1:2" x14ac:dyDescent="0.2">
      <c r="A3095" s="172">
        <v>6142</v>
      </c>
      <c r="B3095" s="175" t="s">
        <v>3999</v>
      </c>
    </row>
    <row r="3096" spans="1:2" x14ac:dyDescent="0.2">
      <c r="A3096" s="172">
        <v>6143</v>
      </c>
      <c r="B3096" s="175" t="s">
        <v>4000</v>
      </c>
    </row>
    <row r="3097" spans="1:2" x14ac:dyDescent="0.2">
      <c r="A3097" s="172">
        <v>6144</v>
      </c>
      <c r="B3097" s="175" t="s">
        <v>3247</v>
      </c>
    </row>
    <row r="3098" spans="1:2" x14ac:dyDescent="0.2">
      <c r="A3098" s="172">
        <v>6145</v>
      </c>
      <c r="B3098" s="175" t="s">
        <v>4001</v>
      </c>
    </row>
    <row r="3099" spans="1:2" x14ac:dyDescent="0.2">
      <c r="A3099" s="172">
        <v>6146</v>
      </c>
      <c r="B3099" s="175" t="s">
        <v>4002</v>
      </c>
    </row>
    <row r="3100" spans="1:2" x14ac:dyDescent="0.2">
      <c r="A3100" s="172">
        <v>6147</v>
      </c>
      <c r="B3100" s="175" t="s">
        <v>4003</v>
      </c>
    </row>
    <row r="3101" spans="1:2" x14ac:dyDescent="0.2">
      <c r="A3101" s="172">
        <v>6148</v>
      </c>
      <c r="B3101" s="175" t="s">
        <v>4004</v>
      </c>
    </row>
    <row r="3102" spans="1:2" x14ac:dyDescent="0.2">
      <c r="A3102" s="172">
        <v>6149</v>
      </c>
      <c r="B3102" s="175" t="s">
        <v>4005</v>
      </c>
    </row>
    <row r="3103" spans="1:2" x14ac:dyDescent="0.2">
      <c r="A3103" s="172">
        <v>6150</v>
      </c>
      <c r="B3103" s="175" t="s">
        <v>4006</v>
      </c>
    </row>
    <row r="3104" spans="1:2" x14ac:dyDescent="0.2">
      <c r="A3104" s="172">
        <v>6151</v>
      </c>
      <c r="B3104" s="175" t="s">
        <v>4007</v>
      </c>
    </row>
    <row r="3105" spans="1:2" x14ac:dyDescent="0.2">
      <c r="A3105" s="172">
        <v>6152</v>
      </c>
      <c r="B3105" s="175" t="s">
        <v>4008</v>
      </c>
    </row>
    <row r="3106" spans="1:2" x14ac:dyDescent="0.2">
      <c r="A3106" s="172">
        <v>6153</v>
      </c>
      <c r="B3106" s="175" t="s">
        <v>4009</v>
      </c>
    </row>
    <row r="3107" spans="1:2" x14ac:dyDescent="0.2">
      <c r="A3107" s="172">
        <v>6154</v>
      </c>
      <c r="B3107" s="175" t="s">
        <v>4010</v>
      </c>
    </row>
    <row r="3108" spans="1:2" x14ac:dyDescent="0.2">
      <c r="A3108" s="172">
        <v>6155</v>
      </c>
      <c r="B3108" s="175" t="s">
        <v>4011</v>
      </c>
    </row>
    <row r="3109" spans="1:2" x14ac:dyDescent="0.2">
      <c r="A3109" s="172">
        <v>6156</v>
      </c>
      <c r="B3109" s="175" t="s">
        <v>4012</v>
      </c>
    </row>
    <row r="3110" spans="1:2" x14ac:dyDescent="0.2">
      <c r="A3110" s="172">
        <v>6157</v>
      </c>
      <c r="B3110" s="175" t="s">
        <v>4013</v>
      </c>
    </row>
    <row r="3111" spans="1:2" x14ac:dyDescent="0.2">
      <c r="A3111" s="172">
        <v>6158</v>
      </c>
      <c r="B3111" s="175" t="s">
        <v>4014</v>
      </c>
    </row>
    <row r="3112" spans="1:2" x14ac:dyDescent="0.2">
      <c r="A3112" s="172">
        <v>6159</v>
      </c>
      <c r="B3112" s="175" t="s">
        <v>4015</v>
      </c>
    </row>
    <row r="3113" spans="1:2" x14ac:dyDescent="0.2">
      <c r="A3113" s="172">
        <v>6160</v>
      </c>
      <c r="B3113" s="175" t="s">
        <v>4016</v>
      </c>
    </row>
    <row r="3114" spans="1:2" x14ac:dyDescent="0.2">
      <c r="A3114" s="172">
        <v>6161</v>
      </c>
      <c r="B3114" s="175" t="s">
        <v>4017</v>
      </c>
    </row>
    <row r="3115" spans="1:2" x14ac:dyDescent="0.2">
      <c r="A3115" s="172">
        <v>6162</v>
      </c>
      <c r="B3115" s="175" t="s">
        <v>4018</v>
      </c>
    </row>
    <row r="3116" spans="1:2" x14ac:dyDescent="0.2">
      <c r="A3116" s="172">
        <v>6163</v>
      </c>
      <c r="B3116" s="175" t="s">
        <v>4019</v>
      </c>
    </row>
    <row r="3117" spans="1:2" x14ac:dyDescent="0.2">
      <c r="A3117" s="172">
        <v>6164</v>
      </c>
      <c r="B3117" s="175" t="s">
        <v>4020</v>
      </c>
    </row>
    <row r="3118" spans="1:2" x14ac:dyDescent="0.2">
      <c r="A3118" s="172">
        <v>6165</v>
      </c>
      <c r="B3118" s="175" t="s">
        <v>4021</v>
      </c>
    </row>
    <row r="3119" spans="1:2" x14ac:dyDescent="0.2">
      <c r="A3119" s="172">
        <v>6166</v>
      </c>
      <c r="B3119" s="175" t="s">
        <v>4022</v>
      </c>
    </row>
    <row r="3120" spans="1:2" x14ac:dyDescent="0.2">
      <c r="A3120" s="172">
        <v>6167</v>
      </c>
      <c r="B3120" s="175" t="s">
        <v>4023</v>
      </c>
    </row>
    <row r="3121" spans="1:2" x14ac:dyDescent="0.2">
      <c r="A3121" s="172">
        <v>6168</v>
      </c>
      <c r="B3121" s="175" t="s">
        <v>4024</v>
      </c>
    </row>
    <row r="3122" spans="1:2" x14ac:dyDescent="0.2">
      <c r="A3122" s="172">
        <v>6169</v>
      </c>
      <c r="B3122" s="175" t="s">
        <v>4025</v>
      </c>
    </row>
    <row r="3123" spans="1:2" x14ac:dyDescent="0.2">
      <c r="A3123" s="172">
        <v>6170</v>
      </c>
      <c r="B3123" s="175" t="s">
        <v>4026</v>
      </c>
    </row>
    <row r="3124" spans="1:2" x14ac:dyDescent="0.2">
      <c r="A3124" s="172">
        <v>6171</v>
      </c>
      <c r="B3124" s="175" t="s">
        <v>4027</v>
      </c>
    </row>
    <row r="3125" spans="1:2" x14ac:dyDescent="0.2">
      <c r="A3125" s="172">
        <v>6172</v>
      </c>
      <c r="B3125" s="175" t="s">
        <v>4028</v>
      </c>
    </row>
    <row r="3126" spans="1:2" x14ac:dyDescent="0.2">
      <c r="A3126" s="172">
        <v>6173</v>
      </c>
      <c r="B3126" s="175" t="s">
        <v>4029</v>
      </c>
    </row>
    <row r="3127" spans="1:2" x14ac:dyDescent="0.2">
      <c r="A3127" s="172">
        <v>6174</v>
      </c>
      <c r="B3127" s="175" t="s">
        <v>4030</v>
      </c>
    </row>
    <row r="3128" spans="1:2" x14ac:dyDescent="0.2">
      <c r="A3128" s="172">
        <v>6175</v>
      </c>
      <c r="B3128" s="175" t="s">
        <v>4031</v>
      </c>
    </row>
    <row r="3129" spans="1:2" x14ac:dyDescent="0.2">
      <c r="A3129" s="172">
        <v>6176</v>
      </c>
      <c r="B3129" s="175" t="s">
        <v>4032</v>
      </c>
    </row>
    <row r="3130" spans="1:2" x14ac:dyDescent="0.2">
      <c r="A3130" s="172">
        <v>6177</v>
      </c>
      <c r="B3130" s="175" t="s">
        <v>4033</v>
      </c>
    </row>
    <row r="3131" spans="1:2" x14ac:dyDescent="0.2">
      <c r="A3131" s="172">
        <v>6178</v>
      </c>
      <c r="B3131" s="175" t="s">
        <v>4034</v>
      </c>
    </row>
    <row r="3132" spans="1:2" x14ac:dyDescent="0.2">
      <c r="A3132" s="172">
        <v>6179</v>
      </c>
      <c r="B3132" s="175" t="s">
        <v>4035</v>
      </c>
    </row>
    <row r="3133" spans="1:2" x14ac:dyDescent="0.2">
      <c r="A3133" s="172">
        <v>6180</v>
      </c>
      <c r="B3133" s="175" t="s">
        <v>4036</v>
      </c>
    </row>
    <row r="3134" spans="1:2" x14ac:dyDescent="0.2">
      <c r="A3134" s="172">
        <v>6181</v>
      </c>
      <c r="B3134" s="175" t="s">
        <v>4037</v>
      </c>
    </row>
    <row r="3135" spans="1:2" x14ac:dyDescent="0.2">
      <c r="A3135" s="172">
        <v>6182</v>
      </c>
      <c r="B3135" s="175" t="s">
        <v>4038</v>
      </c>
    </row>
    <row r="3136" spans="1:2" x14ac:dyDescent="0.2">
      <c r="A3136" s="172">
        <v>6183</v>
      </c>
      <c r="B3136" s="175" t="s">
        <v>4039</v>
      </c>
    </row>
    <row r="3137" spans="1:2" x14ac:dyDescent="0.2">
      <c r="A3137" s="172">
        <v>6184</v>
      </c>
      <c r="B3137" s="175" t="s">
        <v>4040</v>
      </c>
    </row>
    <row r="3138" spans="1:2" x14ac:dyDescent="0.2">
      <c r="A3138" s="172">
        <v>6185</v>
      </c>
      <c r="B3138" s="175" t="s">
        <v>4041</v>
      </c>
    </row>
    <row r="3139" spans="1:2" x14ac:dyDescent="0.2">
      <c r="A3139" s="172">
        <v>6186</v>
      </c>
      <c r="B3139" s="175" t="s">
        <v>4042</v>
      </c>
    </row>
    <row r="3140" spans="1:2" x14ac:dyDescent="0.2">
      <c r="A3140" s="172">
        <v>6187</v>
      </c>
      <c r="B3140" s="175" t="s">
        <v>4043</v>
      </c>
    </row>
    <row r="3141" spans="1:2" x14ac:dyDescent="0.2">
      <c r="A3141" s="172">
        <v>6188</v>
      </c>
      <c r="B3141" s="175" t="s">
        <v>4044</v>
      </c>
    </row>
    <row r="3142" spans="1:2" x14ac:dyDescent="0.2">
      <c r="A3142" s="172">
        <v>6189</v>
      </c>
      <c r="B3142" s="175" t="s">
        <v>4045</v>
      </c>
    </row>
    <row r="3143" spans="1:2" x14ac:dyDescent="0.2">
      <c r="A3143" s="172">
        <v>6190</v>
      </c>
      <c r="B3143" s="175" t="s">
        <v>4046</v>
      </c>
    </row>
    <row r="3144" spans="1:2" x14ac:dyDescent="0.2">
      <c r="A3144" s="172">
        <v>6191</v>
      </c>
      <c r="B3144" s="175" t="s">
        <v>4047</v>
      </c>
    </row>
    <row r="3145" spans="1:2" x14ac:dyDescent="0.2">
      <c r="A3145" s="172">
        <v>6192</v>
      </c>
      <c r="B3145" s="175" t="s">
        <v>4048</v>
      </c>
    </row>
    <row r="3146" spans="1:2" x14ac:dyDescent="0.2">
      <c r="A3146" s="172">
        <v>6193</v>
      </c>
      <c r="B3146" s="175" t="s">
        <v>4049</v>
      </c>
    </row>
    <row r="3147" spans="1:2" x14ac:dyDescent="0.2">
      <c r="A3147" s="172">
        <v>6194</v>
      </c>
      <c r="B3147" s="175" t="s">
        <v>4050</v>
      </c>
    </row>
    <row r="3148" spans="1:2" x14ac:dyDescent="0.2">
      <c r="A3148" s="172">
        <v>6195</v>
      </c>
      <c r="B3148" s="175" t="s">
        <v>4051</v>
      </c>
    </row>
    <row r="3149" spans="1:2" x14ac:dyDescent="0.2">
      <c r="A3149" s="172">
        <v>6196</v>
      </c>
      <c r="B3149" s="175" t="s">
        <v>4052</v>
      </c>
    </row>
    <row r="3150" spans="1:2" x14ac:dyDescent="0.2">
      <c r="A3150" s="172">
        <v>6197</v>
      </c>
      <c r="B3150" s="175" t="s">
        <v>3993</v>
      </c>
    </row>
    <row r="3151" spans="1:2" x14ac:dyDescent="0.2">
      <c r="A3151" s="172">
        <v>6198</v>
      </c>
      <c r="B3151" s="175" t="s">
        <v>4053</v>
      </c>
    </row>
    <row r="3152" spans="1:2" x14ac:dyDescent="0.2">
      <c r="A3152" s="172">
        <v>6199</v>
      </c>
      <c r="B3152" s="175" t="s">
        <v>4054</v>
      </c>
    </row>
    <row r="3153" spans="1:2" x14ac:dyDescent="0.2">
      <c r="A3153" s="172">
        <v>6200</v>
      </c>
      <c r="B3153" s="175" t="s">
        <v>4055</v>
      </c>
    </row>
    <row r="3154" spans="1:2" x14ac:dyDescent="0.2">
      <c r="A3154" s="172">
        <v>6201</v>
      </c>
      <c r="B3154" s="175" t="s">
        <v>4056</v>
      </c>
    </row>
    <row r="3155" spans="1:2" x14ac:dyDescent="0.2">
      <c r="A3155" s="172">
        <v>6202</v>
      </c>
      <c r="B3155" s="175" t="s">
        <v>4057</v>
      </c>
    </row>
    <row r="3156" spans="1:2" x14ac:dyDescent="0.2">
      <c r="A3156" s="172">
        <v>6203</v>
      </c>
      <c r="B3156" s="175" t="s">
        <v>4058</v>
      </c>
    </row>
    <row r="3157" spans="1:2" x14ac:dyDescent="0.2">
      <c r="A3157" s="172">
        <v>6204</v>
      </c>
      <c r="B3157" s="175" t="s">
        <v>4059</v>
      </c>
    </row>
    <row r="3158" spans="1:2" x14ac:dyDescent="0.2">
      <c r="A3158" s="172">
        <v>6205</v>
      </c>
      <c r="B3158" s="175" t="s">
        <v>4060</v>
      </c>
    </row>
    <row r="3159" spans="1:2" x14ac:dyDescent="0.2">
      <c r="A3159" s="172">
        <v>6206</v>
      </c>
      <c r="B3159" s="175" t="s">
        <v>4061</v>
      </c>
    </row>
    <row r="3160" spans="1:2" x14ac:dyDescent="0.2">
      <c r="A3160" s="172">
        <v>6207</v>
      </c>
      <c r="B3160" s="175" t="s">
        <v>4062</v>
      </c>
    </row>
    <row r="3161" spans="1:2" x14ac:dyDescent="0.2">
      <c r="A3161" s="172">
        <v>6208</v>
      </c>
      <c r="B3161" s="175" t="s">
        <v>4063</v>
      </c>
    </row>
    <row r="3162" spans="1:2" x14ac:dyDescent="0.2">
      <c r="A3162" s="172">
        <v>6209</v>
      </c>
      <c r="B3162" s="175" t="s">
        <v>4064</v>
      </c>
    </row>
    <row r="3163" spans="1:2" x14ac:dyDescent="0.2">
      <c r="A3163" s="172">
        <v>6210</v>
      </c>
      <c r="B3163" s="175" t="s">
        <v>4065</v>
      </c>
    </row>
    <row r="3164" spans="1:2" x14ac:dyDescent="0.2">
      <c r="A3164" s="172">
        <v>6211</v>
      </c>
      <c r="B3164" s="175" t="s">
        <v>4066</v>
      </c>
    </row>
    <row r="3165" spans="1:2" x14ac:dyDescent="0.2">
      <c r="A3165" s="172">
        <v>6212</v>
      </c>
      <c r="B3165" s="175" t="s">
        <v>4067</v>
      </c>
    </row>
    <row r="3166" spans="1:2" x14ac:dyDescent="0.2">
      <c r="A3166" s="172">
        <v>6213</v>
      </c>
      <c r="B3166" s="175" t="s">
        <v>4068</v>
      </c>
    </row>
    <row r="3167" spans="1:2" x14ac:dyDescent="0.2">
      <c r="A3167" s="172">
        <v>6214</v>
      </c>
      <c r="B3167" s="175" t="s">
        <v>4069</v>
      </c>
    </row>
    <row r="3168" spans="1:2" x14ac:dyDescent="0.2">
      <c r="A3168" s="172">
        <v>6215</v>
      </c>
      <c r="B3168" s="175" t="s">
        <v>4070</v>
      </c>
    </row>
    <row r="3169" spans="1:2" x14ac:dyDescent="0.2">
      <c r="A3169" s="172">
        <v>6216</v>
      </c>
      <c r="B3169" s="175" t="s">
        <v>4071</v>
      </c>
    </row>
    <row r="3170" spans="1:2" x14ac:dyDescent="0.2">
      <c r="A3170" s="172">
        <v>6217</v>
      </c>
      <c r="B3170" s="175" t="s">
        <v>4072</v>
      </c>
    </row>
    <row r="3171" spans="1:2" x14ac:dyDescent="0.2">
      <c r="A3171" s="172">
        <v>6218</v>
      </c>
      <c r="B3171" s="175" t="s">
        <v>4073</v>
      </c>
    </row>
    <row r="3172" spans="1:2" x14ac:dyDescent="0.2">
      <c r="A3172" s="172">
        <v>6219</v>
      </c>
      <c r="B3172" s="175" t="s">
        <v>4074</v>
      </c>
    </row>
    <row r="3173" spans="1:2" x14ac:dyDescent="0.2">
      <c r="A3173" s="172">
        <v>6220</v>
      </c>
      <c r="B3173" s="175" t="s">
        <v>4075</v>
      </c>
    </row>
    <row r="3174" spans="1:2" x14ac:dyDescent="0.2">
      <c r="A3174" s="172">
        <v>6221</v>
      </c>
      <c r="B3174" s="175" t="s">
        <v>4076</v>
      </c>
    </row>
    <row r="3175" spans="1:2" x14ac:dyDescent="0.2">
      <c r="A3175" s="172">
        <v>6222</v>
      </c>
      <c r="B3175" s="174" t="s">
        <v>4081</v>
      </c>
    </row>
    <row r="3176" spans="1:2" x14ac:dyDescent="0.2">
      <c r="A3176" s="171">
        <v>6223</v>
      </c>
      <c r="B3176" s="174" t="s">
        <v>4100</v>
      </c>
    </row>
    <row r="3177" spans="1:2" x14ac:dyDescent="0.2">
      <c r="A3177" s="171">
        <v>6224</v>
      </c>
      <c r="B3177" s="174" t="s">
        <v>4083</v>
      </c>
    </row>
    <row r="3178" spans="1:2" x14ac:dyDescent="0.2">
      <c r="A3178" s="171">
        <v>6225</v>
      </c>
      <c r="B3178" s="174" t="s">
        <v>4110</v>
      </c>
    </row>
    <row r="3179" spans="1:2" x14ac:dyDescent="0.2">
      <c r="A3179" s="171">
        <v>6226</v>
      </c>
      <c r="B3179" s="174" t="s">
        <v>4089</v>
      </c>
    </row>
    <row r="3180" spans="1:2" x14ac:dyDescent="0.2">
      <c r="A3180" s="171">
        <v>6227</v>
      </c>
      <c r="B3180" s="174" t="s">
        <v>4087</v>
      </c>
    </row>
    <row r="3181" spans="1:2" x14ac:dyDescent="0.2">
      <c r="A3181" s="171">
        <v>6228</v>
      </c>
      <c r="B3181" s="174" t="s">
        <v>4090</v>
      </c>
    </row>
    <row r="3182" spans="1:2" x14ac:dyDescent="0.2">
      <c r="A3182" s="171">
        <v>6229</v>
      </c>
      <c r="B3182" s="174" t="s">
        <v>4097</v>
      </c>
    </row>
    <row r="3183" spans="1:2" x14ac:dyDescent="0.2">
      <c r="A3183" s="171">
        <v>6230</v>
      </c>
      <c r="B3183" s="174" t="s">
        <v>4115</v>
      </c>
    </row>
    <row r="3184" spans="1:2" x14ac:dyDescent="0.2">
      <c r="A3184" s="171">
        <v>6231</v>
      </c>
      <c r="B3184" s="174" t="s">
        <v>4078</v>
      </c>
    </row>
    <row r="3185" spans="1:2" x14ac:dyDescent="0.2">
      <c r="A3185" s="171">
        <v>6232</v>
      </c>
      <c r="B3185" s="174" t="s">
        <v>4082</v>
      </c>
    </row>
    <row r="3186" spans="1:2" x14ac:dyDescent="0.2">
      <c r="A3186" s="171">
        <v>6233</v>
      </c>
      <c r="B3186" s="174" t="s">
        <v>4108</v>
      </c>
    </row>
    <row r="3187" spans="1:2" x14ac:dyDescent="0.2">
      <c r="A3187" s="171">
        <v>6234</v>
      </c>
      <c r="B3187" s="174" t="s">
        <v>4103</v>
      </c>
    </row>
    <row r="3188" spans="1:2" x14ac:dyDescent="0.2">
      <c r="A3188" s="171">
        <v>6235</v>
      </c>
      <c r="B3188" s="174" t="s">
        <v>4101</v>
      </c>
    </row>
    <row r="3189" spans="1:2" x14ac:dyDescent="0.2">
      <c r="A3189" s="171">
        <v>6236</v>
      </c>
      <c r="B3189" s="174" t="s">
        <v>4080</v>
      </c>
    </row>
    <row r="3190" spans="1:2" x14ac:dyDescent="0.2">
      <c r="A3190" s="171">
        <v>6237</v>
      </c>
      <c r="B3190" s="174" t="s">
        <v>4085</v>
      </c>
    </row>
    <row r="3191" spans="1:2" x14ac:dyDescent="0.2">
      <c r="A3191" s="171">
        <v>6238</v>
      </c>
      <c r="B3191" s="174" t="s">
        <v>4113</v>
      </c>
    </row>
    <row r="3192" spans="1:2" x14ac:dyDescent="0.2">
      <c r="A3192" s="171">
        <v>6239</v>
      </c>
      <c r="B3192" s="174" t="s">
        <v>4094</v>
      </c>
    </row>
    <row r="3193" spans="1:2" x14ac:dyDescent="0.2">
      <c r="A3193" s="171">
        <v>6240</v>
      </c>
      <c r="B3193" s="174" t="s">
        <v>4086</v>
      </c>
    </row>
    <row r="3194" spans="1:2" x14ac:dyDescent="0.2">
      <c r="A3194" s="171">
        <v>6241</v>
      </c>
      <c r="B3194" s="174" t="s">
        <v>4084</v>
      </c>
    </row>
    <row r="3195" spans="1:2" x14ac:dyDescent="0.2">
      <c r="A3195" s="171">
        <v>6242</v>
      </c>
      <c r="B3195" s="174" t="s">
        <v>4095</v>
      </c>
    </row>
    <row r="3196" spans="1:2" x14ac:dyDescent="0.2">
      <c r="A3196" s="171">
        <v>6243</v>
      </c>
      <c r="B3196" s="174" t="s">
        <v>4077</v>
      </c>
    </row>
    <row r="3197" spans="1:2" x14ac:dyDescent="0.2">
      <c r="A3197" s="171">
        <v>6244</v>
      </c>
      <c r="B3197" s="174" t="s">
        <v>4111</v>
      </c>
    </row>
    <row r="3198" spans="1:2" x14ac:dyDescent="0.2">
      <c r="A3198" s="171">
        <v>6245</v>
      </c>
      <c r="B3198" s="174" t="s">
        <v>4099</v>
      </c>
    </row>
    <row r="3199" spans="1:2" x14ac:dyDescent="0.2">
      <c r="A3199" s="171">
        <v>6246</v>
      </c>
      <c r="B3199" s="174" t="s">
        <v>4104</v>
      </c>
    </row>
    <row r="3200" spans="1:2" x14ac:dyDescent="0.2">
      <c r="A3200" s="171">
        <v>6247</v>
      </c>
      <c r="B3200" s="174" t="s">
        <v>4109</v>
      </c>
    </row>
    <row r="3201" spans="1:2" x14ac:dyDescent="0.2">
      <c r="A3201" s="171">
        <v>6248</v>
      </c>
      <c r="B3201" s="174" t="s">
        <v>4091</v>
      </c>
    </row>
    <row r="3202" spans="1:2" x14ac:dyDescent="0.2">
      <c r="A3202" s="171">
        <v>6250</v>
      </c>
      <c r="B3202" s="174" t="s">
        <v>4106</v>
      </c>
    </row>
    <row r="3203" spans="1:2" x14ac:dyDescent="0.2">
      <c r="A3203" s="171">
        <v>6251</v>
      </c>
      <c r="B3203" s="174" t="s">
        <v>4114</v>
      </c>
    </row>
    <row r="3204" spans="1:2" x14ac:dyDescent="0.2">
      <c r="A3204" s="171">
        <v>6252</v>
      </c>
      <c r="B3204" s="174" t="s">
        <v>4092</v>
      </c>
    </row>
    <row r="3205" spans="1:2" x14ac:dyDescent="0.2">
      <c r="A3205" s="171">
        <v>6253</v>
      </c>
      <c r="B3205" s="174" t="s">
        <v>4098</v>
      </c>
    </row>
    <row r="3206" spans="1:2" x14ac:dyDescent="0.2">
      <c r="A3206" s="171">
        <v>6254</v>
      </c>
      <c r="B3206" s="174" t="s">
        <v>4107</v>
      </c>
    </row>
    <row r="3207" spans="1:2" x14ac:dyDescent="0.2">
      <c r="A3207" s="171">
        <v>6255</v>
      </c>
      <c r="B3207" s="174" t="s">
        <v>4105</v>
      </c>
    </row>
    <row r="3208" spans="1:2" x14ac:dyDescent="0.2">
      <c r="A3208" s="171">
        <v>6256</v>
      </c>
      <c r="B3208" s="174" t="s">
        <v>4079</v>
      </c>
    </row>
    <row r="3209" spans="1:2" x14ac:dyDescent="0.2">
      <c r="A3209" s="171">
        <v>6257</v>
      </c>
      <c r="B3209" s="174" t="s">
        <v>4096</v>
      </c>
    </row>
    <row r="3210" spans="1:2" x14ac:dyDescent="0.2">
      <c r="A3210" s="171">
        <v>6258</v>
      </c>
      <c r="B3210" s="174" t="s">
        <v>4093</v>
      </c>
    </row>
    <row r="3211" spans="1:2" x14ac:dyDescent="0.2">
      <c r="A3211" s="171">
        <v>6259</v>
      </c>
      <c r="B3211" s="174" t="s">
        <v>4102</v>
      </c>
    </row>
    <row r="3212" spans="1:2" x14ac:dyDescent="0.2">
      <c r="A3212" s="183">
        <v>6260</v>
      </c>
      <c r="B3212" s="184" t="s">
        <v>4112</v>
      </c>
    </row>
    <row r="3213" spans="1:2" x14ac:dyDescent="0.2">
      <c r="A3213" s="171">
        <v>6261</v>
      </c>
      <c r="B3213" s="174" t="s">
        <v>4088</v>
      </c>
    </row>
    <row r="3214" spans="1:2" x14ac:dyDescent="0.2">
      <c r="A3214" s="171">
        <v>6262</v>
      </c>
      <c r="B3214" s="174" t="s">
        <v>4124</v>
      </c>
    </row>
    <row r="3215" spans="1:2" x14ac:dyDescent="0.2">
      <c r="A3215" s="216">
        <v>6263</v>
      </c>
      <c r="B3215" s="184" t="s">
        <v>4125</v>
      </c>
    </row>
    <row r="3216" spans="1:2" x14ac:dyDescent="0.2">
      <c r="A3216" s="171">
        <v>6264</v>
      </c>
      <c r="B3216" s="174" t="s">
        <v>4171</v>
      </c>
    </row>
    <row r="3217" spans="1:2" x14ac:dyDescent="0.2">
      <c r="A3217" s="171">
        <v>6265</v>
      </c>
      <c r="B3217" s="174" t="s">
        <v>4179</v>
      </c>
    </row>
    <row r="3218" spans="1:2" x14ac:dyDescent="0.2">
      <c r="A3218" s="171">
        <v>6266</v>
      </c>
      <c r="B3218" s="174" t="s">
        <v>4172</v>
      </c>
    </row>
    <row r="3219" spans="1:2" x14ac:dyDescent="0.2">
      <c r="A3219" s="171">
        <v>6267</v>
      </c>
      <c r="B3219" s="174" t="s">
        <v>4173</v>
      </c>
    </row>
    <row r="3220" spans="1:2" x14ac:dyDescent="0.2">
      <c r="A3220" s="171">
        <v>6268</v>
      </c>
      <c r="B3220" s="174" t="s">
        <v>4174</v>
      </c>
    </row>
    <row r="3221" spans="1:2" x14ac:dyDescent="0.2">
      <c r="A3221" s="171">
        <v>6269</v>
      </c>
      <c r="B3221" s="174" t="s">
        <v>4175</v>
      </c>
    </row>
    <row r="3222" spans="1:2" x14ac:dyDescent="0.2">
      <c r="A3222" s="171">
        <v>6270</v>
      </c>
      <c r="B3222" s="174" t="s">
        <v>4176</v>
      </c>
    </row>
    <row r="3223" spans="1:2" ht="13.8" thickBot="1" x14ac:dyDescent="0.25">
      <c r="A3223" s="217">
        <v>6271</v>
      </c>
      <c r="B3223" s="218" t="s">
        <v>4177</v>
      </c>
    </row>
    <row r="3224" spans="1:2" ht="13.8" thickTop="1" x14ac:dyDescent="0.2"/>
  </sheetData>
  <autoFilter ref="A2:B3215" xr:uid="{00000000-0009-0000-0000-000005000000}"/>
  <phoneticPr fontId="1"/>
  <dataValidations disablePrompts="1" count="2">
    <dataValidation imeMode="hiragana" allowBlank="1" showInputMessage="1" showErrorMessage="1" sqref="B22 B65519 B131055 B196591 B262127 B327663 B393199 B458735 B524271 B589807 B655343 B720879 B786415 B851951 B917487 B983023 B983005:B983021 B65521:B66725 B131057:B132261 B196593:B197797 B262129:B263333 B327665:B328869 B393201:B394405 B458737:B459941 B524273:B525477 B589809:B591013 B655345:B656549 B720881:B722085 B786417:B787621 B851953:B853157 B917489:B918693 B983025:B984229 B3:B20 B65501:B65517 B131037:B131053 B196573:B196589 B262109:B262125 B327645:B327661 B393181:B393197 B458717:B458733 B524253:B524269 B589789:B589805 B655325:B655341 B720861:B720877 B786397:B786413 B851933:B851949 B917469:B917485 B24:B1355" xr:uid="{00000000-0002-0000-0500-000000000000}"/>
    <dataValidation imeMode="halfAlpha" allowBlank="1" showInputMessage="1" showErrorMessage="1" sqref="A983005:A984229 A65501:A66725 A131037:A132261 A196573:A197797 A262109:A263333 A327645:A328869 A393181:A394405 A458717:A459941 A524253:A525477 A589789:A591013 A655325:A656549 A720861:A722085 A786397:A787621 A851933:A853157 A917469:A918693 A3:A1355" xr:uid="{00000000-0002-0000-0500-000001000000}"/>
  </dataValidations>
  <pageMargins left="0.7" right="0.7" top="0.75" bottom="0.75" header="0.3" footer="0.3"/>
  <pageSetup paperSize="9"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41"/>
  <sheetViews>
    <sheetView workbookViewId="0">
      <pane ySplit="1" topLeftCell="A2" activePane="bottomLeft" state="frozen"/>
      <selection pane="bottomLeft" activeCell="D539" sqref="D539"/>
    </sheetView>
  </sheetViews>
  <sheetFormatPr defaultColWidth="9" defaultRowHeight="13.2" x14ac:dyDescent="0.2"/>
  <cols>
    <col min="1" max="1" width="10.5546875" style="160" bestFit="1" customWidth="1"/>
    <col min="2" max="2" width="39.77734375" style="43" bestFit="1" customWidth="1"/>
    <col min="3" max="16384" width="9" style="157"/>
  </cols>
  <sheetData>
    <row r="1" spans="1:3" x14ac:dyDescent="0.2">
      <c r="A1" s="38" t="s">
        <v>1906</v>
      </c>
      <c r="B1" s="38" t="s">
        <v>761</v>
      </c>
    </row>
    <row r="2" spans="1:3" x14ac:dyDescent="0.2">
      <c r="A2" s="161">
        <v>1</v>
      </c>
      <c r="B2" s="155" t="s">
        <v>2182</v>
      </c>
    </row>
    <row r="3" spans="1:3" x14ac:dyDescent="0.2">
      <c r="A3" s="161">
        <v>2</v>
      </c>
      <c r="B3" s="155" t="s">
        <v>2183</v>
      </c>
    </row>
    <row r="4" spans="1:3" x14ac:dyDescent="0.2">
      <c r="A4" s="161">
        <v>3</v>
      </c>
      <c r="B4" s="155" t="s">
        <v>2184</v>
      </c>
    </row>
    <row r="5" spans="1:3" x14ac:dyDescent="0.2">
      <c r="A5" s="39">
        <v>4</v>
      </c>
      <c r="B5" s="40" t="s">
        <v>762</v>
      </c>
    </row>
    <row r="6" spans="1:3" x14ac:dyDescent="0.2">
      <c r="A6" s="39">
        <v>5</v>
      </c>
      <c r="B6" s="40" t="s">
        <v>763</v>
      </c>
    </row>
    <row r="7" spans="1:3" x14ac:dyDescent="0.2">
      <c r="A7" s="161">
        <v>6</v>
      </c>
      <c r="B7" s="155" t="s">
        <v>2185</v>
      </c>
    </row>
    <row r="8" spans="1:3" x14ac:dyDescent="0.2">
      <c r="A8" s="39">
        <v>7</v>
      </c>
      <c r="B8" s="40" t="s">
        <v>764</v>
      </c>
    </row>
    <row r="9" spans="1:3" x14ac:dyDescent="0.2">
      <c r="A9" s="161">
        <v>8</v>
      </c>
      <c r="B9" s="155" t="s">
        <v>2186</v>
      </c>
      <c r="C9" s="147"/>
    </row>
    <row r="10" spans="1:3" x14ac:dyDescent="0.2">
      <c r="A10" s="39">
        <v>9</v>
      </c>
      <c r="B10" s="40" t="s">
        <v>765</v>
      </c>
    </row>
    <row r="11" spans="1:3" x14ac:dyDescent="0.2">
      <c r="A11" s="39">
        <v>10</v>
      </c>
      <c r="B11" s="40" t="s">
        <v>766</v>
      </c>
    </row>
    <row r="12" spans="1:3" x14ac:dyDescent="0.2">
      <c r="A12" s="161">
        <v>11</v>
      </c>
      <c r="B12" s="155" t="s">
        <v>2187</v>
      </c>
      <c r="C12" s="147"/>
    </row>
    <row r="13" spans="1:3" x14ac:dyDescent="0.2">
      <c r="A13" s="39">
        <v>12</v>
      </c>
      <c r="B13" s="40" t="s">
        <v>767</v>
      </c>
    </row>
    <row r="14" spans="1:3" x14ac:dyDescent="0.2">
      <c r="A14" s="161">
        <v>13</v>
      </c>
      <c r="B14" s="155" t="s">
        <v>2188</v>
      </c>
      <c r="C14" s="147"/>
    </row>
    <row r="15" spans="1:3" x14ac:dyDescent="0.2">
      <c r="A15" s="39">
        <v>14</v>
      </c>
      <c r="B15" s="40" t="s">
        <v>768</v>
      </c>
    </row>
    <row r="16" spans="1:3" x14ac:dyDescent="0.2">
      <c r="A16" s="161">
        <v>15</v>
      </c>
      <c r="B16" s="155" t="s">
        <v>2189</v>
      </c>
      <c r="C16" s="147"/>
    </row>
    <row r="17" spans="1:3" x14ac:dyDescent="0.2">
      <c r="A17" s="39">
        <v>16</v>
      </c>
      <c r="B17" s="40" t="s">
        <v>769</v>
      </c>
    </row>
    <row r="18" spans="1:3" x14ac:dyDescent="0.2">
      <c r="A18" s="161">
        <v>17</v>
      </c>
      <c r="B18" s="155" t="s">
        <v>2190</v>
      </c>
      <c r="C18" s="147"/>
    </row>
    <row r="19" spans="1:3" x14ac:dyDescent="0.2">
      <c r="A19" s="39">
        <v>18</v>
      </c>
      <c r="B19" s="40" t="s">
        <v>770</v>
      </c>
    </row>
    <row r="20" spans="1:3" x14ac:dyDescent="0.2">
      <c r="A20" s="39">
        <v>19</v>
      </c>
      <c r="B20" s="40" t="s">
        <v>771</v>
      </c>
    </row>
    <row r="21" spans="1:3" x14ac:dyDescent="0.2">
      <c r="A21" s="39">
        <v>20</v>
      </c>
      <c r="B21" s="40" t="s">
        <v>772</v>
      </c>
    </row>
    <row r="22" spans="1:3" x14ac:dyDescent="0.2">
      <c r="A22" s="161">
        <v>21</v>
      </c>
      <c r="B22" s="155" t="s">
        <v>2191</v>
      </c>
      <c r="C22" s="147"/>
    </row>
    <row r="23" spans="1:3" x14ac:dyDescent="0.2">
      <c r="A23" s="161">
        <v>22</v>
      </c>
      <c r="B23" s="155" t="s">
        <v>2192</v>
      </c>
      <c r="C23" s="147"/>
    </row>
    <row r="24" spans="1:3" x14ac:dyDescent="0.2">
      <c r="A24" s="39">
        <v>24</v>
      </c>
      <c r="B24" s="40" t="s">
        <v>1907</v>
      </c>
    </row>
    <row r="25" spans="1:3" x14ac:dyDescent="0.2">
      <c r="A25" s="161">
        <v>25</v>
      </c>
      <c r="B25" s="155" t="s">
        <v>2194</v>
      </c>
      <c r="C25" s="147"/>
    </row>
    <row r="26" spans="1:3" x14ac:dyDescent="0.2">
      <c r="A26" s="161">
        <v>26</v>
      </c>
      <c r="B26" s="155" t="s">
        <v>2195</v>
      </c>
      <c r="C26" s="147"/>
    </row>
    <row r="27" spans="1:3" x14ac:dyDescent="0.2">
      <c r="A27" s="39">
        <v>27</v>
      </c>
      <c r="B27" s="159" t="s">
        <v>1908</v>
      </c>
    </row>
    <row r="28" spans="1:3" x14ac:dyDescent="0.2">
      <c r="A28" s="39">
        <v>28</v>
      </c>
      <c r="B28" s="40" t="s">
        <v>773</v>
      </c>
    </row>
    <row r="29" spans="1:3" x14ac:dyDescent="0.2">
      <c r="A29" s="39">
        <v>29</v>
      </c>
      <c r="B29" s="40" t="s">
        <v>774</v>
      </c>
    </row>
    <row r="30" spans="1:3" x14ac:dyDescent="0.2">
      <c r="A30" s="39">
        <v>31</v>
      </c>
      <c r="B30" s="40" t="s">
        <v>775</v>
      </c>
    </row>
    <row r="31" spans="1:3" x14ac:dyDescent="0.2">
      <c r="A31" s="39">
        <v>32</v>
      </c>
      <c r="B31" s="40" t="s">
        <v>776</v>
      </c>
    </row>
    <row r="32" spans="1:3" x14ac:dyDescent="0.2">
      <c r="A32" s="39">
        <v>33</v>
      </c>
      <c r="B32" s="40" t="s">
        <v>777</v>
      </c>
    </row>
    <row r="33" spans="1:3" x14ac:dyDescent="0.2">
      <c r="A33" s="161">
        <v>34</v>
      </c>
      <c r="B33" s="155" t="s">
        <v>2196</v>
      </c>
      <c r="C33" s="147"/>
    </row>
    <row r="34" spans="1:3" x14ac:dyDescent="0.2">
      <c r="A34" s="39">
        <v>36</v>
      </c>
      <c r="B34" s="40" t="s">
        <v>778</v>
      </c>
    </row>
    <row r="35" spans="1:3" x14ac:dyDescent="0.2">
      <c r="A35" s="161">
        <v>37</v>
      </c>
      <c r="B35" s="155" t="s">
        <v>2197</v>
      </c>
      <c r="C35" s="147"/>
    </row>
    <row r="36" spans="1:3" x14ac:dyDescent="0.2">
      <c r="A36" s="161">
        <v>39</v>
      </c>
      <c r="B36" s="155" t="s">
        <v>2198</v>
      </c>
      <c r="C36" s="147"/>
    </row>
    <row r="37" spans="1:3" x14ac:dyDescent="0.2">
      <c r="A37" s="161">
        <v>40</v>
      </c>
      <c r="B37" s="155" t="s">
        <v>2199</v>
      </c>
      <c r="C37" s="147"/>
    </row>
    <row r="38" spans="1:3" x14ac:dyDescent="0.2">
      <c r="A38" s="161">
        <v>41</v>
      </c>
      <c r="B38" s="155" t="s">
        <v>2200</v>
      </c>
      <c r="C38" s="147"/>
    </row>
    <row r="39" spans="1:3" x14ac:dyDescent="0.2">
      <c r="A39" s="161">
        <v>42</v>
      </c>
      <c r="B39" s="155" t="s">
        <v>2201</v>
      </c>
      <c r="C39" s="147"/>
    </row>
    <row r="40" spans="1:3" x14ac:dyDescent="0.2">
      <c r="A40" s="161">
        <v>43</v>
      </c>
      <c r="B40" s="155" t="s">
        <v>2202</v>
      </c>
      <c r="C40" s="147"/>
    </row>
    <row r="41" spans="1:3" x14ac:dyDescent="0.2">
      <c r="A41" s="161">
        <v>44</v>
      </c>
      <c r="B41" s="155" t="s">
        <v>2203</v>
      </c>
      <c r="C41" s="147"/>
    </row>
    <row r="42" spans="1:3" x14ac:dyDescent="0.2">
      <c r="A42" s="161">
        <v>45</v>
      </c>
      <c r="B42" s="155" t="s">
        <v>2204</v>
      </c>
      <c r="C42" s="147"/>
    </row>
    <row r="43" spans="1:3" x14ac:dyDescent="0.2">
      <c r="A43" s="161">
        <v>46</v>
      </c>
      <c r="B43" s="155" t="s">
        <v>2205</v>
      </c>
      <c r="C43" s="147"/>
    </row>
    <row r="44" spans="1:3" x14ac:dyDescent="0.2">
      <c r="A44" s="161">
        <v>47</v>
      </c>
      <c r="B44" s="155" t="s">
        <v>2206</v>
      </c>
      <c r="C44" s="147"/>
    </row>
    <row r="45" spans="1:3" x14ac:dyDescent="0.2">
      <c r="A45" s="161">
        <v>48</v>
      </c>
      <c r="B45" s="155" t="s">
        <v>2207</v>
      </c>
      <c r="C45" s="147"/>
    </row>
    <row r="46" spans="1:3" x14ac:dyDescent="0.2">
      <c r="A46" s="161">
        <v>49</v>
      </c>
      <c r="B46" s="155" t="s">
        <v>2208</v>
      </c>
      <c r="C46" s="147"/>
    </row>
    <row r="47" spans="1:3" x14ac:dyDescent="0.2">
      <c r="A47" s="161">
        <v>50</v>
      </c>
      <c r="B47" s="155" t="s">
        <v>2209</v>
      </c>
      <c r="C47" s="147"/>
    </row>
    <row r="48" spans="1:3" x14ac:dyDescent="0.2">
      <c r="A48" s="161">
        <v>51</v>
      </c>
      <c r="B48" s="155" t="s">
        <v>2210</v>
      </c>
      <c r="C48" s="147"/>
    </row>
    <row r="49" spans="1:3" x14ac:dyDescent="0.2">
      <c r="A49" s="39">
        <v>52</v>
      </c>
      <c r="B49" s="40" t="s">
        <v>779</v>
      </c>
    </row>
    <row r="50" spans="1:3" x14ac:dyDescent="0.2">
      <c r="A50" s="39">
        <v>55</v>
      </c>
      <c r="B50" s="40" t="s">
        <v>780</v>
      </c>
    </row>
    <row r="51" spans="1:3" x14ac:dyDescent="0.2">
      <c r="A51" s="161">
        <v>56</v>
      </c>
      <c r="B51" s="155" t="s">
        <v>2211</v>
      </c>
      <c r="C51" s="147"/>
    </row>
    <row r="52" spans="1:3" x14ac:dyDescent="0.2">
      <c r="A52" s="161">
        <v>57</v>
      </c>
      <c r="B52" s="155" t="s">
        <v>2212</v>
      </c>
      <c r="C52" s="147"/>
    </row>
    <row r="53" spans="1:3" x14ac:dyDescent="0.2">
      <c r="A53" s="161">
        <v>58</v>
      </c>
      <c r="B53" s="155" t="s">
        <v>2213</v>
      </c>
      <c r="C53" s="147"/>
    </row>
    <row r="54" spans="1:3" x14ac:dyDescent="0.2">
      <c r="A54" s="39">
        <v>59</v>
      </c>
      <c r="B54" s="40" t="s">
        <v>781</v>
      </c>
    </row>
    <row r="55" spans="1:3" x14ac:dyDescent="0.2">
      <c r="A55" s="158">
        <v>60</v>
      </c>
      <c r="B55" s="159" t="s">
        <v>1909</v>
      </c>
    </row>
    <row r="56" spans="1:3" x14ac:dyDescent="0.2">
      <c r="A56" s="161">
        <v>61</v>
      </c>
      <c r="B56" s="155" t="s">
        <v>2214</v>
      </c>
      <c r="C56" s="147"/>
    </row>
    <row r="57" spans="1:3" x14ac:dyDescent="0.2">
      <c r="A57" s="161">
        <v>62</v>
      </c>
      <c r="B57" s="155" t="s">
        <v>2215</v>
      </c>
      <c r="C57" s="147"/>
    </row>
    <row r="58" spans="1:3" x14ac:dyDescent="0.2">
      <c r="A58" s="161">
        <v>63</v>
      </c>
      <c r="B58" s="155" t="s">
        <v>2216</v>
      </c>
      <c r="C58" s="147"/>
    </row>
    <row r="59" spans="1:3" x14ac:dyDescent="0.2">
      <c r="A59" s="161">
        <v>64</v>
      </c>
      <c r="B59" s="155" t="s">
        <v>2217</v>
      </c>
      <c r="C59" s="147"/>
    </row>
    <row r="60" spans="1:3" x14ac:dyDescent="0.2">
      <c r="A60" s="161">
        <v>65</v>
      </c>
      <c r="B60" s="155" t="s">
        <v>2218</v>
      </c>
      <c r="C60" s="147"/>
    </row>
    <row r="61" spans="1:3" x14ac:dyDescent="0.2">
      <c r="A61" s="39">
        <v>66</v>
      </c>
      <c r="B61" s="40" t="s">
        <v>782</v>
      </c>
    </row>
    <row r="62" spans="1:3" x14ac:dyDescent="0.2">
      <c r="A62" s="161">
        <v>67</v>
      </c>
      <c r="B62" s="155" t="s">
        <v>2219</v>
      </c>
      <c r="C62" s="147"/>
    </row>
    <row r="63" spans="1:3" x14ac:dyDescent="0.2">
      <c r="A63" s="39">
        <v>68</v>
      </c>
      <c r="B63" s="40" t="s">
        <v>783</v>
      </c>
    </row>
    <row r="64" spans="1:3" x14ac:dyDescent="0.2">
      <c r="A64" s="161">
        <v>70</v>
      </c>
      <c r="B64" s="155" t="s">
        <v>2220</v>
      </c>
      <c r="C64" s="147"/>
    </row>
    <row r="65" spans="1:3" x14ac:dyDescent="0.2">
      <c r="A65" s="39">
        <v>71</v>
      </c>
      <c r="B65" s="40" t="s">
        <v>784</v>
      </c>
    </row>
    <row r="66" spans="1:3" x14ac:dyDescent="0.2">
      <c r="A66" s="161">
        <v>72</v>
      </c>
      <c r="B66" s="155" t="s">
        <v>2221</v>
      </c>
      <c r="C66" s="147"/>
    </row>
    <row r="67" spans="1:3" x14ac:dyDescent="0.2">
      <c r="A67" s="39">
        <v>73</v>
      </c>
      <c r="B67" s="40" t="s">
        <v>785</v>
      </c>
    </row>
    <row r="68" spans="1:3" x14ac:dyDescent="0.2">
      <c r="A68" s="161">
        <v>75</v>
      </c>
      <c r="B68" s="155" t="s">
        <v>2222</v>
      </c>
      <c r="C68" s="147"/>
    </row>
    <row r="69" spans="1:3" x14ac:dyDescent="0.2">
      <c r="A69" s="161">
        <v>76</v>
      </c>
      <c r="B69" s="155" t="s">
        <v>2223</v>
      </c>
      <c r="C69" s="147"/>
    </row>
    <row r="70" spans="1:3" x14ac:dyDescent="0.2">
      <c r="A70" s="39">
        <v>77</v>
      </c>
      <c r="B70" s="40" t="s">
        <v>786</v>
      </c>
    </row>
    <row r="71" spans="1:3" x14ac:dyDescent="0.2">
      <c r="A71" s="161">
        <v>78</v>
      </c>
      <c r="B71" s="155" t="s">
        <v>2224</v>
      </c>
      <c r="C71" s="147"/>
    </row>
    <row r="72" spans="1:3" x14ac:dyDescent="0.2">
      <c r="A72" s="161">
        <v>79</v>
      </c>
      <c r="B72" s="155" t="s">
        <v>2225</v>
      </c>
      <c r="C72" s="147"/>
    </row>
    <row r="73" spans="1:3" x14ac:dyDescent="0.2">
      <c r="A73" s="161">
        <v>80</v>
      </c>
      <c r="B73" s="155" t="s">
        <v>2226</v>
      </c>
      <c r="C73" s="147"/>
    </row>
    <row r="74" spans="1:3" x14ac:dyDescent="0.2">
      <c r="A74" s="39">
        <v>81</v>
      </c>
      <c r="B74" s="40" t="s">
        <v>787</v>
      </c>
    </row>
    <row r="75" spans="1:3" x14ac:dyDescent="0.2">
      <c r="A75" s="161">
        <v>82</v>
      </c>
      <c r="B75" s="155" t="s">
        <v>2227</v>
      </c>
      <c r="C75" s="147"/>
    </row>
    <row r="76" spans="1:3" x14ac:dyDescent="0.2">
      <c r="A76" s="39">
        <v>83</v>
      </c>
      <c r="B76" s="40" t="s">
        <v>788</v>
      </c>
    </row>
    <row r="77" spans="1:3" x14ac:dyDescent="0.2">
      <c r="A77" s="161">
        <v>84</v>
      </c>
      <c r="B77" s="155" t="s">
        <v>2228</v>
      </c>
      <c r="C77" s="147"/>
    </row>
    <row r="78" spans="1:3" x14ac:dyDescent="0.2">
      <c r="A78" s="161">
        <v>85</v>
      </c>
      <c r="B78" s="155" t="s">
        <v>2229</v>
      </c>
      <c r="C78" s="147"/>
    </row>
    <row r="79" spans="1:3" x14ac:dyDescent="0.2">
      <c r="A79" s="39">
        <v>86</v>
      </c>
      <c r="B79" s="40" t="s">
        <v>789</v>
      </c>
    </row>
    <row r="80" spans="1:3" x14ac:dyDescent="0.2">
      <c r="A80" s="161">
        <v>87</v>
      </c>
      <c r="B80" s="155" t="s">
        <v>2230</v>
      </c>
      <c r="C80" s="147"/>
    </row>
    <row r="81" spans="1:3" x14ac:dyDescent="0.2">
      <c r="A81" s="161">
        <v>88</v>
      </c>
      <c r="B81" s="155" t="s">
        <v>2231</v>
      </c>
      <c r="C81" s="147"/>
    </row>
    <row r="82" spans="1:3" x14ac:dyDescent="0.2">
      <c r="A82" s="161">
        <v>89</v>
      </c>
      <c r="B82" s="155" t="s">
        <v>2232</v>
      </c>
      <c r="C82" s="147"/>
    </row>
    <row r="83" spans="1:3" x14ac:dyDescent="0.2">
      <c r="A83" s="39">
        <v>90</v>
      </c>
      <c r="B83" s="40" t="s">
        <v>790</v>
      </c>
    </row>
    <row r="84" spans="1:3" x14ac:dyDescent="0.2">
      <c r="A84" s="161">
        <v>92</v>
      </c>
      <c r="B84" s="155" t="s">
        <v>2233</v>
      </c>
      <c r="C84" s="147"/>
    </row>
    <row r="85" spans="1:3" x14ac:dyDescent="0.2">
      <c r="A85" s="161">
        <v>93</v>
      </c>
      <c r="B85" s="155" t="s">
        <v>2234</v>
      </c>
      <c r="C85" s="147"/>
    </row>
    <row r="86" spans="1:3" x14ac:dyDescent="0.2">
      <c r="A86" s="161">
        <v>94</v>
      </c>
      <c r="B86" s="155" t="s">
        <v>2235</v>
      </c>
      <c r="C86" s="147"/>
    </row>
    <row r="87" spans="1:3" x14ac:dyDescent="0.2">
      <c r="A87" s="161">
        <v>95</v>
      </c>
      <c r="B87" s="155" t="s">
        <v>2236</v>
      </c>
      <c r="C87" s="147"/>
    </row>
    <row r="88" spans="1:3" x14ac:dyDescent="0.2">
      <c r="A88" s="161">
        <v>96</v>
      </c>
      <c r="B88" s="155" t="s">
        <v>2237</v>
      </c>
      <c r="C88" s="147"/>
    </row>
    <row r="89" spans="1:3" x14ac:dyDescent="0.2">
      <c r="A89" s="161">
        <v>97</v>
      </c>
      <c r="B89" s="155" t="s">
        <v>2238</v>
      </c>
      <c r="C89" s="147"/>
    </row>
    <row r="90" spans="1:3" x14ac:dyDescent="0.2">
      <c r="A90" s="39">
        <v>98</v>
      </c>
      <c r="B90" s="40" t="s">
        <v>791</v>
      </c>
    </row>
    <row r="91" spans="1:3" x14ac:dyDescent="0.2">
      <c r="A91" s="39">
        <v>99</v>
      </c>
      <c r="B91" s="40" t="s">
        <v>792</v>
      </c>
    </row>
    <row r="92" spans="1:3" x14ac:dyDescent="0.2">
      <c r="A92" s="161">
        <v>100</v>
      </c>
      <c r="B92" s="155" t="s">
        <v>2239</v>
      </c>
      <c r="C92" s="147"/>
    </row>
    <row r="93" spans="1:3" x14ac:dyDescent="0.2">
      <c r="A93" s="161">
        <v>144</v>
      </c>
      <c r="B93" s="155" t="s">
        <v>2240</v>
      </c>
      <c r="C93" s="147"/>
    </row>
    <row r="94" spans="1:3" x14ac:dyDescent="0.2">
      <c r="A94" s="161">
        <v>192</v>
      </c>
      <c r="B94" s="155" t="s">
        <v>2246</v>
      </c>
      <c r="C94" s="147"/>
    </row>
    <row r="95" spans="1:3" x14ac:dyDescent="0.2">
      <c r="A95" s="161">
        <v>194</v>
      </c>
      <c r="B95" s="155" t="s">
        <v>2248</v>
      </c>
      <c r="C95" s="147"/>
    </row>
    <row r="96" spans="1:3" x14ac:dyDescent="0.2">
      <c r="A96" s="161">
        <v>201</v>
      </c>
      <c r="B96" s="155" t="s">
        <v>2254</v>
      </c>
      <c r="C96" s="147"/>
    </row>
    <row r="97" spans="1:3" x14ac:dyDescent="0.2">
      <c r="A97" s="39">
        <v>202</v>
      </c>
      <c r="B97" s="40" t="s">
        <v>864</v>
      </c>
    </row>
    <row r="98" spans="1:3" x14ac:dyDescent="0.2">
      <c r="A98" s="39">
        <v>203</v>
      </c>
      <c r="B98" s="40" t="s">
        <v>865</v>
      </c>
    </row>
    <row r="99" spans="1:3" x14ac:dyDescent="0.2">
      <c r="A99" s="39">
        <v>204</v>
      </c>
      <c r="B99" s="40" t="s">
        <v>866</v>
      </c>
    </row>
    <row r="100" spans="1:3" x14ac:dyDescent="0.2">
      <c r="A100" s="161">
        <v>207</v>
      </c>
      <c r="B100" s="155" t="s">
        <v>2255</v>
      </c>
      <c r="C100" s="147"/>
    </row>
    <row r="101" spans="1:3" x14ac:dyDescent="0.2">
      <c r="A101" s="161">
        <v>208</v>
      </c>
      <c r="B101" s="155" t="s">
        <v>2256</v>
      </c>
      <c r="C101" s="147"/>
    </row>
    <row r="102" spans="1:3" x14ac:dyDescent="0.2">
      <c r="A102" s="39">
        <v>209</v>
      </c>
      <c r="B102" s="40" t="s">
        <v>793</v>
      </c>
    </row>
    <row r="103" spans="1:3" x14ac:dyDescent="0.2">
      <c r="A103" s="161">
        <v>211</v>
      </c>
      <c r="B103" s="155" t="s">
        <v>2257</v>
      </c>
      <c r="C103" s="147"/>
    </row>
    <row r="104" spans="1:3" x14ac:dyDescent="0.2">
      <c r="A104" s="39">
        <v>212</v>
      </c>
      <c r="B104" s="40" t="s">
        <v>794</v>
      </c>
    </row>
    <row r="105" spans="1:3" x14ac:dyDescent="0.2">
      <c r="A105" s="161">
        <v>213</v>
      </c>
      <c r="B105" s="155" t="s">
        <v>2258</v>
      </c>
      <c r="C105" s="147"/>
    </row>
    <row r="106" spans="1:3" x14ac:dyDescent="0.2">
      <c r="A106" s="161">
        <v>215</v>
      </c>
      <c r="B106" s="155" t="s">
        <v>2259</v>
      </c>
      <c r="C106" s="147"/>
    </row>
    <row r="107" spans="1:3" x14ac:dyDescent="0.2">
      <c r="A107" s="39">
        <v>218</v>
      </c>
      <c r="B107" s="40" t="s">
        <v>832</v>
      </c>
    </row>
    <row r="108" spans="1:3" x14ac:dyDescent="0.2">
      <c r="A108" s="161">
        <v>230</v>
      </c>
      <c r="B108" s="155" t="s">
        <v>2260</v>
      </c>
      <c r="C108" s="147"/>
    </row>
    <row r="109" spans="1:3" x14ac:dyDescent="0.2">
      <c r="A109" s="161">
        <v>233</v>
      </c>
      <c r="B109" s="155" t="s">
        <v>2261</v>
      </c>
      <c r="C109" s="147"/>
    </row>
    <row r="110" spans="1:3" x14ac:dyDescent="0.2">
      <c r="A110" s="161">
        <v>234</v>
      </c>
      <c r="B110" s="155" t="s">
        <v>2262</v>
      </c>
      <c r="C110" s="147"/>
    </row>
    <row r="111" spans="1:3" x14ac:dyDescent="0.2">
      <c r="A111" s="161">
        <v>235</v>
      </c>
      <c r="B111" s="155" t="s">
        <v>2263</v>
      </c>
      <c r="C111" s="147"/>
    </row>
    <row r="112" spans="1:3" x14ac:dyDescent="0.2">
      <c r="A112" s="161">
        <v>238</v>
      </c>
      <c r="B112" s="155" t="s">
        <v>2264</v>
      </c>
      <c r="C112" s="147"/>
    </row>
    <row r="113" spans="1:3" x14ac:dyDescent="0.2">
      <c r="A113" s="161">
        <v>239</v>
      </c>
      <c r="B113" s="155" t="s">
        <v>2265</v>
      </c>
      <c r="C113" s="147"/>
    </row>
    <row r="114" spans="1:3" x14ac:dyDescent="0.2">
      <c r="A114" s="161">
        <v>240</v>
      </c>
      <c r="B114" s="155" t="s">
        <v>2266</v>
      </c>
      <c r="C114" s="147"/>
    </row>
    <row r="115" spans="1:3" x14ac:dyDescent="0.2">
      <c r="A115" s="161">
        <v>241</v>
      </c>
      <c r="B115" s="155" t="s">
        <v>2267</v>
      </c>
      <c r="C115" s="147"/>
    </row>
    <row r="116" spans="1:3" x14ac:dyDescent="0.2">
      <c r="A116" s="39">
        <v>242</v>
      </c>
      <c r="B116" s="40" t="s">
        <v>867</v>
      </c>
    </row>
    <row r="117" spans="1:3" x14ac:dyDescent="0.2">
      <c r="A117" s="161">
        <v>243</v>
      </c>
      <c r="B117" s="155" t="s">
        <v>2268</v>
      </c>
      <c r="C117" s="147"/>
    </row>
    <row r="118" spans="1:3" x14ac:dyDescent="0.2">
      <c r="A118" s="39">
        <v>244</v>
      </c>
      <c r="B118" s="40" t="s">
        <v>868</v>
      </c>
    </row>
    <row r="119" spans="1:3" x14ac:dyDescent="0.2">
      <c r="A119" s="39">
        <v>245</v>
      </c>
      <c r="B119" s="40" t="s">
        <v>869</v>
      </c>
    </row>
    <row r="120" spans="1:3" x14ac:dyDescent="0.2">
      <c r="A120" s="161">
        <v>246</v>
      </c>
      <c r="B120" s="155" t="s">
        <v>2269</v>
      </c>
      <c r="C120" s="147"/>
    </row>
    <row r="121" spans="1:3" x14ac:dyDescent="0.2">
      <c r="A121" s="161">
        <v>247</v>
      </c>
      <c r="B121" s="155" t="s">
        <v>2270</v>
      </c>
      <c r="C121" s="147"/>
    </row>
    <row r="122" spans="1:3" x14ac:dyDescent="0.2">
      <c r="A122" s="161">
        <v>250</v>
      </c>
      <c r="B122" s="155" t="s">
        <v>2273</v>
      </c>
      <c r="C122" s="147"/>
    </row>
    <row r="123" spans="1:3" x14ac:dyDescent="0.2">
      <c r="A123" s="161">
        <v>252</v>
      </c>
      <c r="B123" s="155" t="s">
        <v>2274</v>
      </c>
      <c r="C123" s="147"/>
    </row>
    <row r="124" spans="1:3" x14ac:dyDescent="0.2">
      <c r="A124" s="39">
        <v>255</v>
      </c>
      <c r="B124" s="40" t="s">
        <v>870</v>
      </c>
    </row>
    <row r="125" spans="1:3" x14ac:dyDescent="0.2">
      <c r="A125" s="161">
        <v>256</v>
      </c>
      <c r="B125" s="155" t="s">
        <v>2275</v>
      </c>
      <c r="C125" s="147"/>
    </row>
    <row r="126" spans="1:3" x14ac:dyDescent="0.2">
      <c r="A126" s="161">
        <v>257</v>
      </c>
      <c r="B126" s="155" t="s">
        <v>2276</v>
      </c>
      <c r="C126" s="147"/>
    </row>
    <row r="127" spans="1:3" x14ac:dyDescent="0.2">
      <c r="A127" s="161">
        <v>290</v>
      </c>
      <c r="B127" s="155" t="s">
        <v>2277</v>
      </c>
      <c r="C127" s="147"/>
    </row>
    <row r="128" spans="1:3" x14ac:dyDescent="0.2">
      <c r="A128" s="161">
        <v>291</v>
      </c>
      <c r="B128" s="155" t="s">
        <v>2278</v>
      </c>
      <c r="C128" s="147"/>
    </row>
    <row r="129" spans="1:3" x14ac:dyDescent="0.2">
      <c r="A129" s="39">
        <v>292</v>
      </c>
      <c r="B129" s="40" t="s">
        <v>795</v>
      </c>
    </row>
    <row r="130" spans="1:3" x14ac:dyDescent="0.2">
      <c r="A130" s="39">
        <v>293</v>
      </c>
      <c r="B130" s="40" t="s">
        <v>796</v>
      </c>
    </row>
    <row r="131" spans="1:3" x14ac:dyDescent="0.2">
      <c r="A131" s="161">
        <v>294</v>
      </c>
      <c r="B131" s="155" t="s">
        <v>2279</v>
      </c>
      <c r="C131" s="147"/>
    </row>
    <row r="132" spans="1:3" x14ac:dyDescent="0.2">
      <c r="A132" s="161">
        <v>295</v>
      </c>
      <c r="B132" s="155" t="s">
        <v>2280</v>
      </c>
      <c r="C132" s="147"/>
    </row>
    <row r="133" spans="1:3" x14ac:dyDescent="0.2">
      <c r="A133" s="161">
        <v>296</v>
      </c>
      <c r="B133" s="155" t="s">
        <v>2281</v>
      </c>
      <c r="C133" s="147"/>
    </row>
    <row r="134" spans="1:3" x14ac:dyDescent="0.2">
      <c r="A134" s="39">
        <v>297</v>
      </c>
      <c r="B134" s="40" t="s">
        <v>797</v>
      </c>
    </row>
    <row r="135" spans="1:3" x14ac:dyDescent="0.2">
      <c r="A135" s="161">
        <v>298</v>
      </c>
      <c r="B135" s="155" t="s">
        <v>2282</v>
      </c>
      <c r="C135" s="147"/>
    </row>
    <row r="136" spans="1:3" x14ac:dyDescent="0.2">
      <c r="A136" s="161">
        <v>300</v>
      </c>
      <c r="B136" s="155" t="s">
        <v>2284</v>
      </c>
      <c r="C136" s="147"/>
    </row>
    <row r="137" spans="1:3" x14ac:dyDescent="0.2">
      <c r="A137" s="39">
        <v>301</v>
      </c>
      <c r="B137" s="40" t="s">
        <v>872</v>
      </c>
    </row>
    <row r="138" spans="1:3" x14ac:dyDescent="0.2">
      <c r="A138" s="161">
        <v>302</v>
      </c>
      <c r="B138" s="155" t="s">
        <v>2285</v>
      </c>
      <c r="C138" s="147"/>
    </row>
    <row r="139" spans="1:3" x14ac:dyDescent="0.2">
      <c r="A139" s="158">
        <v>303</v>
      </c>
      <c r="B139" s="159" t="s">
        <v>1926</v>
      </c>
    </row>
    <row r="140" spans="1:3" x14ac:dyDescent="0.2">
      <c r="A140" s="39">
        <v>304</v>
      </c>
      <c r="B140" s="40" t="s">
        <v>873</v>
      </c>
    </row>
    <row r="141" spans="1:3" x14ac:dyDescent="0.2">
      <c r="A141" s="39">
        <v>305</v>
      </c>
      <c r="B141" s="40" t="s">
        <v>874</v>
      </c>
    </row>
    <row r="142" spans="1:3" x14ac:dyDescent="0.2">
      <c r="A142" s="161">
        <v>306</v>
      </c>
      <c r="B142" s="155" t="s">
        <v>2286</v>
      </c>
      <c r="C142" s="147"/>
    </row>
    <row r="143" spans="1:3" x14ac:dyDescent="0.2">
      <c r="A143" s="39">
        <v>307</v>
      </c>
      <c r="B143" s="40" t="s">
        <v>875</v>
      </c>
    </row>
    <row r="144" spans="1:3" x14ac:dyDescent="0.2">
      <c r="A144" s="39">
        <v>308</v>
      </c>
      <c r="B144" s="40" t="s">
        <v>876</v>
      </c>
    </row>
    <row r="145" spans="1:3" x14ac:dyDescent="0.2">
      <c r="A145" s="161">
        <v>309</v>
      </c>
      <c r="B145" s="155" t="s">
        <v>2287</v>
      </c>
      <c r="C145" s="147"/>
    </row>
    <row r="146" spans="1:3" x14ac:dyDescent="0.2">
      <c r="A146" s="161">
        <v>310</v>
      </c>
      <c r="B146" s="155" t="s">
        <v>2288</v>
      </c>
      <c r="C146" s="147"/>
    </row>
    <row r="147" spans="1:3" x14ac:dyDescent="0.2">
      <c r="A147" s="39">
        <v>311</v>
      </c>
      <c r="B147" s="40" t="s">
        <v>877</v>
      </c>
    </row>
    <row r="148" spans="1:3" x14ac:dyDescent="0.2">
      <c r="A148" s="161">
        <v>312</v>
      </c>
      <c r="B148" s="155" t="s">
        <v>2289</v>
      </c>
      <c r="C148" s="147"/>
    </row>
    <row r="149" spans="1:3" x14ac:dyDescent="0.2">
      <c r="A149" s="161">
        <v>313</v>
      </c>
      <c r="B149" s="155" t="s">
        <v>2290</v>
      </c>
      <c r="C149" s="147"/>
    </row>
    <row r="150" spans="1:3" x14ac:dyDescent="0.2">
      <c r="A150" s="39">
        <v>314</v>
      </c>
      <c r="B150" s="40" t="s">
        <v>1927</v>
      </c>
    </row>
    <row r="151" spans="1:3" x14ac:dyDescent="0.2">
      <c r="A151" s="161">
        <v>317</v>
      </c>
      <c r="B151" s="155" t="s">
        <v>2292</v>
      </c>
      <c r="C151" s="147"/>
    </row>
    <row r="152" spans="1:3" x14ac:dyDescent="0.2">
      <c r="A152" s="161">
        <v>318</v>
      </c>
      <c r="B152" s="155" t="s">
        <v>2293</v>
      </c>
      <c r="C152" s="147"/>
    </row>
    <row r="153" spans="1:3" x14ac:dyDescent="0.2">
      <c r="A153" s="39">
        <v>319</v>
      </c>
      <c r="B153" s="40" t="s">
        <v>878</v>
      </c>
    </row>
    <row r="154" spans="1:3" x14ac:dyDescent="0.2">
      <c r="A154" s="161">
        <v>320</v>
      </c>
      <c r="B154" s="155" t="s">
        <v>2294</v>
      </c>
      <c r="C154" s="147"/>
    </row>
    <row r="155" spans="1:3" x14ac:dyDescent="0.2">
      <c r="A155" s="161">
        <v>321</v>
      </c>
      <c r="B155" s="155" t="s">
        <v>2295</v>
      </c>
      <c r="C155" s="147"/>
    </row>
    <row r="156" spans="1:3" x14ac:dyDescent="0.2">
      <c r="A156" s="161">
        <v>322</v>
      </c>
      <c r="B156" s="155" t="s">
        <v>2296</v>
      </c>
      <c r="C156" s="147"/>
    </row>
    <row r="157" spans="1:3" x14ac:dyDescent="0.2">
      <c r="A157" s="161">
        <v>323</v>
      </c>
      <c r="B157" s="155" t="s">
        <v>2297</v>
      </c>
      <c r="C157" s="147"/>
    </row>
    <row r="158" spans="1:3" x14ac:dyDescent="0.2">
      <c r="A158" s="161">
        <v>324</v>
      </c>
      <c r="B158" s="155" t="s">
        <v>2298</v>
      </c>
      <c r="C158" s="147"/>
    </row>
    <row r="159" spans="1:3" x14ac:dyDescent="0.2">
      <c r="A159" s="161">
        <v>325</v>
      </c>
      <c r="B159" s="155" t="s">
        <v>2299</v>
      </c>
      <c r="C159" s="147"/>
    </row>
    <row r="160" spans="1:3" x14ac:dyDescent="0.2">
      <c r="A160" s="39">
        <v>326</v>
      </c>
      <c r="B160" s="40" t="s">
        <v>879</v>
      </c>
    </row>
    <row r="161" spans="1:3" x14ac:dyDescent="0.2">
      <c r="A161" s="161">
        <v>327</v>
      </c>
      <c r="B161" s="155" t="s">
        <v>2300</v>
      </c>
      <c r="C161" s="147"/>
    </row>
    <row r="162" spans="1:3" x14ac:dyDescent="0.2">
      <c r="A162" s="161">
        <v>328</v>
      </c>
      <c r="B162" s="155" t="s">
        <v>2301</v>
      </c>
      <c r="C162" s="147"/>
    </row>
    <row r="163" spans="1:3" x14ac:dyDescent="0.2">
      <c r="A163" s="161">
        <v>329</v>
      </c>
      <c r="B163" s="155" t="s">
        <v>2302</v>
      </c>
      <c r="C163" s="147"/>
    </row>
    <row r="164" spans="1:3" x14ac:dyDescent="0.2">
      <c r="A164" s="161">
        <v>330</v>
      </c>
      <c r="B164" s="155" t="s">
        <v>2303</v>
      </c>
      <c r="C164" s="147"/>
    </row>
    <row r="165" spans="1:3" x14ac:dyDescent="0.2">
      <c r="A165" s="39">
        <v>331</v>
      </c>
      <c r="B165" s="40" t="s">
        <v>880</v>
      </c>
    </row>
    <row r="166" spans="1:3" x14ac:dyDescent="0.2">
      <c r="A166" s="161">
        <v>332</v>
      </c>
      <c r="B166" s="155" t="s">
        <v>2304</v>
      </c>
      <c r="C166" s="147"/>
    </row>
    <row r="167" spans="1:3" x14ac:dyDescent="0.2">
      <c r="A167" s="39">
        <v>335</v>
      </c>
      <c r="B167" s="40" t="s">
        <v>881</v>
      </c>
    </row>
    <row r="168" spans="1:3" x14ac:dyDescent="0.2">
      <c r="A168" s="39">
        <v>336</v>
      </c>
      <c r="B168" s="40" t="s">
        <v>882</v>
      </c>
    </row>
    <row r="169" spans="1:3" x14ac:dyDescent="0.2">
      <c r="A169" s="39">
        <v>337</v>
      </c>
      <c r="B169" s="40" t="s">
        <v>883</v>
      </c>
    </row>
    <row r="170" spans="1:3" x14ac:dyDescent="0.2">
      <c r="A170" s="161">
        <v>339</v>
      </c>
      <c r="B170" s="155" t="s">
        <v>2305</v>
      </c>
      <c r="C170" s="147"/>
    </row>
    <row r="171" spans="1:3" x14ac:dyDescent="0.2">
      <c r="A171" s="39">
        <v>340</v>
      </c>
      <c r="B171" s="40" t="s">
        <v>884</v>
      </c>
    </row>
    <row r="172" spans="1:3" x14ac:dyDescent="0.2">
      <c r="A172" s="161">
        <v>341</v>
      </c>
      <c r="B172" s="155" t="s">
        <v>2306</v>
      </c>
      <c r="C172" s="147"/>
    </row>
    <row r="173" spans="1:3" x14ac:dyDescent="0.2">
      <c r="A173" s="161">
        <v>342</v>
      </c>
      <c r="B173" s="155" t="s">
        <v>2307</v>
      </c>
      <c r="C173" s="147"/>
    </row>
    <row r="174" spans="1:3" x14ac:dyDescent="0.2">
      <c r="A174" s="39">
        <v>343</v>
      </c>
      <c r="B174" s="40" t="s">
        <v>885</v>
      </c>
    </row>
    <row r="175" spans="1:3" x14ac:dyDescent="0.2">
      <c r="A175" s="39">
        <v>344</v>
      </c>
      <c r="B175" s="40" t="s">
        <v>798</v>
      </c>
    </row>
    <row r="176" spans="1:3" x14ac:dyDescent="0.2">
      <c r="A176" s="161">
        <v>346</v>
      </c>
      <c r="B176" s="155" t="s">
        <v>2308</v>
      </c>
      <c r="C176" s="147"/>
    </row>
    <row r="177" spans="1:3" x14ac:dyDescent="0.2">
      <c r="A177" s="39">
        <v>347</v>
      </c>
      <c r="B177" s="40" t="s">
        <v>886</v>
      </c>
    </row>
    <row r="178" spans="1:3" x14ac:dyDescent="0.2">
      <c r="A178" s="161">
        <v>348</v>
      </c>
      <c r="B178" s="155" t="s">
        <v>2309</v>
      </c>
      <c r="C178" s="147"/>
    </row>
    <row r="179" spans="1:3" x14ac:dyDescent="0.2">
      <c r="A179" s="161">
        <v>349</v>
      </c>
      <c r="B179" s="155" t="s">
        <v>2310</v>
      </c>
      <c r="C179" s="147"/>
    </row>
    <row r="180" spans="1:3" x14ac:dyDescent="0.2">
      <c r="A180" s="161">
        <v>350</v>
      </c>
      <c r="B180" s="155" t="s">
        <v>2311</v>
      </c>
      <c r="C180" s="147"/>
    </row>
    <row r="181" spans="1:3" x14ac:dyDescent="0.2">
      <c r="A181" s="161">
        <v>353</v>
      </c>
      <c r="B181" s="155" t="s">
        <v>2312</v>
      </c>
      <c r="C181" s="147"/>
    </row>
    <row r="182" spans="1:3" x14ac:dyDescent="0.2">
      <c r="A182" s="161">
        <v>355</v>
      </c>
      <c r="B182" s="155" t="s">
        <v>2313</v>
      </c>
      <c r="C182" s="147"/>
    </row>
    <row r="183" spans="1:3" x14ac:dyDescent="0.2">
      <c r="A183" s="39">
        <v>356</v>
      </c>
      <c r="B183" s="40" t="s">
        <v>887</v>
      </c>
    </row>
    <row r="184" spans="1:3" x14ac:dyDescent="0.2">
      <c r="A184" s="161">
        <v>357</v>
      </c>
      <c r="B184" s="155" t="s">
        <v>2314</v>
      </c>
      <c r="C184" s="147"/>
    </row>
    <row r="185" spans="1:3" x14ac:dyDescent="0.2">
      <c r="A185" s="161">
        <v>358</v>
      </c>
      <c r="B185" s="155" t="s">
        <v>2315</v>
      </c>
      <c r="C185" s="147"/>
    </row>
    <row r="186" spans="1:3" x14ac:dyDescent="0.2">
      <c r="A186" s="161">
        <v>359</v>
      </c>
      <c r="B186" s="155" t="s">
        <v>2316</v>
      </c>
      <c r="C186" s="147"/>
    </row>
    <row r="187" spans="1:3" x14ac:dyDescent="0.2">
      <c r="A187" s="161">
        <v>360</v>
      </c>
      <c r="B187" s="155" t="s">
        <v>2317</v>
      </c>
      <c r="C187" s="147"/>
    </row>
    <row r="188" spans="1:3" x14ac:dyDescent="0.2">
      <c r="A188" s="161">
        <v>362</v>
      </c>
      <c r="B188" s="155" t="s">
        <v>2319</v>
      </c>
      <c r="C188" s="147"/>
    </row>
    <row r="189" spans="1:3" x14ac:dyDescent="0.2">
      <c r="A189" s="39">
        <v>363</v>
      </c>
      <c r="B189" s="40" t="s">
        <v>888</v>
      </c>
    </row>
    <row r="190" spans="1:3" x14ac:dyDescent="0.2">
      <c r="A190" s="39">
        <v>364</v>
      </c>
      <c r="B190" s="40" t="s">
        <v>889</v>
      </c>
    </row>
    <row r="191" spans="1:3" x14ac:dyDescent="0.2">
      <c r="A191" s="39">
        <v>365</v>
      </c>
      <c r="B191" s="40" t="s">
        <v>890</v>
      </c>
    </row>
    <row r="192" spans="1:3" x14ac:dyDescent="0.2">
      <c r="A192" s="161">
        <v>366</v>
      </c>
      <c r="B192" s="155" t="s">
        <v>2320</v>
      </c>
      <c r="C192" s="147"/>
    </row>
    <row r="193" spans="1:3" x14ac:dyDescent="0.2">
      <c r="A193" s="161">
        <v>368</v>
      </c>
      <c r="B193" s="155" t="s">
        <v>2322</v>
      </c>
      <c r="C193" s="147"/>
    </row>
    <row r="194" spans="1:3" x14ac:dyDescent="0.2">
      <c r="A194" s="161">
        <v>369</v>
      </c>
      <c r="B194" s="155" t="s">
        <v>2323</v>
      </c>
      <c r="C194" s="147"/>
    </row>
    <row r="195" spans="1:3" x14ac:dyDescent="0.2">
      <c r="A195" s="39">
        <v>370</v>
      </c>
      <c r="B195" s="40" t="s">
        <v>891</v>
      </c>
    </row>
    <row r="196" spans="1:3" x14ac:dyDescent="0.2">
      <c r="A196" s="161">
        <v>372</v>
      </c>
      <c r="B196" s="155" t="s">
        <v>2324</v>
      </c>
      <c r="C196" s="147"/>
    </row>
    <row r="197" spans="1:3" x14ac:dyDescent="0.2">
      <c r="A197" s="161">
        <v>373</v>
      </c>
      <c r="B197" s="155" t="s">
        <v>2325</v>
      </c>
      <c r="C197" s="147"/>
    </row>
    <row r="198" spans="1:3" x14ac:dyDescent="0.2">
      <c r="A198" s="39">
        <v>374</v>
      </c>
      <c r="B198" s="40" t="s">
        <v>892</v>
      </c>
    </row>
    <row r="199" spans="1:3" x14ac:dyDescent="0.2">
      <c r="A199" s="39">
        <v>375</v>
      </c>
      <c r="B199" s="40" t="s">
        <v>893</v>
      </c>
    </row>
    <row r="200" spans="1:3" x14ac:dyDescent="0.2">
      <c r="A200" s="161">
        <v>376</v>
      </c>
      <c r="B200" s="155" t="s">
        <v>2326</v>
      </c>
      <c r="C200" s="147"/>
    </row>
    <row r="201" spans="1:3" x14ac:dyDescent="0.2">
      <c r="A201" s="161">
        <v>377</v>
      </c>
      <c r="B201" s="155" t="s">
        <v>2327</v>
      </c>
      <c r="C201" s="147"/>
    </row>
    <row r="202" spans="1:3" x14ac:dyDescent="0.2">
      <c r="A202" s="161">
        <v>378</v>
      </c>
      <c r="B202" s="155" t="s">
        <v>2328</v>
      </c>
      <c r="C202" s="147"/>
    </row>
    <row r="203" spans="1:3" x14ac:dyDescent="0.2">
      <c r="A203" s="161">
        <v>379</v>
      </c>
      <c r="B203" s="155" t="s">
        <v>2329</v>
      </c>
      <c r="C203" s="147"/>
    </row>
    <row r="204" spans="1:3" x14ac:dyDescent="0.2">
      <c r="A204" s="161">
        <v>380</v>
      </c>
      <c r="B204" s="155" t="s">
        <v>2330</v>
      </c>
      <c r="C204" s="147"/>
    </row>
    <row r="205" spans="1:3" x14ac:dyDescent="0.2">
      <c r="A205" s="161">
        <v>381</v>
      </c>
      <c r="B205" s="155" t="s">
        <v>2331</v>
      </c>
      <c r="C205" s="147"/>
    </row>
    <row r="206" spans="1:3" x14ac:dyDescent="0.2">
      <c r="A206" s="161">
        <v>383</v>
      </c>
      <c r="B206" s="155" t="s">
        <v>2332</v>
      </c>
      <c r="C206" s="147"/>
    </row>
    <row r="207" spans="1:3" x14ac:dyDescent="0.2">
      <c r="A207" s="161">
        <v>401</v>
      </c>
      <c r="B207" s="155" t="s">
        <v>2334</v>
      </c>
      <c r="C207" s="147"/>
    </row>
    <row r="208" spans="1:3" x14ac:dyDescent="0.2">
      <c r="A208" s="161">
        <v>403</v>
      </c>
      <c r="B208" s="155" t="s">
        <v>2335</v>
      </c>
      <c r="C208" s="147"/>
    </row>
    <row r="209" spans="1:3" x14ac:dyDescent="0.2">
      <c r="A209" s="161">
        <v>404</v>
      </c>
      <c r="B209" s="155" t="s">
        <v>2336</v>
      </c>
      <c r="C209" s="147"/>
    </row>
    <row r="210" spans="1:3" x14ac:dyDescent="0.2">
      <c r="A210" s="161">
        <v>405</v>
      </c>
      <c r="B210" s="155" t="s">
        <v>2337</v>
      </c>
      <c r="C210" s="147"/>
    </row>
    <row r="211" spans="1:3" x14ac:dyDescent="0.2">
      <c r="A211" s="161">
        <v>406</v>
      </c>
      <c r="B211" s="155" t="s">
        <v>2338</v>
      </c>
      <c r="C211" s="147"/>
    </row>
    <row r="212" spans="1:3" x14ac:dyDescent="0.2">
      <c r="A212" s="39">
        <v>408</v>
      </c>
      <c r="B212" s="40" t="s">
        <v>913</v>
      </c>
    </row>
    <row r="213" spans="1:3" x14ac:dyDescent="0.2">
      <c r="A213" s="39">
        <v>409</v>
      </c>
      <c r="B213" s="40" t="s">
        <v>914</v>
      </c>
    </row>
    <row r="214" spans="1:3" x14ac:dyDescent="0.2">
      <c r="A214" s="161">
        <v>410</v>
      </c>
      <c r="B214" s="155" t="s">
        <v>2339</v>
      </c>
      <c r="C214" s="147"/>
    </row>
    <row r="215" spans="1:3" x14ac:dyDescent="0.2">
      <c r="A215" s="161">
        <v>411</v>
      </c>
      <c r="B215" s="155" t="s">
        <v>2340</v>
      </c>
      <c r="C215" s="147"/>
    </row>
    <row r="216" spans="1:3" x14ac:dyDescent="0.2">
      <c r="A216" s="39">
        <v>412</v>
      </c>
      <c r="B216" s="40" t="s">
        <v>915</v>
      </c>
    </row>
    <row r="217" spans="1:3" x14ac:dyDescent="0.2">
      <c r="A217" s="39">
        <v>413</v>
      </c>
      <c r="B217" s="40" t="s">
        <v>2116</v>
      </c>
    </row>
    <row r="218" spans="1:3" x14ac:dyDescent="0.2">
      <c r="A218" s="39">
        <v>414</v>
      </c>
      <c r="B218" s="40" t="s">
        <v>916</v>
      </c>
    </row>
    <row r="219" spans="1:3" x14ac:dyDescent="0.2">
      <c r="A219" s="161">
        <v>415</v>
      </c>
      <c r="B219" s="155" t="s">
        <v>2341</v>
      </c>
      <c r="C219" s="147"/>
    </row>
    <row r="220" spans="1:3" x14ac:dyDescent="0.2">
      <c r="A220" s="39">
        <v>416</v>
      </c>
      <c r="B220" s="40" t="s">
        <v>917</v>
      </c>
    </row>
    <row r="221" spans="1:3" x14ac:dyDescent="0.2">
      <c r="A221" s="161">
        <v>417</v>
      </c>
      <c r="B221" s="155" t="s">
        <v>2342</v>
      </c>
      <c r="C221" s="147"/>
    </row>
    <row r="222" spans="1:3" x14ac:dyDescent="0.2">
      <c r="A222" s="161">
        <v>418</v>
      </c>
      <c r="B222" s="155" t="s">
        <v>2343</v>
      </c>
      <c r="C222" s="147"/>
    </row>
    <row r="223" spans="1:3" x14ac:dyDescent="0.2">
      <c r="A223" s="39">
        <v>419</v>
      </c>
      <c r="B223" s="40" t="s">
        <v>918</v>
      </c>
    </row>
    <row r="224" spans="1:3" x14ac:dyDescent="0.2">
      <c r="A224" s="161">
        <v>420</v>
      </c>
      <c r="B224" s="155" t="s">
        <v>2344</v>
      </c>
      <c r="C224" s="147"/>
    </row>
    <row r="225" spans="1:3" x14ac:dyDescent="0.2">
      <c r="A225" s="39">
        <v>421</v>
      </c>
      <c r="B225" s="40" t="s">
        <v>919</v>
      </c>
    </row>
    <row r="226" spans="1:3" x14ac:dyDescent="0.2">
      <c r="A226" s="39">
        <v>422</v>
      </c>
      <c r="B226" s="40" t="s">
        <v>920</v>
      </c>
    </row>
    <row r="227" spans="1:3" x14ac:dyDescent="0.2">
      <c r="A227" s="161">
        <v>423</v>
      </c>
      <c r="B227" s="155" t="s">
        <v>2345</v>
      </c>
      <c r="C227" s="147"/>
    </row>
    <row r="228" spans="1:3" x14ac:dyDescent="0.2">
      <c r="A228" s="39">
        <v>424</v>
      </c>
      <c r="B228" s="40" t="s">
        <v>921</v>
      </c>
    </row>
    <row r="229" spans="1:3" x14ac:dyDescent="0.2">
      <c r="A229" s="161">
        <v>425</v>
      </c>
      <c r="B229" s="155" t="s">
        <v>2346</v>
      </c>
      <c r="C229" s="147"/>
    </row>
    <row r="230" spans="1:3" x14ac:dyDescent="0.2">
      <c r="A230" s="161">
        <v>426</v>
      </c>
      <c r="B230" s="155" t="s">
        <v>2347</v>
      </c>
      <c r="C230" s="147"/>
    </row>
    <row r="231" spans="1:3" x14ac:dyDescent="0.2">
      <c r="A231" s="39">
        <v>427</v>
      </c>
      <c r="B231" s="40" t="s">
        <v>922</v>
      </c>
    </row>
    <row r="232" spans="1:3" x14ac:dyDescent="0.2">
      <c r="A232" s="161">
        <v>428</v>
      </c>
      <c r="B232" s="155" t="s">
        <v>2348</v>
      </c>
      <c r="C232" s="147"/>
    </row>
    <row r="233" spans="1:3" x14ac:dyDescent="0.2">
      <c r="A233" s="39">
        <v>429</v>
      </c>
      <c r="B233" s="40" t="s">
        <v>923</v>
      </c>
    </row>
    <row r="234" spans="1:3" x14ac:dyDescent="0.2">
      <c r="A234" s="161">
        <v>430</v>
      </c>
      <c r="B234" s="155" t="s">
        <v>2349</v>
      </c>
      <c r="C234" s="147"/>
    </row>
    <row r="235" spans="1:3" x14ac:dyDescent="0.2">
      <c r="A235" s="150">
        <v>431</v>
      </c>
      <c r="B235" s="148" t="s">
        <v>2350</v>
      </c>
      <c r="C235" s="147"/>
    </row>
    <row r="236" spans="1:3" x14ac:dyDescent="0.2">
      <c r="A236" s="152">
        <v>432</v>
      </c>
      <c r="B236" s="149" t="s">
        <v>924</v>
      </c>
    </row>
    <row r="237" spans="1:3" x14ac:dyDescent="0.2">
      <c r="A237" s="152">
        <v>433</v>
      </c>
      <c r="B237" s="149" t="s">
        <v>925</v>
      </c>
    </row>
    <row r="238" spans="1:3" x14ac:dyDescent="0.2">
      <c r="A238" s="150">
        <v>434</v>
      </c>
      <c r="B238" s="148" t="s">
        <v>2351</v>
      </c>
      <c r="C238" s="147"/>
    </row>
    <row r="239" spans="1:3" x14ac:dyDescent="0.2">
      <c r="A239" s="150">
        <v>435</v>
      </c>
      <c r="B239" s="148" t="s">
        <v>2352</v>
      </c>
      <c r="C239" s="147"/>
    </row>
    <row r="240" spans="1:3" x14ac:dyDescent="0.2">
      <c r="A240" s="152">
        <v>436</v>
      </c>
      <c r="B240" s="149" t="s">
        <v>926</v>
      </c>
    </row>
    <row r="241" spans="1:3" x14ac:dyDescent="0.2">
      <c r="A241" s="150">
        <v>437</v>
      </c>
      <c r="B241" s="148" t="s">
        <v>2353</v>
      </c>
      <c r="C241" s="147"/>
    </row>
    <row r="242" spans="1:3" x14ac:dyDescent="0.2">
      <c r="A242" s="150">
        <v>439</v>
      </c>
      <c r="B242" s="148" t="s">
        <v>2354</v>
      </c>
      <c r="C242" s="147"/>
    </row>
    <row r="243" spans="1:3" x14ac:dyDescent="0.2">
      <c r="A243" s="152">
        <v>440</v>
      </c>
      <c r="B243" s="149" t="s">
        <v>927</v>
      </c>
    </row>
    <row r="244" spans="1:3" x14ac:dyDescent="0.2">
      <c r="A244" s="152">
        <v>441</v>
      </c>
      <c r="B244" s="149" t="s">
        <v>928</v>
      </c>
    </row>
    <row r="245" spans="1:3" x14ac:dyDescent="0.2">
      <c r="A245" s="152">
        <v>442</v>
      </c>
      <c r="B245" s="149" t="s">
        <v>929</v>
      </c>
    </row>
    <row r="246" spans="1:3" x14ac:dyDescent="0.2">
      <c r="A246" s="150">
        <v>443</v>
      </c>
      <c r="B246" s="148" t="s">
        <v>2355</v>
      </c>
      <c r="C246" s="147"/>
    </row>
    <row r="247" spans="1:3" x14ac:dyDescent="0.2">
      <c r="A247" s="150">
        <v>444</v>
      </c>
      <c r="B247" s="148" t="s">
        <v>2356</v>
      </c>
      <c r="C247" s="147"/>
    </row>
    <row r="248" spans="1:3" x14ac:dyDescent="0.2">
      <c r="A248" s="150">
        <v>445</v>
      </c>
      <c r="B248" s="148" t="s">
        <v>2357</v>
      </c>
      <c r="C248" s="147"/>
    </row>
    <row r="249" spans="1:3" x14ac:dyDescent="0.2">
      <c r="A249" s="150">
        <v>446</v>
      </c>
      <c r="B249" s="148" t="s">
        <v>2358</v>
      </c>
      <c r="C249" s="147"/>
    </row>
    <row r="250" spans="1:3" x14ac:dyDescent="0.2">
      <c r="A250" s="152">
        <v>447</v>
      </c>
      <c r="B250" s="149" t="s">
        <v>930</v>
      </c>
    </row>
    <row r="251" spans="1:3" x14ac:dyDescent="0.2">
      <c r="A251" s="152">
        <v>448</v>
      </c>
      <c r="B251" s="149" t="s">
        <v>931</v>
      </c>
    </row>
    <row r="252" spans="1:3" x14ac:dyDescent="0.2">
      <c r="A252" s="150">
        <v>449</v>
      </c>
      <c r="B252" s="148" t="s">
        <v>2359</v>
      </c>
      <c r="C252" s="147"/>
    </row>
    <row r="253" spans="1:3" x14ac:dyDescent="0.2">
      <c r="A253" s="150">
        <v>450</v>
      </c>
      <c r="B253" s="148" t="s">
        <v>2360</v>
      </c>
      <c r="C253" s="147"/>
    </row>
    <row r="254" spans="1:3" x14ac:dyDescent="0.2">
      <c r="A254" s="150">
        <v>451</v>
      </c>
      <c r="B254" s="148" t="s">
        <v>2361</v>
      </c>
      <c r="C254" s="147"/>
    </row>
    <row r="255" spans="1:3" x14ac:dyDescent="0.2">
      <c r="A255" s="152">
        <v>453</v>
      </c>
      <c r="B255" s="149" t="s">
        <v>932</v>
      </c>
    </row>
    <row r="256" spans="1:3" x14ac:dyDescent="0.2">
      <c r="A256" s="150">
        <v>453</v>
      </c>
      <c r="B256" s="148" t="s">
        <v>932</v>
      </c>
      <c r="C256" s="147"/>
    </row>
    <row r="257" spans="1:3" x14ac:dyDescent="0.2">
      <c r="A257" s="150">
        <v>454</v>
      </c>
      <c r="B257" s="148" t="s">
        <v>2363</v>
      </c>
      <c r="C257" s="147"/>
    </row>
    <row r="258" spans="1:3" x14ac:dyDescent="0.2">
      <c r="A258" s="150">
        <v>455</v>
      </c>
      <c r="B258" s="148" t="s">
        <v>2364</v>
      </c>
      <c r="C258" s="147"/>
    </row>
    <row r="259" spans="1:3" x14ac:dyDescent="0.2">
      <c r="A259" s="150">
        <v>456</v>
      </c>
      <c r="B259" s="148" t="s">
        <v>2365</v>
      </c>
      <c r="C259" s="147"/>
    </row>
    <row r="260" spans="1:3" x14ac:dyDescent="0.2">
      <c r="A260" s="150">
        <v>457</v>
      </c>
      <c r="B260" s="148" t="s">
        <v>2366</v>
      </c>
      <c r="C260" s="147"/>
    </row>
    <row r="261" spans="1:3" x14ac:dyDescent="0.2">
      <c r="A261" s="152">
        <v>458</v>
      </c>
      <c r="B261" s="149" t="s">
        <v>933</v>
      </c>
    </row>
    <row r="262" spans="1:3" x14ac:dyDescent="0.2">
      <c r="A262" s="150">
        <v>460</v>
      </c>
      <c r="B262" s="148" t="s">
        <v>2367</v>
      </c>
      <c r="C262" s="147"/>
    </row>
    <row r="263" spans="1:3" x14ac:dyDescent="0.2">
      <c r="A263" s="150">
        <v>461</v>
      </c>
      <c r="B263" s="148" t="s">
        <v>2368</v>
      </c>
      <c r="C263" s="147"/>
    </row>
    <row r="264" spans="1:3" x14ac:dyDescent="0.2">
      <c r="A264" s="150">
        <v>462</v>
      </c>
      <c r="B264" s="148" t="s">
        <v>2369</v>
      </c>
      <c r="C264" s="147"/>
    </row>
    <row r="265" spans="1:3" x14ac:dyDescent="0.2">
      <c r="A265" s="152">
        <v>465</v>
      </c>
      <c r="B265" s="149" t="s">
        <v>934</v>
      </c>
    </row>
    <row r="266" spans="1:3" x14ac:dyDescent="0.2">
      <c r="A266" s="152">
        <v>468</v>
      </c>
      <c r="B266" s="149" t="s">
        <v>935</v>
      </c>
    </row>
    <row r="267" spans="1:3" x14ac:dyDescent="0.2">
      <c r="A267" s="152">
        <v>469</v>
      </c>
      <c r="B267" s="149" t="s">
        <v>936</v>
      </c>
    </row>
    <row r="268" spans="1:3" x14ac:dyDescent="0.2">
      <c r="A268" s="150">
        <v>470</v>
      </c>
      <c r="B268" s="148" t="s">
        <v>2372</v>
      </c>
      <c r="C268" s="147"/>
    </row>
    <row r="269" spans="1:3" x14ac:dyDescent="0.2">
      <c r="A269" s="150">
        <v>471</v>
      </c>
      <c r="B269" s="148" t="s">
        <v>2373</v>
      </c>
      <c r="C269" s="147"/>
    </row>
    <row r="270" spans="1:3" x14ac:dyDescent="0.2">
      <c r="A270" s="152">
        <v>472</v>
      </c>
      <c r="B270" s="149" t="s">
        <v>937</v>
      </c>
    </row>
    <row r="271" spans="1:3" x14ac:dyDescent="0.2">
      <c r="A271" s="152">
        <v>473</v>
      </c>
      <c r="B271" s="149" t="s">
        <v>938</v>
      </c>
    </row>
    <row r="272" spans="1:3" x14ac:dyDescent="0.2">
      <c r="A272" s="152">
        <v>474</v>
      </c>
      <c r="B272" s="149" t="s">
        <v>939</v>
      </c>
    </row>
    <row r="273" spans="1:3" x14ac:dyDescent="0.2">
      <c r="A273" s="150">
        <v>475</v>
      </c>
      <c r="B273" s="148" t="s">
        <v>2374</v>
      </c>
      <c r="C273" s="147"/>
    </row>
    <row r="274" spans="1:3" x14ac:dyDescent="0.2">
      <c r="A274" s="152">
        <v>476</v>
      </c>
      <c r="B274" s="149" t="s">
        <v>940</v>
      </c>
    </row>
    <row r="275" spans="1:3" x14ac:dyDescent="0.2">
      <c r="A275" s="152">
        <v>477</v>
      </c>
      <c r="B275" s="149" t="s">
        <v>941</v>
      </c>
    </row>
    <row r="276" spans="1:3" x14ac:dyDescent="0.2">
      <c r="A276" s="150">
        <v>478</v>
      </c>
      <c r="B276" s="148" t="s">
        <v>2375</v>
      </c>
      <c r="C276" s="147"/>
    </row>
    <row r="277" spans="1:3" x14ac:dyDescent="0.2">
      <c r="A277" s="150">
        <v>479</v>
      </c>
      <c r="B277" s="148" t="s">
        <v>2376</v>
      </c>
      <c r="C277" s="147"/>
    </row>
    <row r="278" spans="1:3" x14ac:dyDescent="0.2">
      <c r="A278" s="150">
        <v>480</v>
      </c>
      <c r="B278" s="148" t="s">
        <v>2377</v>
      </c>
      <c r="C278" s="147"/>
    </row>
    <row r="279" spans="1:3" x14ac:dyDescent="0.2">
      <c r="A279" s="152">
        <v>481</v>
      </c>
      <c r="B279" s="149" t="s">
        <v>942</v>
      </c>
    </row>
    <row r="280" spans="1:3" x14ac:dyDescent="0.2">
      <c r="A280" s="150">
        <v>482</v>
      </c>
      <c r="B280" s="148" t="s">
        <v>2378</v>
      </c>
      <c r="C280" s="147"/>
    </row>
    <row r="281" spans="1:3" x14ac:dyDescent="0.2">
      <c r="A281" s="150">
        <v>483</v>
      </c>
      <c r="B281" s="148" t="s">
        <v>2379</v>
      </c>
      <c r="C281" s="147"/>
    </row>
    <row r="282" spans="1:3" x14ac:dyDescent="0.2">
      <c r="A282" s="152">
        <v>484</v>
      </c>
      <c r="B282" s="149" t="s">
        <v>943</v>
      </c>
    </row>
    <row r="283" spans="1:3" x14ac:dyDescent="0.2">
      <c r="A283" s="150">
        <v>486</v>
      </c>
      <c r="B283" s="148" t="s">
        <v>2380</v>
      </c>
      <c r="C283" s="147"/>
    </row>
    <row r="284" spans="1:3" x14ac:dyDescent="0.2">
      <c r="A284" s="152">
        <v>487</v>
      </c>
      <c r="B284" s="149" t="s">
        <v>944</v>
      </c>
    </row>
    <row r="285" spans="1:3" x14ac:dyDescent="0.2">
      <c r="A285" s="152">
        <v>488</v>
      </c>
      <c r="B285" s="149" t="s">
        <v>945</v>
      </c>
    </row>
    <row r="286" spans="1:3" x14ac:dyDescent="0.2">
      <c r="A286" s="152">
        <v>489</v>
      </c>
      <c r="B286" s="149" t="s">
        <v>946</v>
      </c>
    </row>
    <row r="287" spans="1:3" x14ac:dyDescent="0.2">
      <c r="A287" s="150">
        <v>490</v>
      </c>
      <c r="B287" s="148" t="s">
        <v>2381</v>
      </c>
      <c r="C287" s="147"/>
    </row>
    <row r="288" spans="1:3" x14ac:dyDescent="0.2">
      <c r="A288" s="152">
        <v>492</v>
      </c>
      <c r="B288" s="149" t="s">
        <v>947</v>
      </c>
    </row>
    <row r="289" spans="1:4" x14ac:dyDescent="0.2">
      <c r="A289" s="150">
        <v>493</v>
      </c>
      <c r="B289" s="148" t="s">
        <v>2382</v>
      </c>
      <c r="C289" s="147"/>
    </row>
    <row r="290" spans="1:4" x14ac:dyDescent="0.2">
      <c r="A290" s="150">
        <v>494</v>
      </c>
      <c r="B290" s="148" t="s">
        <v>2383</v>
      </c>
      <c r="C290" s="147"/>
    </row>
    <row r="291" spans="1:4" x14ac:dyDescent="0.2">
      <c r="A291" s="150">
        <v>495</v>
      </c>
      <c r="B291" s="148" t="s">
        <v>2384</v>
      </c>
      <c r="C291" s="147"/>
    </row>
    <row r="292" spans="1:4" x14ac:dyDescent="0.2">
      <c r="A292" s="152">
        <v>496</v>
      </c>
      <c r="B292" s="149" t="s">
        <v>948</v>
      </c>
    </row>
    <row r="293" spans="1:4" x14ac:dyDescent="0.2">
      <c r="A293" s="152">
        <v>497</v>
      </c>
      <c r="B293" s="149" t="s">
        <v>949</v>
      </c>
    </row>
    <row r="294" spans="1:4" x14ac:dyDescent="0.2">
      <c r="A294" s="150">
        <v>498</v>
      </c>
      <c r="B294" s="148" t="s">
        <v>2385</v>
      </c>
      <c r="C294" s="147"/>
    </row>
    <row r="295" spans="1:4" x14ac:dyDescent="0.2">
      <c r="A295" s="152">
        <v>499</v>
      </c>
      <c r="B295" s="149" t="s">
        <v>950</v>
      </c>
    </row>
    <row r="296" spans="1:4" x14ac:dyDescent="0.2">
      <c r="A296" s="150">
        <v>666</v>
      </c>
      <c r="B296" s="148" t="s">
        <v>951</v>
      </c>
      <c r="C296" s="147"/>
    </row>
    <row r="297" spans="1:4" x14ac:dyDescent="0.2">
      <c r="A297" s="152">
        <v>1289</v>
      </c>
      <c r="B297" s="149" t="s">
        <v>799</v>
      </c>
    </row>
    <row r="298" spans="1:4" x14ac:dyDescent="0.2">
      <c r="A298" s="151">
        <v>1589</v>
      </c>
      <c r="B298" s="154" t="s">
        <v>2839</v>
      </c>
    </row>
    <row r="299" spans="1:4" x14ac:dyDescent="0.2">
      <c r="A299" s="152">
        <v>2116</v>
      </c>
      <c r="B299" s="149" t="s">
        <v>800</v>
      </c>
    </row>
    <row r="300" spans="1:4" x14ac:dyDescent="0.2">
      <c r="A300" s="152">
        <v>2196</v>
      </c>
      <c r="B300" s="149" t="s">
        <v>2144</v>
      </c>
    </row>
    <row r="301" spans="1:4" x14ac:dyDescent="0.2">
      <c r="A301" s="150">
        <v>2348</v>
      </c>
      <c r="B301" s="148" t="s">
        <v>3127</v>
      </c>
      <c r="C301" s="147"/>
    </row>
    <row r="302" spans="1:4" x14ac:dyDescent="0.2">
      <c r="A302" s="152">
        <v>2349</v>
      </c>
      <c r="B302" s="149" t="s">
        <v>894</v>
      </c>
    </row>
    <row r="303" spans="1:4" x14ac:dyDescent="0.2">
      <c r="A303" s="39">
        <v>2603</v>
      </c>
      <c r="B303" s="159" t="s">
        <v>2117</v>
      </c>
      <c r="D303" s="160"/>
    </row>
    <row r="304" spans="1:4" x14ac:dyDescent="0.2">
      <c r="A304" s="150">
        <v>2781</v>
      </c>
      <c r="B304" s="148" t="s">
        <v>3246</v>
      </c>
      <c r="C304" s="147"/>
    </row>
    <row r="305" spans="1:3" x14ac:dyDescent="0.2">
      <c r="A305" s="150">
        <v>2799</v>
      </c>
      <c r="B305" s="148" t="s">
        <v>3257</v>
      </c>
      <c r="C305" s="147"/>
    </row>
    <row r="306" spans="1:3" x14ac:dyDescent="0.2">
      <c r="A306" s="152">
        <v>3113</v>
      </c>
      <c r="B306" s="149" t="s">
        <v>895</v>
      </c>
    </row>
    <row r="307" spans="1:3" x14ac:dyDescent="0.2">
      <c r="A307" s="150">
        <v>3266</v>
      </c>
      <c r="B307" s="148" t="s">
        <v>3463</v>
      </c>
      <c r="C307" s="147"/>
    </row>
    <row r="308" spans="1:3" x14ac:dyDescent="0.2">
      <c r="A308" s="152">
        <v>3501</v>
      </c>
      <c r="B308" s="149" t="s">
        <v>896</v>
      </c>
    </row>
    <row r="309" spans="1:3" x14ac:dyDescent="0.2">
      <c r="A309" s="152">
        <v>3605</v>
      </c>
      <c r="B309" s="149" t="s">
        <v>801</v>
      </c>
    </row>
    <row r="310" spans="1:3" x14ac:dyDescent="0.2">
      <c r="A310" s="152">
        <v>3614</v>
      </c>
      <c r="B310" s="149" t="s">
        <v>4123</v>
      </c>
    </row>
    <row r="311" spans="1:3" x14ac:dyDescent="0.2">
      <c r="A311" s="153">
        <v>3615</v>
      </c>
      <c r="B311" s="156" t="s">
        <v>1910</v>
      </c>
    </row>
    <row r="312" spans="1:3" x14ac:dyDescent="0.2">
      <c r="A312" s="152">
        <v>3621</v>
      </c>
      <c r="B312" s="149" t="s">
        <v>802</v>
      </c>
    </row>
    <row r="313" spans="1:3" x14ac:dyDescent="0.2">
      <c r="A313" s="152">
        <v>4901</v>
      </c>
      <c r="B313" s="149" t="s">
        <v>833</v>
      </c>
    </row>
    <row r="314" spans="1:3" x14ac:dyDescent="0.2">
      <c r="A314" s="152">
        <v>4902</v>
      </c>
      <c r="B314" s="149" t="s">
        <v>803</v>
      </c>
    </row>
    <row r="315" spans="1:3" x14ac:dyDescent="0.2">
      <c r="A315" s="152">
        <v>4903</v>
      </c>
      <c r="B315" s="149" t="s">
        <v>834</v>
      </c>
    </row>
    <row r="316" spans="1:3" x14ac:dyDescent="0.2">
      <c r="A316" s="150">
        <v>4904</v>
      </c>
      <c r="B316" s="148" t="s">
        <v>3596</v>
      </c>
      <c r="C316" s="147"/>
    </row>
    <row r="317" spans="1:3" x14ac:dyDescent="0.2">
      <c r="A317" s="152">
        <v>4905</v>
      </c>
      <c r="B317" s="149" t="s">
        <v>835</v>
      </c>
    </row>
    <row r="318" spans="1:3" x14ac:dyDescent="0.2">
      <c r="A318" s="150">
        <v>4906</v>
      </c>
      <c r="B318" s="148" t="s">
        <v>3597</v>
      </c>
      <c r="C318" s="147"/>
    </row>
    <row r="319" spans="1:3" x14ac:dyDescent="0.2">
      <c r="A319" s="150">
        <v>4907</v>
      </c>
      <c r="B319" s="148" t="s">
        <v>3598</v>
      </c>
      <c r="C319" s="147"/>
    </row>
    <row r="320" spans="1:3" x14ac:dyDescent="0.2">
      <c r="A320" s="150">
        <v>4908</v>
      </c>
      <c r="B320" s="148" t="s">
        <v>3599</v>
      </c>
      <c r="C320" s="147"/>
    </row>
    <row r="321" spans="1:3" x14ac:dyDescent="0.2">
      <c r="A321" s="150">
        <v>4910</v>
      </c>
      <c r="B321" s="148" t="s">
        <v>3600</v>
      </c>
      <c r="C321" s="147"/>
    </row>
    <row r="322" spans="1:3" x14ac:dyDescent="0.2">
      <c r="A322" s="152">
        <v>4911</v>
      </c>
      <c r="B322" s="149" t="s">
        <v>804</v>
      </c>
    </row>
    <row r="323" spans="1:3" x14ac:dyDescent="0.2">
      <c r="A323" s="150">
        <v>4913</v>
      </c>
      <c r="B323" s="148" t="s">
        <v>2258</v>
      </c>
      <c r="C323" s="147"/>
    </row>
    <row r="324" spans="1:3" x14ac:dyDescent="0.2">
      <c r="A324" s="152">
        <v>4914</v>
      </c>
      <c r="B324" s="149" t="s">
        <v>836</v>
      </c>
    </row>
    <row r="325" spans="1:3" x14ac:dyDescent="0.2">
      <c r="A325" s="150">
        <v>4915</v>
      </c>
      <c r="B325" s="148" t="s">
        <v>3601</v>
      </c>
      <c r="C325" s="147"/>
    </row>
    <row r="326" spans="1:3" x14ac:dyDescent="0.2">
      <c r="A326" s="152">
        <v>4916</v>
      </c>
      <c r="B326" s="149" t="s">
        <v>837</v>
      </c>
    </row>
    <row r="327" spans="1:3" x14ac:dyDescent="0.2">
      <c r="A327" s="152">
        <v>4917</v>
      </c>
      <c r="B327" s="149" t="s">
        <v>838</v>
      </c>
    </row>
    <row r="328" spans="1:3" x14ac:dyDescent="0.2">
      <c r="A328" s="150">
        <v>4918</v>
      </c>
      <c r="B328" s="148" t="s">
        <v>3602</v>
      </c>
      <c r="C328" s="147"/>
    </row>
    <row r="329" spans="1:3" x14ac:dyDescent="0.2">
      <c r="A329" s="150">
        <v>4919</v>
      </c>
      <c r="B329" s="148" t="s">
        <v>3603</v>
      </c>
      <c r="C329" s="147"/>
    </row>
    <row r="330" spans="1:3" x14ac:dyDescent="0.2">
      <c r="A330" s="150">
        <v>4920</v>
      </c>
      <c r="B330" s="148" t="s">
        <v>3604</v>
      </c>
      <c r="C330" s="147"/>
    </row>
    <row r="331" spans="1:3" x14ac:dyDescent="0.2">
      <c r="A331" s="150">
        <v>4921</v>
      </c>
      <c r="B331" s="148" t="s">
        <v>3605</v>
      </c>
      <c r="C331" s="147"/>
    </row>
    <row r="332" spans="1:3" x14ac:dyDescent="0.2">
      <c r="A332" s="152">
        <v>4922</v>
      </c>
      <c r="B332" s="149" t="s">
        <v>839</v>
      </c>
    </row>
    <row r="333" spans="1:3" x14ac:dyDescent="0.2">
      <c r="A333" s="150">
        <v>4923</v>
      </c>
      <c r="B333" s="148" t="s">
        <v>3606</v>
      </c>
      <c r="C333" s="147"/>
    </row>
    <row r="334" spans="1:3" x14ac:dyDescent="0.2">
      <c r="A334" s="150">
        <v>4924</v>
      </c>
      <c r="B334" s="148" t="s">
        <v>3607</v>
      </c>
      <c r="C334" s="147"/>
    </row>
    <row r="335" spans="1:3" x14ac:dyDescent="0.2">
      <c r="A335" s="150">
        <v>4925</v>
      </c>
      <c r="B335" s="148" t="s">
        <v>3608</v>
      </c>
      <c r="C335" s="147"/>
    </row>
    <row r="336" spans="1:3" x14ac:dyDescent="0.2">
      <c r="A336" s="152">
        <v>4926</v>
      </c>
      <c r="B336" s="149" t="s">
        <v>840</v>
      </c>
    </row>
    <row r="337" spans="1:3" x14ac:dyDescent="0.2">
      <c r="A337" s="152">
        <v>4927</v>
      </c>
      <c r="B337" s="149" t="s">
        <v>841</v>
      </c>
    </row>
    <row r="338" spans="1:3" x14ac:dyDescent="0.2">
      <c r="A338" s="150">
        <v>4928</v>
      </c>
      <c r="B338" s="148" t="s">
        <v>3609</v>
      </c>
      <c r="C338" s="147"/>
    </row>
    <row r="339" spans="1:3" x14ac:dyDescent="0.2">
      <c r="A339" s="150">
        <v>4929</v>
      </c>
      <c r="B339" s="148" t="s">
        <v>3610</v>
      </c>
      <c r="C339" s="147"/>
    </row>
    <row r="340" spans="1:3" x14ac:dyDescent="0.2">
      <c r="A340" s="150">
        <v>4930</v>
      </c>
      <c r="B340" s="148" t="s">
        <v>2260</v>
      </c>
      <c r="C340" s="147"/>
    </row>
    <row r="341" spans="1:3" x14ac:dyDescent="0.2">
      <c r="A341" s="152">
        <v>4931</v>
      </c>
      <c r="B341" s="149" t="s">
        <v>842</v>
      </c>
    </row>
    <row r="342" spans="1:3" x14ac:dyDescent="0.2">
      <c r="A342" s="150">
        <v>4932</v>
      </c>
      <c r="B342" s="148" t="s">
        <v>3611</v>
      </c>
      <c r="C342" s="147"/>
    </row>
    <row r="343" spans="1:3" x14ac:dyDescent="0.2">
      <c r="A343" s="150">
        <v>4933</v>
      </c>
      <c r="B343" s="148" t="s">
        <v>3612</v>
      </c>
      <c r="C343" s="147"/>
    </row>
    <row r="344" spans="1:3" x14ac:dyDescent="0.2">
      <c r="A344" s="152">
        <v>4934</v>
      </c>
      <c r="B344" s="149" t="s">
        <v>843</v>
      </c>
    </row>
    <row r="345" spans="1:3" x14ac:dyDescent="0.2">
      <c r="A345" s="152">
        <v>4935</v>
      </c>
      <c r="B345" s="149" t="s">
        <v>844</v>
      </c>
    </row>
    <row r="346" spans="1:3" x14ac:dyDescent="0.2">
      <c r="A346" s="150">
        <v>4936</v>
      </c>
      <c r="B346" s="148" t="s">
        <v>3613</v>
      </c>
      <c r="C346" s="147"/>
    </row>
    <row r="347" spans="1:3" x14ac:dyDescent="0.2">
      <c r="A347" s="152">
        <v>4937</v>
      </c>
      <c r="B347" s="149" t="s">
        <v>845</v>
      </c>
    </row>
    <row r="348" spans="1:3" x14ac:dyDescent="0.2">
      <c r="A348" s="152">
        <v>4938</v>
      </c>
      <c r="B348" s="149" t="s">
        <v>846</v>
      </c>
    </row>
    <row r="349" spans="1:3" x14ac:dyDescent="0.2">
      <c r="A349" s="150">
        <v>4939</v>
      </c>
      <c r="B349" s="148" t="s">
        <v>3614</v>
      </c>
      <c r="C349" s="147"/>
    </row>
    <row r="350" spans="1:3" x14ac:dyDescent="0.2">
      <c r="A350" s="150">
        <v>4940</v>
      </c>
      <c r="B350" s="148" t="s">
        <v>3615</v>
      </c>
      <c r="C350" s="147"/>
    </row>
    <row r="351" spans="1:3" x14ac:dyDescent="0.2">
      <c r="A351" s="150">
        <v>4941</v>
      </c>
      <c r="B351" s="148" t="s">
        <v>3616</v>
      </c>
      <c r="C351" s="147"/>
    </row>
    <row r="352" spans="1:3" x14ac:dyDescent="0.2">
      <c r="A352" s="150">
        <v>4942</v>
      </c>
      <c r="B352" s="148" t="s">
        <v>3617</v>
      </c>
      <c r="C352" s="147"/>
    </row>
    <row r="353" spans="1:3" x14ac:dyDescent="0.2">
      <c r="A353" s="150">
        <v>4943</v>
      </c>
      <c r="B353" s="148" t="s">
        <v>3618</v>
      </c>
      <c r="C353" s="147"/>
    </row>
    <row r="354" spans="1:3" x14ac:dyDescent="0.2">
      <c r="A354" s="152">
        <v>4944</v>
      </c>
      <c r="B354" s="149" t="s">
        <v>847</v>
      </c>
    </row>
    <row r="355" spans="1:3" x14ac:dyDescent="0.2">
      <c r="A355" s="150">
        <v>4945</v>
      </c>
      <c r="B355" s="148" t="s">
        <v>3619</v>
      </c>
      <c r="C355" s="147"/>
    </row>
    <row r="356" spans="1:3" x14ac:dyDescent="0.2">
      <c r="A356" s="150">
        <v>4946</v>
      </c>
      <c r="B356" s="148" t="s">
        <v>3620</v>
      </c>
      <c r="C356" s="147"/>
    </row>
    <row r="357" spans="1:3" x14ac:dyDescent="0.2">
      <c r="A357" s="150">
        <v>4947</v>
      </c>
      <c r="B357" s="148" t="s">
        <v>3621</v>
      </c>
      <c r="C357" s="147"/>
    </row>
    <row r="358" spans="1:3" x14ac:dyDescent="0.2">
      <c r="A358" s="150">
        <v>4948</v>
      </c>
      <c r="B358" s="148" t="s">
        <v>3622</v>
      </c>
      <c r="C358" s="147"/>
    </row>
    <row r="359" spans="1:3" x14ac:dyDescent="0.2">
      <c r="A359" s="152">
        <v>4949</v>
      </c>
      <c r="B359" s="149" t="s">
        <v>848</v>
      </c>
    </row>
    <row r="360" spans="1:3" x14ac:dyDescent="0.2">
      <c r="A360" s="152">
        <v>4950</v>
      </c>
      <c r="B360" s="149" t="s">
        <v>849</v>
      </c>
    </row>
    <row r="361" spans="1:3" x14ac:dyDescent="0.2">
      <c r="A361" s="150">
        <v>4951</v>
      </c>
      <c r="B361" s="148" t="s">
        <v>3623</v>
      </c>
      <c r="C361" s="147"/>
    </row>
    <row r="362" spans="1:3" x14ac:dyDescent="0.2">
      <c r="A362" s="150">
        <v>4952</v>
      </c>
      <c r="B362" s="148" t="s">
        <v>3624</v>
      </c>
      <c r="C362" s="147"/>
    </row>
    <row r="363" spans="1:3" x14ac:dyDescent="0.2">
      <c r="A363" s="150">
        <v>4953</v>
      </c>
      <c r="B363" s="148" t="s">
        <v>3625</v>
      </c>
      <c r="C363" s="147"/>
    </row>
    <row r="364" spans="1:3" x14ac:dyDescent="0.2">
      <c r="A364" s="152">
        <v>4954</v>
      </c>
      <c r="B364" s="149" t="s">
        <v>850</v>
      </c>
    </row>
    <row r="365" spans="1:3" x14ac:dyDescent="0.2">
      <c r="A365" s="150">
        <v>4955</v>
      </c>
      <c r="B365" s="148" t="s">
        <v>3626</v>
      </c>
      <c r="C365" s="147"/>
    </row>
    <row r="366" spans="1:3" x14ac:dyDescent="0.2">
      <c r="A366" s="150">
        <v>4956</v>
      </c>
      <c r="B366" s="148" t="s">
        <v>3627</v>
      </c>
      <c r="C366" s="147"/>
    </row>
    <row r="367" spans="1:3" x14ac:dyDescent="0.2">
      <c r="A367" s="152">
        <v>4957</v>
      </c>
      <c r="B367" s="149" t="s">
        <v>851</v>
      </c>
    </row>
    <row r="368" spans="1:3" x14ac:dyDescent="0.2">
      <c r="A368" s="150">
        <v>4958</v>
      </c>
      <c r="B368" s="148" t="s">
        <v>3628</v>
      </c>
      <c r="C368" s="147"/>
    </row>
    <row r="369" spans="1:3" x14ac:dyDescent="0.2">
      <c r="A369" s="150">
        <v>4959</v>
      </c>
      <c r="B369" s="148" t="s">
        <v>3629</v>
      </c>
      <c r="C369" s="147"/>
    </row>
    <row r="370" spans="1:3" x14ac:dyDescent="0.2">
      <c r="A370" s="150">
        <v>4960</v>
      </c>
      <c r="B370" s="148" t="s">
        <v>3630</v>
      </c>
      <c r="C370" s="147"/>
    </row>
    <row r="371" spans="1:3" x14ac:dyDescent="0.2">
      <c r="A371" s="150">
        <v>4961</v>
      </c>
      <c r="B371" s="148" t="s">
        <v>3631</v>
      </c>
      <c r="C371" s="147"/>
    </row>
    <row r="372" spans="1:3" x14ac:dyDescent="0.2">
      <c r="A372" s="150">
        <v>4962</v>
      </c>
      <c r="B372" s="148" t="s">
        <v>3632</v>
      </c>
      <c r="C372" s="147"/>
    </row>
    <row r="373" spans="1:3" x14ac:dyDescent="0.2">
      <c r="A373" s="150">
        <v>4963</v>
      </c>
      <c r="B373" s="148" t="s">
        <v>859</v>
      </c>
      <c r="C373" s="147"/>
    </row>
    <row r="374" spans="1:3" x14ac:dyDescent="0.2">
      <c r="A374" s="150">
        <v>4964</v>
      </c>
      <c r="B374" s="148" t="s">
        <v>3633</v>
      </c>
      <c r="C374" s="147"/>
    </row>
    <row r="375" spans="1:3" x14ac:dyDescent="0.2">
      <c r="A375" s="150">
        <v>4965</v>
      </c>
      <c r="B375" s="148" t="s">
        <v>3634</v>
      </c>
      <c r="C375" s="147"/>
    </row>
    <row r="376" spans="1:3" x14ac:dyDescent="0.2">
      <c r="A376" s="150">
        <v>4966</v>
      </c>
      <c r="B376" s="148" t="s">
        <v>3635</v>
      </c>
      <c r="C376" s="147"/>
    </row>
    <row r="377" spans="1:3" x14ac:dyDescent="0.2">
      <c r="A377" s="150">
        <v>4967</v>
      </c>
      <c r="B377" s="148" t="s">
        <v>3636</v>
      </c>
      <c r="C377" s="147"/>
    </row>
    <row r="378" spans="1:3" x14ac:dyDescent="0.2">
      <c r="A378" s="162">
        <v>4968</v>
      </c>
      <c r="B378" s="163" t="s">
        <v>1928</v>
      </c>
    </row>
    <row r="379" spans="1:3" x14ac:dyDescent="0.2">
      <c r="A379" s="150">
        <v>4969</v>
      </c>
      <c r="B379" s="148" t="s">
        <v>3637</v>
      </c>
      <c r="C379" s="147"/>
    </row>
    <row r="380" spans="1:3" x14ac:dyDescent="0.2">
      <c r="A380" s="152">
        <v>4970</v>
      </c>
      <c r="B380" s="149" t="s">
        <v>852</v>
      </c>
    </row>
    <row r="381" spans="1:3" x14ac:dyDescent="0.2">
      <c r="A381" s="152">
        <v>4971</v>
      </c>
      <c r="B381" s="149" t="s">
        <v>853</v>
      </c>
    </row>
    <row r="382" spans="1:3" x14ac:dyDescent="0.2">
      <c r="A382" s="152">
        <v>4972</v>
      </c>
      <c r="B382" s="149" t="s">
        <v>854</v>
      </c>
    </row>
    <row r="383" spans="1:3" x14ac:dyDescent="0.2">
      <c r="A383" s="150">
        <v>4973</v>
      </c>
      <c r="B383" s="148" t="s">
        <v>3638</v>
      </c>
      <c r="C383" s="147"/>
    </row>
    <row r="384" spans="1:3" x14ac:dyDescent="0.2">
      <c r="A384" s="152">
        <v>4974</v>
      </c>
      <c r="B384" s="149" t="s">
        <v>855</v>
      </c>
    </row>
    <row r="385" spans="1:3" x14ac:dyDescent="0.2">
      <c r="A385" s="152">
        <v>4975</v>
      </c>
      <c r="B385" s="149" t="s">
        <v>856</v>
      </c>
    </row>
    <row r="386" spans="1:3" x14ac:dyDescent="0.2">
      <c r="A386" s="150">
        <v>4976</v>
      </c>
      <c r="B386" s="148" t="s">
        <v>3639</v>
      </c>
      <c r="C386" s="147"/>
    </row>
    <row r="387" spans="1:3" x14ac:dyDescent="0.2">
      <c r="A387" s="150">
        <v>4977</v>
      </c>
      <c r="B387" s="148" t="s">
        <v>3640</v>
      </c>
      <c r="C387" s="147"/>
    </row>
    <row r="388" spans="1:3" x14ac:dyDescent="0.2">
      <c r="A388" s="150">
        <v>5105</v>
      </c>
      <c r="B388" s="148" t="s">
        <v>3698</v>
      </c>
      <c r="C388" s="147"/>
    </row>
    <row r="389" spans="1:3" x14ac:dyDescent="0.2">
      <c r="A389" s="150">
        <v>5201</v>
      </c>
      <c r="B389" s="148" t="s">
        <v>2284</v>
      </c>
      <c r="C389" s="147"/>
    </row>
    <row r="390" spans="1:3" x14ac:dyDescent="0.2">
      <c r="A390" s="150">
        <v>5202</v>
      </c>
      <c r="B390" s="148" t="s">
        <v>3719</v>
      </c>
      <c r="C390" s="147"/>
    </row>
    <row r="391" spans="1:3" x14ac:dyDescent="0.2">
      <c r="A391" s="150">
        <v>5203</v>
      </c>
      <c r="B391" s="148" t="s">
        <v>3720</v>
      </c>
      <c r="C391" s="147"/>
    </row>
    <row r="392" spans="1:3" x14ac:dyDescent="0.2">
      <c r="A392" s="150">
        <v>5204</v>
      </c>
      <c r="B392" s="148" t="s">
        <v>3721</v>
      </c>
      <c r="C392" s="147"/>
    </row>
    <row r="393" spans="1:3" x14ac:dyDescent="0.2">
      <c r="A393" s="150">
        <v>5205</v>
      </c>
      <c r="B393" s="148" t="s">
        <v>3722</v>
      </c>
      <c r="C393" s="147"/>
    </row>
    <row r="394" spans="1:3" x14ac:dyDescent="0.2">
      <c r="A394" s="150">
        <v>5206</v>
      </c>
      <c r="B394" s="148" t="s">
        <v>3723</v>
      </c>
      <c r="C394" s="147"/>
    </row>
    <row r="395" spans="1:3" x14ac:dyDescent="0.2">
      <c r="A395" s="152">
        <v>5207</v>
      </c>
      <c r="B395" s="149" t="s">
        <v>805</v>
      </c>
    </row>
    <row r="396" spans="1:3" x14ac:dyDescent="0.2">
      <c r="A396" s="152">
        <v>5208</v>
      </c>
      <c r="B396" s="149" t="s">
        <v>806</v>
      </c>
    </row>
    <row r="397" spans="1:3" x14ac:dyDescent="0.2">
      <c r="A397" s="152">
        <v>5209</v>
      </c>
      <c r="B397" s="149" t="s">
        <v>807</v>
      </c>
    </row>
    <row r="398" spans="1:3" x14ac:dyDescent="0.2">
      <c r="A398" s="152">
        <v>5211</v>
      </c>
      <c r="B398" s="149" t="s">
        <v>808</v>
      </c>
    </row>
    <row r="399" spans="1:3" x14ac:dyDescent="0.2">
      <c r="A399" s="152">
        <v>5212</v>
      </c>
      <c r="B399" s="149" t="s">
        <v>809</v>
      </c>
    </row>
    <row r="400" spans="1:3" x14ac:dyDescent="0.2">
      <c r="A400" s="150">
        <v>5213</v>
      </c>
      <c r="B400" s="148" t="s">
        <v>3724</v>
      </c>
      <c r="C400" s="147"/>
    </row>
    <row r="401" spans="1:3" x14ac:dyDescent="0.2">
      <c r="A401" s="150">
        <v>5214</v>
      </c>
      <c r="B401" s="148" t="s">
        <v>3725</v>
      </c>
      <c r="C401" s="147"/>
    </row>
    <row r="402" spans="1:3" x14ac:dyDescent="0.2">
      <c r="A402" s="150">
        <v>5215</v>
      </c>
      <c r="B402" s="148" t="s">
        <v>3726</v>
      </c>
      <c r="C402" s="147"/>
    </row>
    <row r="403" spans="1:3" x14ac:dyDescent="0.2">
      <c r="A403" s="152">
        <v>5216</v>
      </c>
      <c r="B403" s="149" t="s">
        <v>810</v>
      </c>
    </row>
    <row r="404" spans="1:3" x14ac:dyDescent="0.2">
      <c r="A404" s="150">
        <v>5217</v>
      </c>
      <c r="B404" s="148" t="s">
        <v>3727</v>
      </c>
      <c r="C404" s="147"/>
    </row>
    <row r="405" spans="1:3" x14ac:dyDescent="0.2">
      <c r="A405" s="152">
        <v>5218</v>
      </c>
      <c r="B405" s="149" t="s">
        <v>811</v>
      </c>
    </row>
    <row r="406" spans="1:3" x14ac:dyDescent="0.2">
      <c r="A406" s="152">
        <v>5219</v>
      </c>
      <c r="B406" s="149" t="s">
        <v>812</v>
      </c>
    </row>
    <row r="407" spans="1:3" x14ac:dyDescent="0.2">
      <c r="A407" s="150">
        <v>5220</v>
      </c>
      <c r="B407" s="148" t="s">
        <v>3728</v>
      </c>
      <c r="C407" s="147"/>
    </row>
    <row r="408" spans="1:3" x14ac:dyDescent="0.2">
      <c r="A408" s="162">
        <v>5359</v>
      </c>
      <c r="B408" s="163" t="s">
        <v>1929</v>
      </c>
    </row>
    <row r="409" spans="1:3" x14ac:dyDescent="0.2">
      <c r="A409" s="150">
        <v>5516</v>
      </c>
      <c r="B409" s="148" t="s">
        <v>3767</v>
      </c>
      <c r="C409" s="147"/>
    </row>
    <row r="410" spans="1:3" x14ac:dyDescent="0.2">
      <c r="A410" s="150">
        <v>5517</v>
      </c>
      <c r="B410" s="148" t="s">
        <v>3768</v>
      </c>
      <c r="C410" s="147"/>
    </row>
    <row r="411" spans="1:3" x14ac:dyDescent="0.2">
      <c r="A411" s="150">
        <v>5522</v>
      </c>
      <c r="B411" s="148" t="s">
        <v>3771</v>
      </c>
      <c r="C411" s="147"/>
    </row>
    <row r="412" spans="1:3" x14ac:dyDescent="0.2">
      <c r="A412" s="150">
        <v>5542</v>
      </c>
      <c r="B412" s="148" t="s">
        <v>3785</v>
      </c>
      <c r="C412" s="147"/>
    </row>
    <row r="413" spans="1:3" x14ac:dyDescent="0.2">
      <c r="A413" s="152">
        <v>5543</v>
      </c>
      <c r="B413" s="149" t="s">
        <v>813</v>
      </c>
    </row>
    <row r="414" spans="1:3" x14ac:dyDescent="0.2">
      <c r="A414" s="152">
        <v>5544</v>
      </c>
      <c r="B414" s="149" t="s">
        <v>857</v>
      </c>
    </row>
    <row r="415" spans="1:3" x14ac:dyDescent="0.2">
      <c r="A415" s="152">
        <v>5545</v>
      </c>
      <c r="B415" s="149" t="s">
        <v>814</v>
      </c>
    </row>
    <row r="416" spans="1:3" x14ac:dyDescent="0.2">
      <c r="A416" s="150">
        <v>5547</v>
      </c>
      <c r="B416" s="148" t="s">
        <v>3787</v>
      </c>
      <c r="C416" s="147"/>
    </row>
    <row r="417" spans="1:3" x14ac:dyDescent="0.2">
      <c r="A417" s="152">
        <v>5549</v>
      </c>
      <c r="B417" s="149" t="s">
        <v>858</v>
      </c>
    </row>
    <row r="418" spans="1:3" x14ac:dyDescent="0.2">
      <c r="A418" s="150">
        <v>5561</v>
      </c>
      <c r="B418" s="148" t="s">
        <v>1928</v>
      </c>
      <c r="C418" s="147"/>
    </row>
    <row r="419" spans="1:3" x14ac:dyDescent="0.2">
      <c r="A419" s="152">
        <v>5564</v>
      </c>
      <c r="B419" s="149" t="s">
        <v>815</v>
      </c>
    </row>
    <row r="420" spans="1:3" x14ac:dyDescent="0.2">
      <c r="A420" s="152">
        <v>5565</v>
      </c>
      <c r="B420" s="149" t="s">
        <v>816</v>
      </c>
    </row>
    <row r="421" spans="1:3" x14ac:dyDescent="0.2">
      <c r="A421" s="150">
        <v>5569</v>
      </c>
      <c r="B421" s="148" t="s">
        <v>3796</v>
      </c>
      <c r="C421" s="147"/>
    </row>
    <row r="422" spans="1:3" x14ac:dyDescent="0.2">
      <c r="A422" s="150">
        <v>5581</v>
      </c>
      <c r="B422" s="148" t="s">
        <v>3800</v>
      </c>
      <c r="C422" s="147"/>
    </row>
    <row r="423" spans="1:3" x14ac:dyDescent="0.2">
      <c r="A423" s="152">
        <v>5584</v>
      </c>
      <c r="B423" s="149" t="s">
        <v>859</v>
      </c>
    </row>
    <row r="424" spans="1:3" x14ac:dyDescent="0.2">
      <c r="A424" s="152">
        <v>5585</v>
      </c>
      <c r="B424" s="149" t="s">
        <v>897</v>
      </c>
    </row>
    <row r="425" spans="1:3" x14ac:dyDescent="0.2">
      <c r="A425" s="150">
        <v>5592</v>
      </c>
      <c r="B425" s="148" t="s">
        <v>3803</v>
      </c>
      <c r="C425" s="147"/>
    </row>
    <row r="426" spans="1:3" x14ac:dyDescent="0.2">
      <c r="A426" s="150">
        <v>5602</v>
      </c>
      <c r="B426" s="148" t="s">
        <v>3806</v>
      </c>
      <c r="C426" s="147"/>
    </row>
    <row r="427" spans="1:3" x14ac:dyDescent="0.2">
      <c r="A427" s="152">
        <v>5608</v>
      </c>
      <c r="B427" s="149" t="s">
        <v>860</v>
      </c>
    </row>
    <row r="428" spans="1:3" x14ac:dyDescent="0.2">
      <c r="A428" s="150">
        <v>5622</v>
      </c>
      <c r="B428" s="148" t="s">
        <v>3820</v>
      </c>
      <c r="C428" s="147"/>
    </row>
    <row r="429" spans="1:3" x14ac:dyDescent="0.2">
      <c r="A429" s="152">
        <v>5639</v>
      </c>
      <c r="B429" s="149" t="s">
        <v>817</v>
      </c>
    </row>
    <row r="430" spans="1:3" x14ac:dyDescent="0.2">
      <c r="A430" s="152">
        <v>5650</v>
      </c>
      <c r="B430" s="149" t="s">
        <v>818</v>
      </c>
    </row>
    <row r="431" spans="1:3" x14ac:dyDescent="0.2">
      <c r="A431" s="152">
        <v>5651</v>
      </c>
      <c r="B431" s="149" t="s">
        <v>819</v>
      </c>
    </row>
    <row r="432" spans="1:3" x14ac:dyDescent="0.2">
      <c r="A432" s="152">
        <v>5659</v>
      </c>
      <c r="B432" s="149" t="s">
        <v>898</v>
      </c>
    </row>
    <row r="433" spans="1:3" x14ac:dyDescent="0.2">
      <c r="A433" s="152">
        <v>5662</v>
      </c>
      <c r="B433" s="149" t="s">
        <v>4126</v>
      </c>
    </row>
    <row r="434" spans="1:3" x14ac:dyDescent="0.2">
      <c r="A434" s="152">
        <v>5664</v>
      </c>
      <c r="B434" s="149" t="s">
        <v>820</v>
      </c>
    </row>
    <row r="435" spans="1:3" x14ac:dyDescent="0.2">
      <c r="A435" s="150">
        <v>5670</v>
      </c>
      <c r="B435" s="148" t="s">
        <v>3835</v>
      </c>
      <c r="C435" s="147"/>
    </row>
    <row r="436" spans="1:3" x14ac:dyDescent="0.2">
      <c r="A436" s="152">
        <v>5675</v>
      </c>
      <c r="B436" s="149" t="s">
        <v>899</v>
      </c>
    </row>
    <row r="437" spans="1:3" x14ac:dyDescent="0.2">
      <c r="A437" s="152">
        <v>5680</v>
      </c>
      <c r="B437" s="149" t="s">
        <v>861</v>
      </c>
    </row>
    <row r="438" spans="1:3" x14ac:dyDescent="0.2">
      <c r="A438" s="150">
        <v>5684</v>
      </c>
      <c r="B438" s="148" t="s">
        <v>3840</v>
      </c>
      <c r="C438" s="147"/>
    </row>
    <row r="439" spans="1:3" x14ac:dyDescent="0.2">
      <c r="A439" s="152">
        <v>5695</v>
      </c>
      <c r="B439" s="149" t="s">
        <v>821</v>
      </c>
    </row>
    <row r="440" spans="1:3" x14ac:dyDescent="0.2">
      <c r="A440" s="150">
        <v>5704</v>
      </c>
      <c r="B440" s="148" t="s">
        <v>3850</v>
      </c>
      <c r="C440" s="147"/>
    </row>
    <row r="441" spans="1:3" x14ac:dyDescent="0.2">
      <c r="A441" s="152">
        <v>5706</v>
      </c>
      <c r="B441" s="149" t="s">
        <v>822</v>
      </c>
    </row>
    <row r="442" spans="1:3" x14ac:dyDescent="0.2">
      <c r="A442" s="150">
        <v>5709</v>
      </c>
      <c r="B442" s="148" t="s">
        <v>3853</v>
      </c>
      <c r="C442" s="147"/>
    </row>
    <row r="443" spans="1:3" x14ac:dyDescent="0.2">
      <c r="A443" s="152">
        <v>5720</v>
      </c>
      <c r="B443" s="149" t="s">
        <v>900</v>
      </c>
    </row>
    <row r="444" spans="1:3" x14ac:dyDescent="0.2">
      <c r="A444" s="152">
        <v>5724</v>
      </c>
      <c r="B444" s="149" t="s">
        <v>951</v>
      </c>
    </row>
    <row r="445" spans="1:3" x14ac:dyDescent="0.2">
      <c r="A445" s="150">
        <v>5725</v>
      </c>
      <c r="B445" s="148" t="s">
        <v>3857</v>
      </c>
      <c r="C445" s="147"/>
    </row>
    <row r="446" spans="1:3" x14ac:dyDescent="0.2">
      <c r="A446" s="150">
        <v>5729</v>
      </c>
      <c r="B446" s="148" t="s">
        <v>3858</v>
      </c>
      <c r="C446" s="147"/>
    </row>
    <row r="447" spans="1:3" x14ac:dyDescent="0.2">
      <c r="A447" s="152">
        <v>5730</v>
      </c>
      <c r="B447" s="149" t="s">
        <v>952</v>
      </c>
    </row>
    <row r="448" spans="1:3" x14ac:dyDescent="0.2">
      <c r="A448" s="150">
        <v>5757</v>
      </c>
      <c r="B448" s="148" t="s">
        <v>3864</v>
      </c>
      <c r="C448" s="147"/>
    </row>
    <row r="449" spans="1:3" x14ac:dyDescent="0.2">
      <c r="A449" s="152">
        <v>5758</v>
      </c>
      <c r="B449" s="149" t="s">
        <v>901</v>
      </c>
    </row>
    <row r="450" spans="1:3" x14ac:dyDescent="0.2">
      <c r="A450" s="152">
        <v>5759</v>
      </c>
      <c r="B450" s="149" t="s">
        <v>902</v>
      </c>
    </row>
    <row r="451" spans="1:3" x14ac:dyDescent="0.2">
      <c r="A451" s="150">
        <v>5770</v>
      </c>
      <c r="B451" s="148" t="s">
        <v>3868</v>
      </c>
      <c r="C451" s="147"/>
    </row>
    <row r="452" spans="1:3" x14ac:dyDescent="0.2">
      <c r="A452" s="152">
        <v>5773</v>
      </c>
      <c r="B452" s="149" t="s">
        <v>823</v>
      </c>
    </row>
    <row r="453" spans="1:3" x14ac:dyDescent="0.2">
      <c r="A453" s="150">
        <v>5775</v>
      </c>
      <c r="B453" s="148" t="s">
        <v>3871</v>
      </c>
      <c r="C453" s="147"/>
    </row>
    <row r="454" spans="1:3" x14ac:dyDescent="0.2">
      <c r="A454" s="152">
        <v>5780</v>
      </c>
      <c r="B454" s="149" t="s">
        <v>903</v>
      </c>
    </row>
    <row r="455" spans="1:3" x14ac:dyDescent="0.2">
      <c r="A455" s="152">
        <v>5782</v>
      </c>
      <c r="B455" s="149" t="s">
        <v>862</v>
      </c>
    </row>
    <row r="456" spans="1:3" x14ac:dyDescent="0.2">
      <c r="A456" s="152">
        <v>5788</v>
      </c>
      <c r="B456" s="149" t="s">
        <v>953</v>
      </c>
    </row>
    <row r="457" spans="1:3" x14ac:dyDescent="0.2">
      <c r="A457" s="152">
        <v>5791</v>
      </c>
      <c r="B457" s="149" t="s">
        <v>824</v>
      </c>
    </row>
    <row r="458" spans="1:3" x14ac:dyDescent="0.2">
      <c r="A458" s="150">
        <v>5794</v>
      </c>
      <c r="B458" s="148" t="s">
        <v>3879</v>
      </c>
      <c r="C458" s="147"/>
    </row>
    <row r="459" spans="1:3" x14ac:dyDescent="0.2">
      <c r="A459" s="152">
        <v>5797</v>
      </c>
      <c r="B459" s="149" t="s">
        <v>954</v>
      </c>
    </row>
    <row r="460" spans="1:3" x14ac:dyDescent="0.2">
      <c r="A460" s="152">
        <v>5802</v>
      </c>
      <c r="B460" s="149" t="s">
        <v>825</v>
      </c>
    </row>
    <row r="461" spans="1:3" x14ac:dyDescent="0.2">
      <c r="A461" s="152">
        <v>5808</v>
      </c>
      <c r="B461" s="149" t="s">
        <v>955</v>
      </c>
    </row>
    <row r="462" spans="1:3" x14ac:dyDescent="0.2">
      <c r="A462" s="162">
        <v>5823</v>
      </c>
      <c r="B462" s="163" t="s">
        <v>1911</v>
      </c>
    </row>
    <row r="463" spans="1:3" x14ac:dyDescent="0.2">
      <c r="A463" s="152">
        <v>5824</v>
      </c>
      <c r="B463" s="149" t="s">
        <v>956</v>
      </c>
    </row>
    <row r="464" spans="1:3" x14ac:dyDescent="0.2">
      <c r="A464" s="152">
        <v>5835</v>
      </c>
      <c r="B464" s="149" t="s">
        <v>904</v>
      </c>
    </row>
    <row r="465" spans="1:3" x14ac:dyDescent="0.2">
      <c r="A465" s="152">
        <v>5841</v>
      </c>
      <c r="B465" s="149" t="s">
        <v>871</v>
      </c>
    </row>
    <row r="466" spans="1:3" x14ac:dyDescent="0.2">
      <c r="A466" s="150">
        <v>5847</v>
      </c>
      <c r="B466" s="148" t="s">
        <v>3893</v>
      </c>
      <c r="C466" s="147"/>
    </row>
    <row r="467" spans="1:3" x14ac:dyDescent="0.2">
      <c r="A467" s="152">
        <v>5848</v>
      </c>
      <c r="B467" s="149" t="s">
        <v>905</v>
      </c>
    </row>
    <row r="468" spans="1:3" x14ac:dyDescent="0.2">
      <c r="A468" s="152">
        <v>5861</v>
      </c>
      <c r="B468" s="149" t="s">
        <v>906</v>
      </c>
    </row>
    <row r="469" spans="1:3" x14ac:dyDescent="0.2">
      <c r="A469" s="152">
        <v>5866</v>
      </c>
      <c r="B469" s="149" t="s">
        <v>826</v>
      </c>
    </row>
    <row r="470" spans="1:3" x14ac:dyDescent="0.2">
      <c r="A470" s="150">
        <v>5867</v>
      </c>
      <c r="B470" s="148" t="s">
        <v>3906</v>
      </c>
      <c r="C470" s="147"/>
    </row>
    <row r="471" spans="1:3" x14ac:dyDescent="0.2">
      <c r="A471" s="150">
        <v>5872</v>
      </c>
      <c r="B471" s="148" t="s">
        <v>3908</v>
      </c>
      <c r="C471" s="147"/>
    </row>
    <row r="472" spans="1:3" x14ac:dyDescent="0.2">
      <c r="A472" s="152">
        <v>5880</v>
      </c>
      <c r="B472" s="149" t="s">
        <v>827</v>
      </c>
    </row>
    <row r="473" spans="1:3" x14ac:dyDescent="0.2">
      <c r="A473" s="150">
        <v>5885</v>
      </c>
      <c r="B473" s="148" t="s">
        <v>3913</v>
      </c>
      <c r="C473" s="147"/>
    </row>
    <row r="474" spans="1:3" x14ac:dyDescent="0.2">
      <c r="A474" s="152">
        <v>5886</v>
      </c>
      <c r="B474" s="149" t="s">
        <v>907</v>
      </c>
    </row>
    <row r="475" spans="1:3" x14ac:dyDescent="0.2">
      <c r="A475" s="152">
        <v>5897</v>
      </c>
      <c r="B475" s="149" t="s">
        <v>908</v>
      </c>
    </row>
    <row r="476" spans="1:3" x14ac:dyDescent="0.2">
      <c r="A476" s="152">
        <v>5898</v>
      </c>
      <c r="B476" s="149" t="s">
        <v>863</v>
      </c>
    </row>
    <row r="477" spans="1:3" x14ac:dyDescent="0.2">
      <c r="A477" s="152">
        <v>5904</v>
      </c>
      <c r="B477" s="149" t="s">
        <v>828</v>
      </c>
    </row>
    <row r="478" spans="1:3" x14ac:dyDescent="0.2">
      <c r="A478" s="152">
        <v>5907</v>
      </c>
      <c r="B478" s="149" t="s">
        <v>909</v>
      </c>
    </row>
    <row r="479" spans="1:3" x14ac:dyDescent="0.2">
      <c r="A479" s="152">
        <v>5909</v>
      </c>
      <c r="B479" s="149" t="s">
        <v>910</v>
      </c>
    </row>
    <row r="480" spans="1:3" x14ac:dyDescent="0.2">
      <c r="A480" s="150">
        <v>5913</v>
      </c>
      <c r="B480" s="148" t="s">
        <v>3917</v>
      </c>
      <c r="C480" s="147"/>
    </row>
    <row r="481" spans="1:3" x14ac:dyDescent="0.2">
      <c r="A481" s="150">
        <v>5917</v>
      </c>
      <c r="B481" s="148" t="s">
        <v>3920</v>
      </c>
      <c r="C481" s="147"/>
    </row>
    <row r="482" spans="1:3" x14ac:dyDescent="0.2">
      <c r="A482" s="162">
        <v>5920</v>
      </c>
      <c r="B482" s="163" t="s">
        <v>1912</v>
      </c>
    </row>
    <row r="483" spans="1:3" x14ac:dyDescent="0.2">
      <c r="A483" s="150">
        <v>5921</v>
      </c>
      <c r="B483" s="148" t="s">
        <v>3923</v>
      </c>
      <c r="C483" s="147"/>
    </row>
    <row r="484" spans="1:3" x14ac:dyDescent="0.2">
      <c r="A484" s="150">
        <v>5923</v>
      </c>
      <c r="B484" s="148" t="s">
        <v>3924</v>
      </c>
      <c r="C484" s="147"/>
    </row>
    <row r="485" spans="1:3" x14ac:dyDescent="0.2">
      <c r="A485" s="152">
        <v>5925</v>
      </c>
      <c r="B485" s="149" t="s">
        <v>911</v>
      </c>
    </row>
    <row r="486" spans="1:3" x14ac:dyDescent="0.2">
      <c r="A486" s="150">
        <v>5935</v>
      </c>
      <c r="B486" s="148" t="s">
        <v>3926</v>
      </c>
      <c r="C486" s="147"/>
    </row>
    <row r="487" spans="1:3" x14ac:dyDescent="0.2">
      <c r="A487" s="150">
        <v>5944</v>
      </c>
      <c r="B487" s="148" t="s">
        <v>3933</v>
      </c>
      <c r="C487" s="147"/>
    </row>
    <row r="488" spans="1:3" x14ac:dyDescent="0.2">
      <c r="A488" s="152">
        <v>5954</v>
      </c>
      <c r="B488" s="149" t="s">
        <v>957</v>
      </c>
    </row>
    <row r="489" spans="1:3" x14ac:dyDescent="0.2">
      <c r="A489" s="150">
        <v>5956</v>
      </c>
      <c r="B489" s="148" t="s">
        <v>3938</v>
      </c>
      <c r="C489" s="147"/>
    </row>
    <row r="490" spans="1:3" x14ac:dyDescent="0.2">
      <c r="A490" s="152">
        <v>5971</v>
      </c>
      <c r="B490" s="149" t="s">
        <v>912</v>
      </c>
    </row>
    <row r="491" spans="1:3" x14ac:dyDescent="0.2">
      <c r="A491" s="152">
        <v>5973</v>
      </c>
      <c r="B491" s="149" t="s">
        <v>958</v>
      </c>
    </row>
    <row r="492" spans="1:3" x14ac:dyDescent="0.2">
      <c r="A492" s="150">
        <v>5988</v>
      </c>
      <c r="B492" s="148" t="s">
        <v>3948</v>
      </c>
      <c r="C492" s="147"/>
    </row>
    <row r="493" spans="1:3" x14ac:dyDescent="0.2">
      <c r="A493" s="152">
        <v>5989</v>
      </c>
      <c r="B493" s="149" t="s">
        <v>829</v>
      </c>
    </row>
    <row r="494" spans="1:3" x14ac:dyDescent="0.2">
      <c r="A494" s="162">
        <v>5993</v>
      </c>
      <c r="B494" s="163" t="s">
        <v>1919</v>
      </c>
    </row>
    <row r="495" spans="1:3" x14ac:dyDescent="0.2">
      <c r="A495" s="162">
        <v>5994</v>
      </c>
      <c r="B495" s="163" t="s">
        <v>1924</v>
      </c>
    </row>
    <row r="496" spans="1:3" x14ac:dyDescent="0.2">
      <c r="A496" s="152">
        <v>5997</v>
      </c>
      <c r="B496" s="149" t="s">
        <v>1930</v>
      </c>
    </row>
    <row r="497" spans="1:2" x14ac:dyDescent="0.2">
      <c r="A497" s="152">
        <v>6001</v>
      </c>
      <c r="B497" s="149" t="s">
        <v>959</v>
      </c>
    </row>
    <row r="498" spans="1:2" x14ac:dyDescent="0.2">
      <c r="A498" s="152">
        <v>6006</v>
      </c>
      <c r="B498" s="149" t="s">
        <v>1931</v>
      </c>
    </row>
    <row r="499" spans="1:2" x14ac:dyDescent="0.2">
      <c r="A499" s="152">
        <v>6008</v>
      </c>
      <c r="B499" s="149" t="s">
        <v>1913</v>
      </c>
    </row>
    <row r="500" spans="1:2" x14ac:dyDescent="0.2">
      <c r="A500" s="152">
        <v>6009</v>
      </c>
      <c r="B500" s="149" t="s">
        <v>1920</v>
      </c>
    </row>
    <row r="501" spans="1:2" x14ac:dyDescent="0.2">
      <c r="A501" s="152">
        <v>6012</v>
      </c>
      <c r="B501" s="149" t="s">
        <v>1914</v>
      </c>
    </row>
    <row r="502" spans="1:2" x14ac:dyDescent="0.2">
      <c r="A502" s="152">
        <v>6015</v>
      </c>
      <c r="B502" s="149" t="s">
        <v>1921</v>
      </c>
    </row>
    <row r="503" spans="1:2" x14ac:dyDescent="0.2">
      <c r="A503" s="152">
        <v>6029</v>
      </c>
      <c r="B503" s="149" t="s">
        <v>830</v>
      </c>
    </row>
    <row r="504" spans="1:2" x14ac:dyDescent="0.2">
      <c r="A504" s="152">
        <v>6035</v>
      </c>
      <c r="B504" s="149" t="s">
        <v>1915</v>
      </c>
    </row>
    <row r="505" spans="1:2" x14ac:dyDescent="0.2">
      <c r="A505" s="152">
        <v>6037</v>
      </c>
      <c r="B505" s="149" t="s">
        <v>831</v>
      </c>
    </row>
    <row r="506" spans="1:2" x14ac:dyDescent="0.2">
      <c r="A506" s="162">
        <v>6044</v>
      </c>
      <c r="B506" s="163" t="s">
        <v>1922</v>
      </c>
    </row>
    <row r="507" spans="1:2" x14ac:dyDescent="0.2">
      <c r="A507" s="162">
        <v>6048</v>
      </c>
      <c r="B507" s="163" t="s">
        <v>1923</v>
      </c>
    </row>
    <row r="508" spans="1:2" x14ac:dyDescent="0.2">
      <c r="A508" s="162">
        <v>6050</v>
      </c>
      <c r="B508" s="163" t="s">
        <v>2089</v>
      </c>
    </row>
    <row r="509" spans="1:2" x14ac:dyDescent="0.2">
      <c r="A509" s="162">
        <v>6059</v>
      </c>
      <c r="B509" s="163" t="s">
        <v>1916</v>
      </c>
    </row>
    <row r="510" spans="1:2" x14ac:dyDescent="0.2">
      <c r="A510" s="162">
        <v>6066</v>
      </c>
      <c r="B510" s="163" t="s">
        <v>1917</v>
      </c>
    </row>
    <row r="511" spans="1:2" x14ac:dyDescent="0.2">
      <c r="A511" s="162">
        <v>6068</v>
      </c>
      <c r="B511" s="163" t="s">
        <v>1936</v>
      </c>
    </row>
    <row r="512" spans="1:2" x14ac:dyDescent="0.2">
      <c r="A512" s="162">
        <v>6069</v>
      </c>
      <c r="B512" s="163" t="s">
        <v>1918</v>
      </c>
    </row>
    <row r="513" spans="1:3" x14ac:dyDescent="0.2">
      <c r="A513" s="162">
        <v>6079</v>
      </c>
      <c r="B513" s="163" t="s">
        <v>1932</v>
      </c>
    </row>
    <row r="514" spans="1:3" x14ac:dyDescent="0.2">
      <c r="A514" s="162">
        <v>6103</v>
      </c>
      <c r="B514" s="163" t="s">
        <v>1933</v>
      </c>
    </row>
    <row r="515" spans="1:3" x14ac:dyDescent="0.2">
      <c r="A515" s="162">
        <v>6110</v>
      </c>
      <c r="B515" s="163" t="s">
        <v>1934</v>
      </c>
    </row>
    <row r="516" spans="1:3" x14ac:dyDescent="0.2">
      <c r="A516" s="162">
        <v>6118</v>
      </c>
      <c r="B516" s="163" t="s">
        <v>1935</v>
      </c>
    </row>
    <row r="517" spans="1:3" x14ac:dyDescent="0.2">
      <c r="A517" s="162">
        <v>6119</v>
      </c>
      <c r="B517" s="163" t="s">
        <v>1925</v>
      </c>
    </row>
    <row r="518" spans="1:3" x14ac:dyDescent="0.2">
      <c r="A518" s="150">
        <v>6133</v>
      </c>
      <c r="B518" s="148" t="s">
        <v>3990</v>
      </c>
      <c r="C518" s="147"/>
    </row>
    <row r="519" spans="1:3" x14ac:dyDescent="0.2">
      <c r="A519" s="153">
        <v>6142</v>
      </c>
      <c r="B519" s="156" t="s">
        <v>2121</v>
      </c>
    </row>
    <row r="520" spans="1:3" x14ac:dyDescent="0.2">
      <c r="A520" s="150">
        <v>6146</v>
      </c>
      <c r="B520" s="148" t="s">
        <v>4002</v>
      </c>
      <c r="C520" s="147"/>
    </row>
    <row r="521" spans="1:3" x14ac:dyDescent="0.2">
      <c r="A521" s="150">
        <v>6155</v>
      </c>
      <c r="B521" s="148" t="s">
        <v>4011</v>
      </c>
      <c r="C521" s="147"/>
    </row>
    <row r="522" spans="1:3" x14ac:dyDescent="0.2">
      <c r="A522" s="150">
        <v>6161</v>
      </c>
      <c r="B522" s="148" t="s">
        <v>4017</v>
      </c>
      <c r="C522" s="147"/>
    </row>
    <row r="523" spans="1:3" x14ac:dyDescent="0.2">
      <c r="A523" s="150">
        <v>6168</v>
      </c>
      <c r="B523" s="148" t="s">
        <v>4024</v>
      </c>
      <c r="C523" s="147"/>
    </row>
    <row r="524" spans="1:3" x14ac:dyDescent="0.2">
      <c r="A524" s="150">
        <v>6169</v>
      </c>
      <c r="B524" s="148" t="s">
        <v>4025</v>
      </c>
      <c r="C524" s="147"/>
    </row>
    <row r="525" spans="1:3" x14ac:dyDescent="0.2">
      <c r="A525" s="150">
        <v>6182</v>
      </c>
      <c r="B525" s="148" t="s">
        <v>4038</v>
      </c>
      <c r="C525" s="147"/>
    </row>
    <row r="526" spans="1:3" x14ac:dyDescent="0.2">
      <c r="A526" s="150">
        <v>6186</v>
      </c>
      <c r="B526" s="148" t="s">
        <v>4042</v>
      </c>
      <c r="C526" s="147"/>
    </row>
    <row r="527" spans="1:3" x14ac:dyDescent="0.2">
      <c r="A527" s="150">
        <v>6187</v>
      </c>
      <c r="B527" s="148" t="s">
        <v>4043</v>
      </c>
      <c r="C527" s="147"/>
    </row>
    <row r="528" spans="1:3" x14ac:dyDescent="0.2">
      <c r="A528" s="150">
        <v>6189</v>
      </c>
      <c r="B528" s="148" t="s">
        <v>4045</v>
      </c>
      <c r="C528" s="147"/>
    </row>
    <row r="529" spans="1:3" x14ac:dyDescent="0.2">
      <c r="A529" s="150">
        <v>6190</v>
      </c>
      <c r="B529" s="148" t="s">
        <v>4046</v>
      </c>
      <c r="C529" s="147"/>
    </row>
    <row r="530" spans="1:3" x14ac:dyDescent="0.2">
      <c r="A530" s="150">
        <v>6199</v>
      </c>
      <c r="B530" s="148" t="s">
        <v>4054</v>
      </c>
      <c r="C530" s="147"/>
    </row>
    <row r="531" spans="1:3" x14ac:dyDescent="0.2">
      <c r="A531" s="150">
        <v>6205</v>
      </c>
      <c r="B531" s="148" t="s">
        <v>4060</v>
      </c>
      <c r="C531" s="147"/>
    </row>
    <row r="532" spans="1:3" x14ac:dyDescent="0.2">
      <c r="A532" s="150">
        <v>6208</v>
      </c>
      <c r="B532" s="148" t="s">
        <v>4063</v>
      </c>
      <c r="C532" s="147"/>
    </row>
    <row r="533" spans="1:3" x14ac:dyDescent="0.2">
      <c r="A533" s="168">
        <v>6230</v>
      </c>
      <c r="B533" s="167" t="s">
        <v>4115</v>
      </c>
    </row>
    <row r="534" spans="1:3" x14ac:dyDescent="0.2">
      <c r="A534" s="168">
        <v>6251</v>
      </c>
      <c r="B534" s="167" t="s">
        <v>4114</v>
      </c>
    </row>
    <row r="535" spans="1:3" x14ac:dyDescent="0.2">
      <c r="A535" s="168">
        <v>6238</v>
      </c>
      <c r="B535" s="167" t="s">
        <v>4113</v>
      </c>
    </row>
    <row r="536" spans="1:3" x14ac:dyDescent="0.2">
      <c r="A536" s="168">
        <v>6260</v>
      </c>
      <c r="B536" s="167" t="s">
        <v>4112</v>
      </c>
    </row>
    <row r="537" spans="1:3" x14ac:dyDescent="0.2">
      <c r="A537" s="168">
        <v>6244</v>
      </c>
      <c r="B537" s="167" t="s">
        <v>4111</v>
      </c>
    </row>
    <row r="538" spans="1:3" x14ac:dyDescent="0.2">
      <c r="A538" s="168">
        <v>6225</v>
      </c>
      <c r="B538" s="167" t="s">
        <v>4110</v>
      </c>
    </row>
    <row r="539" spans="1:3" x14ac:dyDescent="0.2">
      <c r="A539" s="168">
        <v>6247</v>
      </c>
      <c r="B539" s="167" t="s">
        <v>4109</v>
      </c>
    </row>
    <row r="540" spans="1:3" x14ac:dyDescent="0.2">
      <c r="A540" s="168">
        <v>6233</v>
      </c>
      <c r="B540" s="167" t="s">
        <v>4108</v>
      </c>
    </row>
    <row r="541" spans="1:3" x14ac:dyDescent="0.2">
      <c r="A541" s="168">
        <v>6271</v>
      </c>
      <c r="B541" s="167" t="s">
        <v>4177</v>
      </c>
    </row>
  </sheetData>
  <sortState xmlns:xlrd2="http://schemas.microsoft.com/office/spreadsheetml/2017/richdata2" ref="A2:D529">
    <sortCondition ref="A1"/>
  </sortState>
  <phoneticPr fontId="1"/>
  <dataValidations count="2">
    <dataValidation imeMode="halfAlpha" allowBlank="1" showInputMessage="1" showErrorMessage="1" sqref="A981754:A982978 A64250:A65474 A129786:A131010 A195322:A196546 A260858:A262082 A326394:A327618 A391930:A393154 A457466:A458690 A523002:A524226 A588538:A589762 A654074:A655298 A719610:A720834 A785146:A786370 A850682:A851906 A916218:A917442 A2:A234 A298 A303 D303" xr:uid="{00000000-0002-0000-0600-000000000000}"/>
    <dataValidation imeMode="hiragana" allowBlank="1" showInputMessage="1" showErrorMessage="1" sqref="B21 B64268 B129804 B195340 B260876 B326412 B391948 B457484 B523020 B588556 B654092 B719628 B785164 B850700 B916236 B981772 B981754:B981770 B64270:B65474 B129806:B131010 B195342:B196546 B260878:B262082 B326414:B327618 B391950:B393154 B457486:B458690 B523022:B524226 B588558:B589762 B654094:B655298 B719630:B720834 B785166:B786370 B850702:B851906 B916238:B917442 B981774:B982978 B2:B19 B64250:B64266 B129786:B129802 B195322:B195338 B260858:B260874 B326394:B326410 B391930:B391946 B457466:B457482 B523002:B523018 B588538:B588554 B654074:B654090 B719610:B719626 B785146:B785162 B850682:B850698 B916218:B916234 B23:B234 B298 B303 E303" xr:uid="{00000000-0002-0000-0600-000001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470"/>
  <sheetViews>
    <sheetView workbookViewId="0">
      <pane ySplit="1" topLeftCell="A2" activePane="bottomLeft" state="frozen"/>
      <selection pane="bottomLeft" activeCell="A471" sqref="A471"/>
    </sheetView>
  </sheetViews>
  <sheetFormatPr defaultRowHeight="13.2" x14ac:dyDescent="0.2"/>
  <cols>
    <col min="1" max="1" width="10.5546875" style="160" bestFit="1" customWidth="1"/>
    <col min="2" max="2" width="39.77734375" style="43" bestFit="1" customWidth="1"/>
  </cols>
  <sheetData>
    <row r="1" spans="1:3" x14ac:dyDescent="0.2">
      <c r="A1" s="38" t="s">
        <v>1906</v>
      </c>
      <c r="B1" s="38" t="s">
        <v>761</v>
      </c>
    </row>
    <row r="2" spans="1:3" x14ac:dyDescent="0.2">
      <c r="A2" s="151">
        <v>145</v>
      </c>
      <c r="B2" s="154" t="s">
        <v>2241</v>
      </c>
    </row>
    <row r="3" spans="1:3" x14ac:dyDescent="0.2">
      <c r="A3" s="151">
        <v>195</v>
      </c>
      <c r="B3" s="154" t="s">
        <v>2249</v>
      </c>
    </row>
    <row r="4" spans="1:3" x14ac:dyDescent="0.2">
      <c r="A4" s="151">
        <v>197</v>
      </c>
      <c r="B4" s="154" t="s">
        <v>2251</v>
      </c>
    </row>
    <row r="5" spans="1:3" x14ac:dyDescent="0.2">
      <c r="A5" s="151">
        <v>248</v>
      </c>
      <c r="B5" s="154" t="s">
        <v>2271</v>
      </c>
    </row>
    <row r="6" spans="1:3" x14ac:dyDescent="0.2">
      <c r="A6" s="151">
        <v>299</v>
      </c>
      <c r="B6" s="154" t="s">
        <v>2283</v>
      </c>
      <c r="C6" s="147"/>
    </row>
    <row r="7" spans="1:3" x14ac:dyDescent="0.2">
      <c r="A7" s="151">
        <v>501</v>
      </c>
      <c r="B7" s="154" t="s">
        <v>2386</v>
      </c>
      <c r="C7" s="147"/>
    </row>
    <row r="8" spans="1:3" x14ac:dyDescent="0.2">
      <c r="A8" s="151">
        <v>502</v>
      </c>
      <c r="B8" s="154" t="s">
        <v>2387</v>
      </c>
      <c r="C8" s="147"/>
    </row>
    <row r="9" spans="1:3" x14ac:dyDescent="0.2">
      <c r="A9" s="151">
        <v>503</v>
      </c>
      <c r="B9" s="154" t="s">
        <v>2388</v>
      </c>
      <c r="C9" s="147"/>
    </row>
    <row r="10" spans="1:3" x14ac:dyDescent="0.2">
      <c r="A10" s="39">
        <v>504</v>
      </c>
      <c r="B10" s="40" t="s">
        <v>960</v>
      </c>
      <c r="C10" s="157"/>
    </row>
    <row r="11" spans="1:3" x14ac:dyDescent="0.2">
      <c r="A11" s="151">
        <v>505</v>
      </c>
      <c r="B11" s="154" t="s">
        <v>2389</v>
      </c>
      <c r="C11" s="147"/>
    </row>
    <row r="12" spans="1:3" x14ac:dyDescent="0.2">
      <c r="A12" s="39">
        <v>506</v>
      </c>
      <c r="B12" s="40" t="s">
        <v>961</v>
      </c>
      <c r="C12" s="157"/>
    </row>
    <row r="13" spans="1:3" x14ac:dyDescent="0.2">
      <c r="A13" s="39">
        <v>507</v>
      </c>
      <c r="B13" s="40" t="s">
        <v>962</v>
      </c>
      <c r="C13" s="157"/>
    </row>
    <row r="14" spans="1:3" x14ac:dyDescent="0.2">
      <c r="A14" s="39">
        <v>509</v>
      </c>
      <c r="B14" s="40" t="s">
        <v>963</v>
      </c>
      <c r="C14" s="157"/>
    </row>
    <row r="15" spans="1:3" x14ac:dyDescent="0.2">
      <c r="A15" s="151">
        <v>511</v>
      </c>
      <c r="B15" s="154" t="s">
        <v>2392</v>
      </c>
      <c r="C15" s="147"/>
    </row>
    <row r="16" spans="1:3" x14ac:dyDescent="0.2">
      <c r="A16" s="151">
        <v>512</v>
      </c>
      <c r="B16" s="154" t="s">
        <v>2393</v>
      </c>
      <c r="C16" s="147"/>
    </row>
    <row r="17" spans="1:3" x14ac:dyDescent="0.2">
      <c r="A17" s="151">
        <v>513</v>
      </c>
      <c r="B17" s="154" t="s">
        <v>2394</v>
      </c>
      <c r="C17" s="147"/>
    </row>
    <row r="18" spans="1:3" x14ac:dyDescent="0.2">
      <c r="A18" s="39">
        <v>514</v>
      </c>
      <c r="B18" s="40" t="s">
        <v>964</v>
      </c>
      <c r="C18" s="157"/>
    </row>
    <row r="19" spans="1:3" x14ac:dyDescent="0.2">
      <c r="A19" s="151">
        <v>515</v>
      </c>
      <c r="B19" s="154" t="s">
        <v>2395</v>
      </c>
      <c r="C19" s="147"/>
    </row>
    <row r="20" spans="1:3" x14ac:dyDescent="0.2">
      <c r="A20" s="151">
        <v>516</v>
      </c>
      <c r="B20" s="154" t="s">
        <v>2396</v>
      </c>
      <c r="C20" s="147"/>
    </row>
    <row r="21" spans="1:3" x14ac:dyDescent="0.2">
      <c r="A21" s="151">
        <v>517</v>
      </c>
      <c r="B21" s="154" t="s">
        <v>2397</v>
      </c>
      <c r="C21" s="147"/>
    </row>
    <row r="22" spans="1:3" x14ac:dyDescent="0.2">
      <c r="A22" s="151">
        <v>518</v>
      </c>
      <c r="B22" s="154" t="s">
        <v>2398</v>
      </c>
      <c r="C22" s="147"/>
    </row>
    <row r="23" spans="1:3" x14ac:dyDescent="0.2">
      <c r="A23" s="151">
        <v>519</v>
      </c>
      <c r="B23" s="154" t="s">
        <v>2399</v>
      </c>
      <c r="C23" s="147"/>
    </row>
    <row r="24" spans="1:3" x14ac:dyDescent="0.2">
      <c r="A24" s="39">
        <v>520</v>
      </c>
      <c r="B24" s="40" t="s">
        <v>1937</v>
      </c>
      <c r="C24" s="157"/>
    </row>
    <row r="25" spans="1:3" x14ac:dyDescent="0.2">
      <c r="A25" s="39">
        <v>521</v>
      </c>
      <c r="B25" s="40" t="s">
        <v>965</v>
      </c>
      <c r="C25" s="157"/>
    </row>
    <row r="26" spans="1:3" x14ac:dyDescent="0.2">
      <c r="A26" s="39">
        <v>522</v>
      </c>
      <c r="B26" s="40" t="s">
        <v>966</v>
      </c>
      <c r="C26" s="157"/>
    </row>
    <row r="27" spans="1:3" x14ac:dyDescent="0.2">
      <c r="A27" s="39">
        <v>523</v>
      </c>
      <c r="B27" s="40" t="s">
        <v>967</v>
      </c>
      <c r="C27" s="157"/>
    </row>
    <row r="28" spans="1:3" x14ac:dyDescent="0.2">
      <c r="A28" s="151">
        <v>524</v>
      </c>
      <c r="B28" s="154" t="s">
        <v>2401</v>
      </c>
      <c r="C28" s="147"/>
    </row>
    <row r="29" spans="1:3" x14ac:dyDescent="0.2">
      <c r="A29" s="151">
        <v>525</v>
      </c>
      <c r="B29" s="154" t="s">
        <v>2402</v>
      </c>
      <c r="C29" s="147"/>
    </row>
    <row r="30" spans="1:3" x14ac:dyDescent="0.2">
      <c r="A30" s="39">
        <v>526</v>
      </c>
      <c r="B30" s="40" t="s">
        <v>968</v>
      </c>
      <c r="C30" s="157"/>
    </row>
    <row r="31" spans="1:3" x14ac:dyDescent="0.2">
      <c r="A31" s="151">
        <v>527</v>
      </c>
      <c r="B31" s="154" t="s">
        <v>2403</v>
      </c>
      <c r="C31" s="147"/>
    </row>
    <row r="32" spans="1:3" x14ac:dyDescent="0.2">
      <c r="A32" s="151">
        <v>528</v>
      </c>
      <c r="B32" s="154" t="s">
        <v>2404</v>
      </c>
      <c r="C32" s="147"/>
    </row>
    <row r="33" spans="1:3" x14ac:dyDescent="0.2">
      <c r="A33" s="151">
        <v>529</v>
      </c>
      <c r="B33" s="154" t="s">
        <v>2405</v>
      </c>
      <c r="C33" s="147"/>
    </row>
    <row r="34" spans="1:3" x14ac:dyDescent="0.2">
      <c r="A34" s="151">
        <v>530</v>
      </c>
      <c r="B34" s="154" t="s">
        <v>2406</v>
      </c>
      <c r="C34" s="147"/>
    </row>
    <row r="35" spans="1:3" x14ac:dyDescent="0.2">
      <c r="A35" s="151">
        <v>531</v>
      </c>
      <c r="B35" s="154" t="s">
        <v>2407</v>
      </c>
      <c r="C35" s="147"/>
    </row>
    <row r="36" spans="1:3" x14ac:dyDescent="0.2">
      <c r="A36" s="151">
        <v>532</v>
      </c>
      <c r="B36" s="154" t="s">
        <v>2408</v>
      </c>
      <c r="C36" s="147"/>
    </row>
    <row r="37" spans="1:3" x14ac:dyDescent="0.2">
      <c r="A37" s="39">
        <v>533</v>
      </c>
      <c r="B37" s="40" t="s">
        <v>969</v>
      </c>
      <c r="C37" s="157"/>
    </row>
    <row r="38" spans="1:3" x14ac:dyDescent="0.2">
      <c r="A38" s="39">
        <v>534</v>
      </c>
      <c r="B38" s="40" t="s">
        <v>970</v>
      </c>
      <c r="C38" s="157"/>
    </row>
    <row r="39" spans="1:3" x14ac:dyDescent="0.2">
      <c r="A39" s="39">
        <v>535</v>
      </c>
      <c r="B39" s="40" t="s">
        <v>971</v>
      </c>
      <c r="C39" s="157"/>
    </row>
    <row r="40" spans="1:3" x14ac:dyDescent="0.2">
      <c r="A40" s="151">
        <v>537</v>
      </c>
      <c r="B40" s="154" t="s">
        <v>2410</v>
      </c>
      <c r="C40" s="147"/>
    </row>
    <row r="41" spans="1:3" x14ac:dyDescent="0.2">
      <c r="A41" s="39">
        <v>538</v>
      </c>
      <c r="B41" s="40" t="s">
        <v>972</v>
      </c>
      <c r="C41" s="157"/>
    </row>
    <row r="42" spans="1:3" x14ac:dyDescent="0.2">
      <c r="A42" s="151">
        <v>539</v>
      </c>
      <c r="B42" s="154" t="s">
        <v>2411</v>
      </c>
      <c r="C42" s="147"/>
    </row>
    <row r="43" spans="1:3" x14ac:dyDescent="0.2">
      <c r="A43" s="151">
        <v>540</v>
      </c>
      <c r="B43" s="154" t="s">
        <v>2412</v>
      </c>
      <c r="C43" s="147"/>
    </row>
    <row r="44" spans="1:3" x14ac:dyDescent="0.2">
      <c r="A44" s="39">
        <v>541</v>
      </c>
      <c r="B44" s="40" t="s">
        <v>973</v>
      </c>
      <c r="C44" s="157"/>
    </row>
    <row r="45" spans="1:3" x14ac:dyDescent="0.2">
      <c r="A45" s="151">
        <v>542</v>
      </c>
      <c r="B45" s="154" t="s">
        <v>2413</v>
      </c>
      <c r="C45" s="147"/>
    </row>
    <row r="46" spans="1:3" x14ac:dyDescent="0.2">
      <c r="A46" s="151">
        <v>543</v>
      </c>
      <c r="B46" s="154" t="s">
        <v>2414</v>
      </c>
      <c r="C46" s="147"/>
    </row>
    <row r="47" spans="1:3" x14ac:dyDescent="0.2">
      <c r="A47" s="39">
        <v>544</v>
      </c>
      <c r="B47" s="40" t="s">
        <v>974</v>
      </c>
      <c r="C47" s="157"/>
    </row>
    <row r="48" spans="1:3" x14ac:dyDescent="0.2">
      <c r="A48" s="151">
        <v>545</v>
      </c>
      <c r="B48" s="154" t="s">
        <v>2415</v>
      </c>
      <c r="C48" s="147"/>
    </row>
    <row r="49" spans="1:3" x14ac:dyDescent="0.2">
      <c r="A49" s="151">
        <v>546</v>
      </c>
      <c r="B49" s="154" t="s">
        <v>2416</v>
      </c>
      <c r="C49" s="147"/>
    </row>
    <row r="50" spans="1:3" x14ac:dyDescent="0.2">
      <c r="A50" s="39">
        <v>547</v>
      </c>
      <c r="B50" s="40" t="s">
        <v>975</v>
      </c>
      <c r="C50" s="157"/>
    </row>
    <row r="51" spans="1:3" x14ac:dyDescent="0.2">
      <c r="A51" s="39">
        <v>548</v>
      </c>
      <c r="B51" s="40" t="s">
        <v>976</v>
      </c>
      <c r="C51" s="157"/>
    </row>
    <row r="52" spans="1:3" x14ac:dyDescent="0.2">
      <c r="A52" s="151">
        <v>549</v>
      </c>
      <c r="B52" s="154" t="s">
        <v>2417</v>
      </c>
      <c r="C52" s="147"/>
    </row>
    <row r="53" spans="1:3" x14ac:dyDescent="0.2">
      <c r="A53" s="39">
        <v>550</v>
      </c>
      <c r="B53" s="40" t="s">
        <v>977</v>
      </c>
      <c r="C53" s="157"/>
    </row>
    <row r="54" spans="1:3" x14ac:dyDescent="0.2">
      <c r="A54" s="151">
        <v>551</v>
      </c>
      <c r="B54" s="154" t="s">
        <v>2418</v>
      </c>
      <c r="C54" s="147"/>
    </row>
    <row r="55" spans="1:3" x14ac:dyDescent="0.2">
      <c r="A55" s="151">
        <v>552</v>
      </c>
      <c r="B55" s="154" t="s">
        <v>2419</v>
      </c>
      <c r="C55" s="147"/>
    </row>
    <row r="56" spans="1:3" x14ac:dyDescent="0.2">
      <c r="A56" s="151">
        <v>553</v>
      </c>
      <c r="B56" s="154" t="s">
        <v>2420</v>
      </c>
      <c r="C56" s="147"/>
    </row>
    <row r="57" spans="1:3" x14ac:dyDescent="0.2">
      <c r="A57" s="151">
        <v>554</v>
      </c>
      <c r="B57" s="154" t="s">
        <v>2421</v>
      </c>
      <c r="C57" s="147"/>
    </row>
    <row r="58" spans="1:3" x14ac:dyDescent="0.2">
      <c r="A58" s="151">
        <v>555</v>
      </c>
      <c r="B58" s="154" t="s">
        <v>2422</v>
      </c>
      <c r="C58" s="147"/>
    </row>
    <row r="59" spans="1:3" x14ac:dyDescent="0.2">
      <c r="A59" s="151">
        <v>556</v>
      </c>
      <c r="B59" s="154" t="s">
        <v>2423</v>
      </c>
      <c r="C59" s="147"/>
    </row>
    <row r="60" spans="1:3" x14ac:dyDescent="0.2">
      <c r="A60" s="151">
        <v>557</v>
      </c>
      <c r="B60" s="154" t="s">
        <v>2424</v>
      </c>
      <c r="C60" s="147"/>
    </row>
    <row r="61" spans="1:3" x14ac:dyDescent="0.2">
      <c r="A61" s="151">
        <v>558</v>
      </c>
      <c r="B61" s="154" t="s">
        <v>2425</v>
      </c>
      <c r="C61" s="147"/>
    </row>
    <row r="62" spans="1:3" x14ac:dyDescent="0.2">
      <c r="A62" s="151">
        <v>559</v>
      </c>
      <c r="B62" s="154" t="s">
        <v>2426</v>
      </c>
      <c r="C62" s="147"/>
    </row>
    <row r="63" spans="1:3" x14ac:dyDescent="0.2">
      <c r="A63" s="151">
        <v>560</v>
      </c>
      <c r="B63" s="154" t="s">
        <v>2427</v>
      </c>
      <c r="C63" s="147"/>
    </row>
    <row r="64" spans="1:3" x14ac:dyDescent="0.2">
      <c r="A64" s="39">
        <v>561</v>
      </c>
      <c r="B64" s="40" t="s">
        <v>978</v>
      </c>
      <c r="C64" s="157"/>
    </row>
    <row r="65" spans="1:3" x14ac:dyDescent="0.2">
      <c r="A65" s="39">
        <v>562</v>
      </c>
      <c r="B65" s="40" t="s">
        <v>979</v>
      </c>
      <c r="C65" s="157"/>
    </row>
    <row r="66" spans="1:3" x14ac:dyDescent="0.2">
      <c r="A66" s="39">
        <v>563</v>
      </c>
      <c r="B66" s="40" t="s">
        <v>980</v>
      </c>
      <c r="C66" s="157"/>
    </row>
    <row r="67" spans="1:3" x14ac:dyDescent="0.2">
      <c r="A67" s="151">
        <v>564</v>
      </c>
      <c r="B67" s="154" t="s">
        <v>2428</v>
      </c>
      <c r="C67" s="147"/>
    </row>
    <row r="68" spans="1:3" x14ac:dyDescent="0.2">
      <c r="A68" s="151">
        <v>565</v>
      </c>
      <c r="B68" s="154" t="s">
        <v>2429</v>
      </c>
      <c r="C68" s="147"/>
    </row>
    <row r="69" spans="1:3" x14ac:dyDescent="0.2">
      <c r="A69" s="151">
        <v>566</v>
      </c>
      <c r="B69" s="154" t="s">
        <v>2430</v>
      </c>
      <c r="C69" s="147"/>
    </row>
    <row r="70" spans="1:3" x14ac:dyDescent="0.2">
      <c r="A70" s="151">
        <v>567</v>
      </c>
      <c r="B70" s="154" t="s">
        <v>2431</v>
      </c>
      <c r="C70" s="147"/>
    </row>
    <row r="71" spans="1:3" x14ac:dyDescent="0.2">
      <c r="A71" s="151">
        <v>568</v>
      </c>
      <c r="B71" s="154" t="s">
        <v>2432</v>
      </c>
      <c r="C71" s="147"/>
    </row>
    <row r="72" spans="1:3" x14ac:dyDescent="0.2">
      <c r="A72" s="151">
        <v>569</v>
      </c>
      <c r="B72" s="154" t="s">
        <v>2433</v>
      </c>
      <c r="C72" s="147"/>
    </row>
    <row r="73" spans="1:3" x14ac:dyDescent="0.2">
      <c r="A73" s="151">
        <v>570</v>
      </c>
      <c r="B73" s="154" t="s">
        <v>2434</v>
      </c>
      <c r="C73" s="147"/>
    </row>
    <row r="74" spans="1:3" x14ac:dyDescent="0.2">
      <c r="A74" s="39">
        <v>571</v>
      </c>
      <c r="B74" s="40" t="s">
        <v>981</v>
      </c>
      <c r="C74" s="157"/>
    </row>
    <row r="75" spans="1:3" x14ac:dyDescent="0.2">
      <c r="A75" s="151">
        <v>572</v>
      </c>
      <c r="B75" s="154" t="s">
        <v>2435</v>
      </c>
      <c r="C75" s="147"/>
    </row>
    <row r="76" spans="1:3" x14ac:dyDescent="0.2">
      <c r="A76" s="151">
        <v>573</v>
      </c>
      <c r="B76" s="154" t="s">
        <v>2436</v>
      </c>
      <c r="C76" s="147"/>
    </row>
    <row r="77" spans="1:3" x14ac:dyDescent="0.2">
      <c r="A77" s="151">
        <v>574</v>
      </c>
      <c r="B77" s="154" t="s">
        <v>2437</v>
      </c>
      <c r="C77" s="147"/>
    </row>
    <row r="78" spans="1:3" x14ac:dyDescent="0.2">
      <c r="A78" s="151">
        <v>576</v>
      </c>
      <c r="B78" s="154" t="s">
        <v>2438</v>
      </c>
      <c r="C78" s="147"/>
    </row>
    <row r="79" spans="1:3" x14ac:dyDescent="0.2">
      <c r="A79" s="151">
        <v>577</v>
      </c>
      <c r="B79" s="154" t="s">
        <v>2439</v>
      </c>
      <c r="C79" s="147"/>
    </row>
    <row r="80" spans="1:3" x14ac:dyDescent="0.2">
      <c r="A80" s="151">
        <v>578</v>
      </c>
      <c r="B80" s="154" t="s">
        <v>2440</v>
      </c>
      <c r="C80" s="147"/>
    </row>
    <row r="81" spans="1:3" x14ac:dyDescent="0.2">
      <c r="A81" s="151">
        <v>579</v>
      </c>
      <c r="B81" s="154" t="s">
        <v>2441</v>
      </c>
      <c r="C81" s="147"/>
    </row>
    <row r="82" spans="1:3" x14ac:dyDescent="0.2">
      <c r="A82" s="151">
        <v>580</v>
      </c>
      <c r="B82" s="154" t="s">
        <v>2442</v>
      </c>
      <c r="C82" s="147"/>
    </row>
    <row r="83" spans="1:3" x14ac:dyDescent="0.2">
      <c r="A83" s="151">
        <v>582</v>
      </c>
      <c r="B83" s="154" t="s">
        <v>2443</v>
      </c>
      <c r="C83" s="147"/>
    </row>
    <row r="84" spans="1:3" x14ac:dyDescent="0.2">
      <c r="A84" s="151">
        <v>583</v>
      </c>
      <c r="B84" s="154" t="s">
        <v>2444</v>
      </c>
      <c r="C84" s="147"/>
    </row>
    <row r="85" spans="1:3" x14ac:dyDescent="0.2">
      <c r="A85" s="151">
        <v>584</v>
      </c>
      <c r="B85" s="154" t="s">
        <v>2445</v>
      </c>
      <c r="C85" s="147"/>
    </row>
    <row r="86" spans="1:3" x14ac:dyDescent="0.2">
      <c r="A86" s="39">
        <v>585</v>
      </c>
      <c r="B86" s="40" t="s">
        <v>982</v>
      </c>
      <c r="C86" s="157"/>
    </row>
    <row r="87" spans="1:3" x14ac:dyDescent="0.2">
      <c r="A87" s="151">
        <v>586</v>
      </c>
      <c r="B87" s="154" t="s">
        <v>2446</v>
      </c>
      <c r="C87" s="147"/>
    </row>
    <row r="88" spans="1:3" x14ac:dyDescent="0.2">
      <c r="A88" s="151">
        <v>587</v>
      </c>
      <c r="B88" s="154" t="s">
        <v>2447</v>
      </c>
      <c r="C88" s="147"/>
    </row>
    <row r="89" spans="1:3" x14ac:dyDescent="0.2">
      <c r="A89" s="151">
        <v>588</v>
      </c>
      <c r="B89" s="154" t="s">
        <v>2448</v>
      </c>
      <c r="C89" s="147"/>
    </row>
    <row r="90" spans="1:3" x14ac:dyDescent="0.2">
      <c r="A90" s="151">
        <v>589</v>
      </c>
      <c r="B90" s="154" t="s">
        <v>2449</v>
      </c>
      <c r="C90" s="147"/>
    </row>
    <row r="91" spans="1:3" x14ac:dyDescent="0.2">
      <c r="A91" s="151">
        <v>590</v>
      </c>
      <c r="B91" s="154" t="s">
        <v>2450</v>
      </c>
      <c r="C91" s="147"/>
    </row>
    <row r="92" spans="1:3" x14ac:dyDescent="0.2">
      <c r="A92" s="158">
        <v>591</v>
      </c>
      <c r="B92" s="159" t="s">
        <v>1938</v>
      </c>
      <c r="C92" s="157"/>
    </row>
    <row r="93" spans="1:3" x14ac:dyDescent="0.2">
      <c r="A93" s="151">
        <v>593</v>
      </c>
      <c r="B93" s="154" t="s">
        <v>2451</v>
      </c>
      <c r="C93" s="147"/>
    </row>
    <row r="94" spans="1:3" x14ac:dyDescent="0.2">
      <c r="A94" s="151">
        <v>594</v>
      </c>
      <c r="B94" s="154" t="s">
        <v>2452</v>
      </c>
      <c r="C94" s="147"/>
    </row>
    <row r="95" spans="1:3" x14ac:dyDescent="0.2">
      <c r="A95" s="151">
        <v>595</v>
      </c>
      <c r="B95" s="154" t="s">
        <v>2453</v>
      </c>
      <c r="C95" s="147"/>
    </row>
    <row r="96" spans="1:3" x14ac:dyDescent="0.2">
      <c r="A96" s="39">
        <v>596</v>
      </c>
      <c r="B96" s="40" t="s">
        <v>983</v>
      </c>
      <c r="C96" s="157"/>
    </row>
    <row r="97" spans="1:3" x14ac:dyDescent="0.2">
      <c r="A97" s="151">
        <v>597</v>
      </c>
      <c r="B97" s="154" t="s">
        <v>2455</v>
      </c>
      <c r="C97" s="147"/>
    </row>
    <row r="98" spans="1:3" x14ac:dyDescent="0.2">
      <c r="A98" s="39">
        <v>598</v>
      </c>
      <c r="B98" s="40" t="s">
        <v>1001</v>
      </c>
      <c r="C98" s="157"/>
    </row>
    <row r="99" spans="1:3" x14ac:dyDescent="0.2">
      <c r="A99" s="39">
        <v>600</v>
      </c>
      <c r="B99" s="40" t="s">
        <v>984</v>
      </c>
      <c r="C99" s="157"/>
    </row>
    <row r="100" spans="1:3" x14ac:dyDescent="0.2">
      <c r="A100" s="151">
        <v>601</v>
      </c>
      <c r="B100" s="154" t="s">
        <v>2456</v>
      </c>
      <c r="C100" s="147"/>
    </row>
    <row r="101" spans="1:3" x14ac:dyDescent="0.2">
      <c r="A101" s="151">
        <v>602</v>
      </c>
      <c r="B101" s="154" t="s">
        <v>2457</v>
      </c>
      <c r="C101" s="147"/>
    </row>
    <row r="102" spans="1:3" x14ac:dyDescent="0.2">
      <c r="A102" s="39">
        <v>603</v>
      </c>
      <c r="B102" s="40" t="s">
        <v>1002</v>
      </c>
      <c r="C102" s="157"/>
    </row>
    <row r="103" spans="1:3" x14ac:dyDescent="0.2">
      <c r="A103" s="151">
        <v>604</v>
      </c>
      <c r="B103" s="154" t="s">
        <v>2458</v>
      </c>
      <c r="C103" s="147"/>
    </row>
    <row r="104" spans="1:3" x14ac:dyDescent="0.2">
      <c r="A104" s="39">
        <v>605</v>
      </c>
      <c r="B104" s="40" t="s">
        <v>1003</v>
      </c>
      <c r="C104" s="157"/>
    </row>
    <row r="105" spans="1:3" x14ac:dyDescent="0.2">
      <c r="A105" s="39">
        <v>606</v>
      </c>
      <c r="B105" s="40" t="s">
        <v>1004</v>
      </c>
      <c r="C105" s="157"/>
    </row>
    <row r="106" spans="1:3" x14ac:dyDescent="0.2">
      <c r="A106" s="151">
        <v>609</v>
      </c>
      <c r="B106" s="154" t="s">
        <v>2459</v>
      </c>
      <c r="C106" s="147"/>
    </row>
    <row r="107" spans="1:3" x14ac:dyDescent="0.2">
      <c r="A107" s="151">
        <v>610</v>
      </c>
      <c r="B107" s="154" t="s">
        <v>2460</v>
      </c>
      <c r="C107" s="147"/>
    </row>
    <row r="108" spans="1:3" x14ac:dyDescent="0.2">
      <c r="A108" s="151">
        <v>611</v>
      </c>
      <c r="B108" s="154" t="s">
        <v>2461</v>
      </c>
      <c r="C108" s="147"/>
    </row>
    <row r="109" spans="1:3" x14ac:dyDescent="0.2">
      <c r="A109" s="39">
        <v>612</v>
      </c>
      <c r="B109" s="40" t="s">
        <v>1005</v>
      </c>
      <c r="C109" s="157"/>
    </row>
    <row r="110" spans="1:3" x14ac:dyDescent="0.2">
      <c r="A110" s="151">
        <v>613</v>
      </c>
      <c r="B110" s="154" t="s">
        <v>2462</v>
      </c>
      <c r="C110" s="147"/>
    </row>
    <row r="111" spans="1:3" x14ac:dyDescent="0.2">
      <c r="A111" s="151">
        <v>614</v>
      </c>
      <c r="B111" s="154" t="s">
        <v>2463</v>
      </c>
      <c r="C111" s="147"/>
    </row>
    <row r="112" spans="1:3" x14ac:dyDescent="0.2">
      <c r="A112" s="39">
        <v>615</v>
      </c>
      <c r="B112" s="40" t="s">
        <v>1006</v>
      </c>
      <c r="C112" s="157"/>
    </row>
    <row r="113" spans="1:3" x14ac:dyDescent="0.2">
      <c r="A113" s="151">
        <v>616</v>
      </c>
      <c r="B113" s="154" t="s">
        <v>2464</v>
      </c>
      <c r="C113" s="147"/>
    </row>
    <row r="114" spans="1:3" x14ac:dyDescent="0.2">
      <c r="A114" s="151">
        <v>617</v>
      </c>
      <c r="B114" s="154" t="s">
        <v>2465</v>
      </c>
      <c r="C114" s="147"/>
    </row>
    <row r="115" spans="1:3" x14ac:dyDescent="0.2">
      <c r="A115" s="39">
        <v>618</v>
      </c>
      <c r="B115" s="40" t="s">
        <v>1007</v>
      </c>
      <c r="C115" s="157"/>
    </row>
    <row r="116" spans="1:3" x14ac:dyDescent="0.2">
      <c r="A116" s="151">
        <v>619</v>
      </c>
      <c r="B116" s="154" t="s">
        <v>2466</v>
      </c>
      <c r="C116" s="147"/>
    </row>
    <row r="117" spans="1:3" x14ac:dyDescent="0.2">
      <c r="A117" s="151">
        <v>620</v>
      </c>
      <c r="B117" s="154" t="s">
        <v>2467</v>
      </c>
      <c r="C117" s="147"/>
    </row>
    <row r="118" spans="1:3" x14ac:dyDescent="0.2">
      <c r="A118" s="151">
        <v>621</v>
      </c>
      <c r="B118" s="154" t="s">
        <v>2468</v>
      </c>
      <c r="C118" s="147"/>
    </row>
    <row r="119" spans="1:3" x14ac:dyDescent="0.2">
      <c r="A119" s="39">
        <v>622</v>
      </c>
      <c r="B119" s="40" t="s">
        <v>1008</v>
      </c>
      <c r="C119" s="157"/>
    </row>
    <row r="120" spans="1:3" x14ac:dyDescent="0.2">
      <c r="A120" s="151">
        <v>623</v>
      </c>
      <c r="B120" s="154" t="s">
        <v>2469</v>
      </c>
      <c r="C120" s="147"/>
    </row>
    <row r="121" spans="1:3" x14ac:dyDescent="0.2">
      <c r="A121" s="151">
        <v>624</v>
      </c>
      <c r="B121" s="154" t="s">
        <v>2470</v>
      </c>
      <c r="C121" s="147"/>
    </row>
    <row r="122" spans="1:3" x14ac:dyDescent="0.2">
      <c r="A122" s="39">
        <v>625</v>
      </c>
      <c r="B122" s="41" t="s">
        <v>1009</v>
      </c>
      <c r="C122" s="157"/>
    </row>
    <row r="123" spans="1:3" x14ac:dyDescent="0.2">
      <c r="A123" s="151">
        <v>627</v>
      </c>
      <c r="B123" s="154" t="s">
        <v>2471</v>
      </c>
      <c r="C123" s="147"/>
    </row>
    <row r="124" spans="1:3" x14ac:dyDescent="0.2">
      <c r="A124" s="158">
        <v>629</v>
      </c>
      <c r="B124" s="159" t="s">
        <v>1945</v>
      </c>
      <c r="C124" s="157"/>
    </row>
    <row r="125" spans="1:3" x14ac:dyDescent="0.2">
      <c r="A125" s="39">
        <v>630</v>
      </c>
      <c r="B125" s="40" t="s">
        <v>1010</v>
      </c>
      <c r="C125" s="157"/>
    </row>
    <row r="126" spans="1:3" x14ac:dyDescent="0.2">
      <c r="A126" s="151">
        <v>631</v>
      </c>
      <c r="B126" s="154" t="s">
        <v>2472</v>
      </c>
      <c r="C126" s="147"/>
    </row>
    <row r="127" spans="1:3" x14ac:dyDescent="0.2">
      <c r="A127" s="151">
        <v>632</v>
      </c>
      <c r="B127" s="154" t="s">
        <v>2473</v>
      </c>
      <c r="C127" s="147"/>
    </row>
    <row r="128" spans="1:3" x14ac:dyDescent="0.2">
      <c r="A128" s="151">
        <v>633</v>
      </c>
      <c r="B128" s="154" t="s">
        <v>2474</v>
      </c>
      <c r="C128" s="147"/>
    </row>
    <row r="129" spans="1:3" x14ac:dyDescent="0.2">
      <c r="A129" s="151">
        <v>634</v>
      </c>
      <c r="B129" s="154" t="s">
        <v>2475</v>
      </c>
      <c r="C129" s="147"/>
    </row>
    <row r="130" spans="1:3" x14ac:dyDescent="0.2">
      <c r="A130" s="151">
        <v>635</v>
      </c>
      <c r="B130" s="154" t="s">
        <v>2476</v>
      </c>
      <c r="C130" s="147"/>
    </row>
    <row r="131" spans="1:3" x14ac:dyDescent="0.2">
      <c r="A131" s="39">
        <v>636</v>
      </c>
      <c r="B131" s="40" t="s">
        <v>1011</v>
      </c>
      <c r="C131" s="157"/>
    </row>
    <row r="132" spans="1:3" x14ac:dyDescent="0.2">
      <c r="A132" s="151">
        <v>636</v>
      </c>
      <c r="B132" s="154" t="s">
        <v>1011</v>
      </c>
      <c r="C132" s="147"/>
    </row>
    <row r="133" spans="1:3" x14ac:dyDescent="0.2">
      <c r="A133" s="39">
        <v>637</v>
      </c>
      <c r="B133" s="40" t="s">
        <v>1012</v>
      </c>
      <c r="C133" s="157"/>
    </row>
    <row r="134" spans="1:3" x14ac:dyDescent="0.2">
      <c r="A134" s="39">
        <v>638</v>
      </c>
      <c r="B134" s="40" t="s">
        <v>1013</v>
      </c>
      <c r="C134" s="157"/>
    </row>
    <row r="135" spans="1:3" x14ac:dyDescent="0.2">
      <c r="A135" s="151">
        <v>639</v>
      </c>
      <c r="B135" s="154" t="s">
        <v>2477</v>
      </c>
      <c r="C135" s="147"/>
    </row>
    <row r="136" spans="1:3" x14ac:dyDescent="0.2">
      <c r="A136" s="39">
        <v>641</v>
      </c>
      <c r="B136" s="40" t="s">
        <v>1014</v>
      </c>
      <c r="C136" s="157"/>
    </row>
    <row r="137" spans="1:3" x14ac:dyDescent="0.2">
      <c r="A137" s="39">
        <v>642</v>
      </c>
      <c r="B137" s="40" t="s">
        <v>1015</v>
      </c>
      <c r="C137" s="157"/>
    </row>
    <row r="138" spans="1:3" x14ac:dyDescent="0.2">
      <c r="A138" s="39">
        <v>643</v>
      </c>
      <c r="B138" s="40" t="s">
        <v>1016</v>
      </c>
      <c r="C138" s="157"/>
    </row>
    <row r="139" spans="1:3" x14ac:dyDescent="0.2">
      <c r="A139" s="151">
        <v>644</v>
      </c>
      <c r="B139" s="154" t="s">
        <v>2478</v>
      </c>
      <c r="C139" s="147"/>
    </row>
    <row r="140" spans="1:3" x14ac:dyDescent="0.2">
      <c r="A140" s="151">
        <v>645</v>
      </c>
      <c r="B140" s="154" t="s">
        <v>2479</v>
      </c>
      <c r="C140" s="147"/>
    </row>
    <row r="141" spans="1:3" x14ac:dyDescent="0.2">
      <c r="A141" s="39">
        <v>647</v>
      </c>
      <c r="B141" s="40" t="s">
        <v>1017</v>
      </c>
      <c r="C141" s="157"/>
    </row>
    <row r="142" spans="1:3" x14ac:dyDescent="0.2">
      <c r="A142" s="39">
        <v>648</v>
      </c>
      <c r="B142" s="40" t="s">
        <v>1018</v>
      </c>
      <c r="C142" s="157"/>
    </row>
    <row r="143" spans="1:3" x14ac:dyDescent="0.2">
      <c r="A143" s="151">
        <v>649</v>
      </c>
      <c r="B143" s="154" t="s">
        <v>2480</v>
      </c>
      <c r="C143" s="147"/>
    </row>
    <row r="144" spans="1:3" x14ac:dyDescent="0.2">
      <c r="A144" s="151">
        <v>650</v>
      </c>
      <c r="B144" s="154" t="s">
        <v>2481</v>
      </c>
      <c r="C144" s="147"/>
    </row>
    <row r="145" spans="1:3" x14ac:dyDescent="0.2">
      <c r="A145" s="151">
        <v>651</v>
      </c>
      <c r="B145" s="154" t="s">
        <v>2482</v>
      </c>
      <c r="C145" s="147"/>
    </row>
    <row r="146" spans="1:3" x14ac:dyDescent="0.2">
      <c r="A146" s="39">
        <v>652</v>
      </c>
      <c r="B146" s="40" t="s">
        <v>1019</v>
      </c>
      <c r="C146" s="157"/>
    </row>
    <row r="147" spans="1:3" x14ac:dyDescent="0.2">
      <c r="A147" s="151">
        <v>653</v>
      </c>
      <c r="B147" s="154" t="s">
        <v>2483</v>
      </c>
      <c r="C147" s="147"/>
    </row>
    <row r="148" spans="1:3" x14ac:dyDescent="0.2">
      <c r="A148" s="151">
        <v>654</v>
      </c>
      <c r="B148" s="154" t="s">
        <v>2484</v>
      </c>
      <c r="C148" s="147"/>
    </row>
    <row r="149" spans="1:3" x14ac:dyDescent="0.2">
      <c r="A149" s="151">
        <v>655</v>
      </c>
      <c r="B149" s="154" t="s">
        <v>2485</v>
      </c>
      <c r="C149" s="147"/>
    </row>
    <row r="150" spans="1:3" x14ac:dyDescent="0.2">
      <c r="A150" s="39">
        <v>656</v>
      </c>
      <c r="B150" s="40" t="s">
        <v>1020</v>
      </c>
      <c r="C150" s="157"/>
    </row>
    <row r="151" spans="1:3" x14ac:dyDescent="0.2">
      <c r="A151" s="151">
        <v>657</v>
      </c>
      <c r="B151" s="154" t="s">
        <v>2486</v>
      </c>
      <c r="C151" s="147"/>
    </row>
    <row r="152" spans="1:3" x14ac:dyDescent="0.2">
      <c r="A152" s="151">
        <v>659</v>
      </c>
      <c r="B152" s="154" t="s">
        <v>2487</v>
      </c>
      <c r="C152" s="147"/>
    </row>
    <row r="153" spans="1:3" x14ac:dyDescent="0.2">
      <c r="A153" s="151">
        <v>661</v>
      </c>
      <c r="B153" s="154" t="s">
        <v>2488</v>
      </c>
      <c r="C153" s="147"/>
    </row>
    <row r="154" spans="1:3" x14ac:dyDescent="0.2">
      <c r="A154" s="151">
        <v>662</v>
      </c>
      <c r="B154" s="154" t="s">
        <v>2489</v>
      </c>
      <c r="C154" s="147"/>
    </row>
    <row r="155" spans="1:3" x14ac:dyDescent="0.2">
      <c r="A155" s="39">
        <v>663</v>
      </c>
      <c r="B155" s="40" t="s">
        <v>1021</v>
      </c>
      <c r="C155" s="157"/>
    </row>
    <row r="156" spans="1:3" x14ac:dyDescent="0.2">
      <c r="A156" s="39">
        <v>664</v>
      </c>
      <c r="B156" s="40" t="s">
        <v>1022</v>
      </c>
      <c r="C156" s="157"/>
    </row>
    <row r="157" spans="1:3" x14ac:dyDescent="0.2">
      <c r="A157" s="151">
        <v>665</v>
      </c>
      <c r="B157" s="154" t="s">
        <v>2490</v>
      </c>
      <c r="C157" s="147"/>
    </row>
    <row r="158" spans="1:3" x14ac:dyDescent="0.2">
      <c r="A158" s="151">
        <v>667</v>
      </c>
      <c r="B158" s="154" t="s">
        <v>2491</v>
      </c>
      <c r="C158" s="147"/>
    </row>
    <row r="159" spans="1:3" x14ac:dyDescent="0.2">
      <c r="A159" s="158">
        <v>668</v>
      </c>
      <c r="B159" s="159" t="s">
        <v>1946</v>
      </c>
      <c r="C159" s="157"/>
    </row>
    <row r="160" spans="1:3" x14ac:dyDescent="0.2">
      <c r="A160" s="151">
        <v>669</v>
      </c>
      <c r="B160" s="154" t="s">
        <v>2492</v>
      </c>
      <c r="C160" s="147"/>
    </row>
    <row r="161" spans="1:3" x14ac:dyDescent="0.2">
      <c r="A161" s="151">
        <v>671</v>
      </c>
      <c r="B161" s="154" t="s">
        <v>2493</v>
      </c>
      <c r="C161" s="147"/>
    </row>
    <row r="162" spans="1:3" x14ac:dyDescent="0.2">
      <c r="A162" s="39">
        <v>673</v>
      </c>
      <c r="B162" s="40" t="s">
        <v>985</v>
      </c>
      <c r="C162" s="157"/>
    </row>
    <row r="163" spans="1:3" x14ac:dyDescent="0.2">
      <c r="A163" s="39">
        <v>674</v>
      </c>
      <c r="B163" s="40" t="s">
        <v>1023</v>
      </c>
      <c r="C163" s="157"/>
    </row>
    <row r="164" spans="1:3" x14ac:dyDescent="0.2">
      <c r="A164" s="39">
        <v>675</v>
      </c>
      <c r="B164" s="40" t="s">
        <v>1024</v>
      </c>
      <c r="C164" s="157"/>
    </row>
    <row r="165" spans="1:3" x14ac:dyDescent="0.2">
      <c r="A165" s="151">
        <v>676</v>
      </c>
      <c r="B165" s="154" t="s">
        <v>2494</v>
      </c>
      <c r="C165" s="147"/>
    </row>
    <row r="166" spans="1:3" x14ac:dyDescent="0.2">
      <c r="A166" s="151">
        <v>677</v>
      </c>
      <c r="B166" s="154" t="s">
        <v>2495</v>
      </c>
      <c r="C166" s="147"/>
    </row>
    <row r="167" spans="1:3" x14ac:dyDescent="0.2">
      <c r="A167" s="39">
        <v>678</v>
      </c>
      <c r="B167" s="40" t="s">
        <v>1025</v>
      </c>
      <c r="C167" s="157"/>
    </row>
    <row r="168" spans="1:3" x14ac:dyDescent="0.2">
      <c r="A168" s="151">
        <v>679</v>
      </c>
      <c r="B168" s="154" t="s">
        <v>2496</v>
      </c>
      <c r="C168" s="147"/>
    </row>
    <row r="169" spans="1:3" x14ac:dyDescent="0.2">
      <c r="A169" s="39">
        <v>681</v>
      </c>
      <c r="B169" s="40" t="s">
        <v>1026</v>
      </c>
      <c r="C169" s="157"/>
    </row>
    <row r="170" spans="1:3" x14ac:dyDescent="0.2">
      <c r="A170" s="151">
        <v>682</v>
      </c>
      <c r="B170" s="154" t="s">
        <v>2497</v>
      </c>
      <c r="C170" s="147"/>
    </row>
    <row r="171" spans="1:3" x14ac:dyDescent="0.2">
      <c r="A171" s="39">
        <v>683</v>
      </c>
      <c r="B171" s="40" t="s">
        <v>1027</v>
      </c>
      <c r="C171" s="157"/>
    </row>
    <row r="172" spans="1:3" x14ac:dyDescent="0.2">
      <c r="A172" s="39">
        <v>684</v>
      </c>
      <c r="B172" s="40" t="s">
        <v>1028</v>
      </c>
      <c r="C172" s="157"/>
    </row>
    <row r="173" spans="1:3" x14ac:dyDescent="0.2">
      <c r="A173" s="151">
        <v>685</v>
      </c>
      <c r="B173" s="154" t="s">
        <v>2498</v>
      </c>
      <c r="C173" s="147"/>
    </row>
    <row r="174" spans="1:3" x14ac:dyDescent="0.2">
      <c r="A174" s="151">
        <v>687</v>
      </c>
      <c r="B174" s="154" t="s">
        <v>2500</v>
      </c>
      <c r="C174" s="147"/>
    </row>
    <row r="175" spans="1:3" x14ac:dyDescent="0.2">
      <c r="A175" s="151">
        <v>688</v>
      </c>
      <c r="B175" s="154" t="s">
        <v>2501</v>
      </c>
      <c r="C175" s="147"/>
    </row>
    <row r="176" spans="1:3" x14ac:dyDescent="0.2">
      <c r="A176" s="151">
        <v>689</v>
      </c>
      <c r="B176" s="154" t="s">
        <v>2502</v>
      </c>
      <c r="C176" s="147"/>
    </row>
    <row r="177" spans="1:3" x14ac:dyDescent="0.2">
      <c r="A177" s="39">
        <v>690</v>
      </c>
      <c r="B177" s="40" t="s">
        <v>1029</v>
      </c>
      <c r="C177" s="157"/>
    </row>
    <row r="178" spans="1:3" x14ac:dyDescent="0.2">
      <c r="A178" s="151">
        <v>691</v>
      </c>
      <c r="B178" s="154" t="s">
        <v>2503</v>
      </c>
      <c r="C178" s="147"/>
    </row>
    <row r="179" spans="1:3" x14ac:dyDescent="0.2">
      <c r="A179" s="39">
        <v>693</v>
      </c>
      <c r="B179" s="40" t="s">
        <v>1030</v>
      </c>
      <c r="C179" s="157"/>
    </row>
    <row r="180" spans="1:3" x14ac:dyDescent="0.2">
      <c r="A180" s="151">
        <v>694</v>
      </c>
      <c r="B180" s="154" t="s">
        <v>2504</v>
      </c>
      <c r="C180" s="147"/>
    </row>
    <row r="181" spans="1:3" x14ac:dyDescent="0.2">
      <c r="A181" s="151">
        <v>695</v>
      </c>
      <c r="B181" s="154" t="s">
        <v>2505</v>
      </c>
      <c r="C181" s="147"/>
    </row>
    <row r="182" spans="1:3" x14ac:dyDescent="0.2">
      <c r="A182" s="151">
        <v>696</v>
      </c>
      <c r="B182" s="154" t="s">
        <v>2506</v>
      </c>
      <c r="C182" s="147"/>
    </row>
    <row r="183" spans="1:3" x14ac:dyDescent="0.2">
      <c r="A183" s="151">
        <v>697</v>
      </c>
      <c r="B183" s="154" t="s">
        <v>2507</v>
      </c>
      <c r="C183" s="147"/>
    </row>
    <row r="184" spans="1:3" x14ac:dyDescent="0.2">
      <c r="A184" s="151">
        <v>698</v>
      </c>
      <c r="B184" s="154" t="s">
        <v>2508</v>
      </c>
      <c r="C184" s="147"/>
    </row>
    <row r="185" spans="1:3" x14ac:dyDescent="0.2">
      <c r="A185" s="151">
        <v>699</v>
      </c>
      <c r="B185" s="154" t="s">
        <v>2509</v>
      </c>
      <c r="C185" s="147"/>
    </row>
    <row r="186" spans="1:3" x14ac:dyDescent="0.2">
      <c r="A186" s="39">
        <v>700</v>
      </c>
      <c r="B186" s="40" t="s">
        <v>1031</v>
      </c>
      <c r="C186" s="157"/>
    </row>
    <row r="187" spans="1:3" x14ac:dyDescent="0.2">
      <c r="A187" s="39">
        <v>701</v>
      </c>
      <c r="B187" s="40" t="s">
        <v>1046</v>
      </c>
      <c r="C187" s="157"/>
    </row>
    <row r="188" spans="1:3" x14ac:dyDescent="0.2">
      <c r="A188" s="39">
        <v>702</v>
      </c>
      <c r="B188" s="40" t="s">
        <v>1047</v>
      </c>
      <c r="C188" s="157"/>
    </row>
    <row r="189" spans="1:3" x14ac:dyDescent="0.2">
      <c r="A189" s="151">
        <v>703</v>
      </c>
      <c r="B189" s="154" t="s">
        <v>1065</v>
      </c>
      <c r="C189" s="147"/>
    </row>
    <row r="190" spans="1:3" x14ac:dyDescent="0.2">
      <c r="A190" s="151">
        <v>704</v>
      </c>
      <c r="B190" s="154" t="s">
        <v>2511</v>
      </c>
      <c r="C190" s="147"/>
    </row>
    <row r="191" spans="1:3" x14ac:dyDescent="0.2">
      <c r="A191" s="151">
        <v>705</v>
      </c>
      <c r="B191" s="154" t="s">
        <v>2512</v>
      </c>
      <c r="C191" s="147"/>
    </row>
    <row r="192" spans="1:3" x14ac:dyDescent="0.2">
      <c r="A192" s="151">
        <v>707</v>
      </c>
      <c r="B192" s="154" t="s">
        <v>2513</v>
      </c>
      <c r="C192" s="147"/>
    </row>
    <row r="193" spans="1:3" x14ac:dyDescent="0.2">
      <c r="A193" s="39">
        <v>708</v>
      </c>
      <c r="B193" s="40" t="s">
        <v>1048</v>
      </c>
      <c r="C193" s="157"/>
    </row>
    <row r="194" spans="1:3" x14ac:dyDescent="0.2">
      <c r="A194" s="39">
        <v>709</v>
      </c>
      <c r="B194" s="40" t="s">
        <v>1049</v>
      </c>
      <c r="C194" s="157"/>
    </row>
    <row r="195" spans="1:3" x14ac:dyDescent="0.2">
      <c r="A195" s="39">
        <v>710</v>
      </c>
      <c r="B195" s="40" t="s">
        <v>1050</v>
      </c>
      <c r="C195" s="157"/>
    </row>
    <row r="196" spans="1:3" x14ac:dyDescent="0.2">
      <c r="A196" s="158">
        <v>711</v>
      </c>
      <c r="B196" s="159" t="s">
        <v>1953</v>
      </c>
      <c r="C196" s="157"/>
    </row>
    <row r="197" spans="1:3" x14ac:dyDescent="0.2">
      <c r="A197" s="39">
        <v>712</v>
      </c>
      <c r="B197" s="40" t="s">
        <v>1051</v>
      </c>
      <c r="C197" s="157"/>
    </row>
    <row r="198" spans="1:3" x14ac:dyDescent="0.2">
      <c r="A198" s="39">
        <v>713</v>
      </c>
      <c r="B198" s="40" t="s">
        <v>1052</v>
      </c>
      <c r="C198" s="157"/>
    </row>
    <row r="199" spans="1:3" x14ac:dyDescent="0.2">
      <c r="A199" s="151">
        <v>714</v>
      </c>
      <c r="B199" s="154" t="s">
        <v>2514</v>
      </c>
      <c r="C199" s="147"/>
    </row>
    <row r="200" spans="1:3" x14ac:dyDescent="0.2">
      <c r="A200" s="39">
        <v>715</v>
      </c>
      <c r="B200" s="40" t="s">
        <v>1053</v>
      </c>
      <c r="C200" s="157"/>
    </row>
    <row r="201" spans="1:3" x14ac:dyDescent="0.2">
      <c r="A201" s="151">
        <v>716</v>
      </c>
      <c r="B201" s="154" t="s">
        <v>2515</v>
      </c>
      <c r="C201" s="147"/>
    </row>
    <row r="202" spans="1:3" x14ac:dyDescent="0.2">
      <c r="A202" s="39">
        <v>717</v>
      </c>
      <c r="B202" s="40" t="s">
        <v>1054</v>
      </c>
      <c r="C202" s="157"/>
    </row>
    <row r="203" spans="1:3" x14ac:dyDescent="0.2">
      <c r="A203" s="150">
        <v>718</v>
      </c>
      <c r="B203" s="148" t="s">
        <v>2516</v>
      </c>
      <c r="C203" s="147"/>
    </row>
    <row r="204" spans="1:3" x14ac:dyDescent="0.2">
      <c r="A204" s="150">
        <v>719</v>
      </c>
      <c r="B204" s="148" t="s">
        <v>2517</v>
      </c>
      <c r="C204" s="147"/>
    </row>
    <row r="205" spans="1:3" x14ac:dyDescent="0.2">
      <c r="A205" s="152">
        <v>721</v>
      </c>
      <c r="B205" s="149" t="s">
        <v>1055</v>
      </c>
      <c r="C205" s="157"/>
    </row>
    <row r="206" spans="1:3" x14ac:dyDescent="0.2">
      <c r="A206" s="152">
        <v>722</v>
      </c>
      <c r="B206" s="149" t="s">
        <v>1056</v>
      </c>
      <c r="C206" s="157"/>
    </row>
    <row r="207" spans="1:3" x14ac:dyDescent="0.2">
      <c r="A207" s="152">
        <v>723</v>
      </c>
      <c r="B207" s="149" t="s">
        <v>1057</v>
      </c>
      <c r="C207" s="157"/>
    </row>
    <row r="208" spans="1:3" x14ac:dyDescent="0.2">
      <c r="A208" s="150">
        <v>725</v>
      </c>
      <c r="B208" s="148" t="s">
        <v>2518</v>
      </c>
      <c r="C208" s="147"/>
    </row>
    <row r="209" spans="1:3" x14ac:dyDescent="0.2">
      <c r="A209" s="152">
        <v>727</v>
      </c>
      <c r="B209" s="149" t="s">
        <v>1058</v>
      </c>
      <c r="C209" s="157"/>
    </row>
    <row r="210" spans="1:3" x14ac:dyDescent="0.2">
      <c r="A210" s="150">
        <v>728</v>
      </c>
      <c r="B210" s="148" t="s">
        <v>2519</v>
      </c>
      <c r="C210" s="147"/>
    </row>
    <row r="211" spans="1:3" x14ac:dyDescent="0.2">
      <c r="A211" s="152">
        <v>729</v>
      </c>
      <c r="B211" s="149" t="s">
        <v>1059</v>
      </c>
      <c r="C211" s="157"/>
    </row>
    <row r="212" spans="1:3" x14ac:dyDescent="0.2">
      <c r="A212" s="152">
        <v>730</v>
      </c>
      <c r="B212" s="149" t="s">
        <v>1060</v>
      </c>
      <c r="C212" s="157"/>
    </row>
    <row r="213" spans="1:3" x14ac:dyDescent="0.2">
      <c r="A213" s="150">
        <v>731</v>
      </c>
      <c r="B213" s="148" t="s">
        <v>2520</v>
      </c>
      <c r="C213" s="147"/>
    </row>
    <row r="214" spans="1:3" x14ac:dyDescent="0.2">
      <c r="A214" s="150">
        <v>732</v>
      </c>
      <c r="B214" s="148" t="s">
        <v>2521</v>
      </c>
      <c r="C214" s="147"/>
    </row>
    <row r="215" spans="1:3" x14ac:dyDescent="0.2">
      <c r="A215" s="152">
        <v>733</v>
      </c>
      <c r="B215" s="149" t="s">
        <v>1061</v>
      </c>
      <c r="C215" s="157"/>
    </row>
    <row r="216" spans="1:3" x14ac:dyDescent="0.2">
      <c r="A216" s="150">
        <v>735</v>
      </c>
      <c r="B216" s="148" t="s">
        <v>2522</v>
      </c>
      <c r="C216" s="147"/>
    </row>
    <row r="217" spans="1:3" x14ac:dyDescent="0.2">
      <c r="A217" s="150">
        <v>736</v>
      </c>
      <c r="B217" s="148" t="s">
        <v>2523</v>
      </c>
      <c r="C217" s="147"/>
    </row>
    <row r="218" spans="1:3" x14ac:dyDescent="0.2">
      <c r="A218" s="150">
        <v>737</v>
      </c>
      <c r="B218" s="148" t="s">
        <v>2524</v>
      </c>
      <c r="C218" s="147"/>
    </row>
    <row r="219" spans="1:3" x14ac:dyDescent="0.2">
      <c r="A219" s="150">
        <v>738</v>
      </c>
      <c r="B219" s="148" t="s">
        <v>2525</v>
      </c>
      <c r="C219" s="147"/>
    </row>
    <row r="220" spans="1:3" x14ac:dyDescent="0.2">
      <c r="A220" s="150">
        <v>739</v>
      </c>
      <c r="B220" s="148" t="s">
        <v>2526</v>
      </c>
      <c r="C220" s="147"/>
    </row>
    <row r="221" spans="1:3" x14ac:dyDescent="0.2">
      <c r="A221" s="150">
        <v>740</v>
      </c>
      <c r="B221" s="148" t="s">
        <v>2527</v>
      </c>
      <c r="C221" s="147"/>
    </row>
    <row r="222" spans="1:3" x14ac:dyDescent="0.2">
      <c r="A222" s="152">
        <v>741</v>
      </c>
      <c r="B222" s="149" t="s">
        <v>1062</v>
      </c>
      <c r="C222" s="157"/>
    </row>
    <row r="223" spans="1:3" x14ac:dyDescent="0.2">
      <c r="A223" s="150">
        <v>742</v>
      </c>
      <c r="B223" s="148" t="s">
        <v>2528</v>
      </c>
      <c r="C223" s="147"/>
    </row>
    <row r="224" spans="1:3" x14ac:dyDescent="0.2">
      <c r="A224" s="152">
        <v>743</v>
      </c>
      <c r="B224" s="149" t="s">
        <v>1063</v>
      </c>
      <c r="C224" s="157"/>
    </row>
    <row r="225" spans="1:3" x14ac:dyDescent="0.2">
      <c r="A225" s="152">
        <v>744</v>
      </c>
      <c r="B225" s="149" t="s">
        <v>1064</v>
      </c>
      <c r="C225" s="157"/>
    </row>
    <row r="226" spans="1:3" x14ac:dyDescent="0.2">
      <c r="A226" s="150">
        <v>745</v>
      </c>
      <c r="B226" s="148" t="s">
        <v>2529</v>
      </c>
      <c r="C226" s="147"/>
    </row>
    <row r="227" spans="1:3" x14ac:dyDescent="0.2">
      <c r="A227" s="150">
        <v>751</v>
      </c>
      <c r="B227" s="148" t="s">
        <v>2530</v>
      </c>
      <c r="C227" s="147"/>
    </row>
    <row r="228" spans="1:3" x14ac:dyDescent="0.2">
      <c r="A228" s="152">
        <v>801</v>
      </c>
      <c r="B228" s="149" t="s">
        <v>1074</v>
      </c>
      <c r="C228" s="157"/>
    </row>
    <row r="229" spans="1:3" x14ac:dyDescent="0.2">
      <c r="A229" s="150">
        <v>802</v>
      </c>
      <c r="B229" s="148" t="s">
        <v>2531</v>
      </c>
      <c r="C229" s="147"/>
    </row>
    <row r="230" spans="1:3" x14ac:dyDescent="0.2">
      <c r="A230" s="150">
        <v>803</v>
      </c>
      <c r="B230" s="148" t="s">
        <v>2532</v>
      </c>
      <c r="C230" s="147"/>
    </row>
    <row r="231" spans="1:3" x14ac:dyDescent="0.2">
      <c r="A231" s="152">
        <v>804</v>
      </c>
      <c r="B231" s="149" t="s">
        <v>1075</v>
      </c>
      <c r="C231" s="157"/>
    </row>
    <row r="232" spans="1:3" x14ac:dyDescent="0.2">
      <c r="A232" s="150">
        <v>805</v>
      </c>
      <c r="B232" s="148" t="s">
        <v>2533</v>
      </c>
      <c r="C232" s="147"/>
    </row>
    <row r="233" spans="1:3" x14ac:dyDescent="0.2">
      <c r="A233" s="150">
        <v>806</v>
      </c>
      <c r="B233" s="148" t="s">
        <v>2534</v>
      </c>
      <c r="C233" s="147"/>
    </row>
    <row r="234" spans="1:3" x14ac:dyDescent="0.2">
      <c r="A234" s="150">
        <v>807</v>
      </c>
      <c r="B234" s="148" t="s">
        <v>2535</v>
      </c>
      <c r="C234" s="147"/>
    </row>
    <row r="235" spans="1:3" x14ac:dyDescent="0.2">
      <c r="A235" s="152">
        <v>808</v>
      </c>
      <c r="B235" s="149" t="s">
        <v>1076</v>
      </c>
      <c r="C235" s="157"/>
    </row>
    <row r="236" spans="1:3" x14ac:dyDescent="0.2">
      <c r="A236" s="152">
        <v>809</v>
      </c>
      <c r="B236" s="149" t="s">
        <v>1077</v>
      </c>
      <c r="C236" s="157"/>
    </row>
    <row r="237" spans="1:3" x14ac:dyDescent="0.2">
      <c r="A237" s="150">
        <v>810</v>
      </c>
      <c r="B237" s="148" t="s">
        <v>2536</v>
      </c>
      <c r="C237" s="147"/>
    </row>
    <row r="238" spans="1:3" x14ac:dyDescent="0.2">
      <c r="A238" s="150">
        <v>811</v>
      </c>
      <c r="B238" s="148" t="s">
        <v>2537</v>
      </c>
      <c r="C238" s="147"/>
    </row>
    <row r="239" spans="1:3" x14ac:dyDescent="0.2">
      <c r="A239" s="150">
        <v>812</v>
      </c>
      <c r="B239" s="148" t="s">
        <v>2538</v>
      </c>
      <c r="C239" s="147"/>
    </row>
    <row r="240" spans="1:3" x14ac:dyDescent="0.2">
      <c r="A240" s="152">
        <v>813</v>
      </c>
      <c r="B240" s="149" t="s">
        <v>1078</v>
      </c>
      <c r="C240" s="157"/>
    </row>
    <row r="241" spans="1:3" x14ac:dyDescent="0.2">
      <c r="A241" s="150">
        <v>814</v>
      </c>
      <c r="B241" s="148" t="s">
        <v>2539</v>
      </c>
      <c r="C241" s="147"/>
    </row>
    <row r="242" spans="1:3" x14ac:dyDescent="0.2">
      <c r="A242" s="150">
        <v>815</v>
      </c>
      <c r="B242" s="148" t="s">
        <v>2540</v>
      </c>
      <c r="C242" s="147"/>
    </row>
    <row r="243" spans="1:3" x14ac:dyDescent="0.2">
      <c r="A243" s="152">
        <v>816</v>
      </c>
      <c r="B243" s="149" t="s">
        <v>1079</v>
      </c>
      <c r="C243" s="157"/>
    </row>
    <row r="244" spans="1:3" x14ac:dyDescent="0.2">
      <c r="A244" s="152">
        <v>817</v>
      </c>
      <c r="B244" s="149" t="s">
        <v>1080</v>
      </c>
      <c r="C244" s="157"/>
    </row>
    <row r="245" spans="1:3" x14ac:dyDescent="0.2">
      <c r="A245" s="150">
        <v>818</v>
      </c>
      <c r="B245" s="148" t="s">
        <v>2541</v>
      </c>
      <c r="C245" s="147"/>
    </row>
    <row r="246" spans="1:3" x14ac:dyDescent="0.2">
      <c r="A246" s="150">
        <v>901</v>
      </c>
      <c r="B246" s="148" t="s">
        <v>2542</v>
      </c>
      <c r="C246" s="147"/>
    </row>
    <row r="247" spans="1:3" x14ac:dyDescent="0.2">
      <c r="A247" s="150">
        <v>902</v>
      </c>
      <c r="B247" s="148" t="s">
        <v>2543</v>
      </c>
      <c r="C247" s="147"/>
    </row>
    <row r="248" spans="1:3" x14ac:dyDescent="0.2">
      <c r="A248" s="150">
        <v>903</v>
      </c>
      <c r="B248" s="148" t="s">
        <v>2544</v>
      </c>
      <c r="C248" s="147"/>
    </row>
    <row r="249" spans="1:3" x14ac:dyDescent="0.2">
      <c r="A249" s="150">
        <v>904</v>
      </c>
      <c r="B249" s="148" t="s">
        <v>2545</v>
      </c>
      <c r="C249" s="147"/>
    </row>
    <row r="250" spans="1:3" x14ac:dyDescent="0.2">
      <c r="A250" s="150">
        <v>905</v>
      </c>
      <c r="B250" s="148" t="s">
        <v>2546</v>
      </c>
      <c r="C250" s="147"/>
    </row>
    <row r="251" spans="1:3" x14ac:dyDescent="0.2">
      <c r="A251" s="150">
        <v>906</v>
      </c>
      <c r="B251" s="148" t="s">
        <v>2547</v>
      </c>
      <c r="C251" s="147"/>
    </row>
    <row r="252" spans="1:3" x14ac:dyDescent="0.2">
      <c r="A252" s="150">
        <v>907</v>
      </c>
      <c r="B252" s="148" t="s">
        <v>2548</v>
      </c>
      <c r="C252" s="147"/>
    </row>
    <row r="253" spans="1:3" x14ac:dyDescent="0.2">
      <c r="A253" s="150">
        <v>908</v>
      </c>
      <c r="B253" s="148" t="s">
        <v>2549</v>
      </c>
      <c r="C253" s="147"/>
    </row>
    <row r="254" spans="1:3" x14ac:dyDescent="0.2">
      <c r="A254" s="150">
        <v>909</v>
      </c>
      <c r="B254" s="148" t="s">
        <v>2550</v>
      </c>
      <c r="C254" s="147"/>
    </row>
    <row r="255" spans="1:3" x14ac:dyDescent="0.2">
      <c r="A255" s="152">
        <v>910</v>
      </c>
      <c r="B255" s="149" t="s">
        <v>1086</v>
      </c>
      <c r="C255" s="157"/>
    </row>
    <row r="256" spans="1:3" x14ac:dyDescent="0.2">
      <c r="A256" s="152">
        <v>911</v>
      </c>
      <c r="B256" s="149" t="s">
        <v>1087</v>
      </c>
      <c r="C256" s="157"/>
    </row>
    <row r="257" spans="1:3" x14ac:dyDescent="0.2">
      <c r="A257" s="152">
        <v>912</v>
      </c>
      <c r="B257" s="149" t="s">
        <v>1088</v>
      </c>
      <c r="C257" s="157"/>
    </row>
    <row r="258" spans="1:3" x14ac:dyDescent="0.2">
      <c r="A258" s="150">
        <v>913</v>
      </c>
      <c r="B258" s="148" t="s">
        <v>2551</v>
      </c>
      <c r="C258" s="147"/>
    </row>
    <row r="259" spans="1:3" x14ac:dyDescent="0.2">
      <c r="A259" s="152">
        <v>914</v>
      </c>
      <c r="B259" s="149" t="s">
        <v>1089</v>
      </c>
      <c r="C259" s="157"/>
    </row>
    <row r="260" spans="1:3" x14ac:dyDescent="0.2">
      <c r="A260" s="152">
        <v>916</v>
      </c>
      <c r="B260" s="149" t="s">
        <v>1090</v>
      </c>
      <c r="C260" s="157"/>
    </row>
    <row r="261" spans="1:3" x14ac:dyDescent="0.2">
      <c r="A261" s="150">
        <v>918</v>
      </c>
      <c r="B261" s="148" t="s">
        <v>2552</v>
      </c>
      <c r="C261" s="147"/>
    </row>
    <row r="262" spans="1:3" x14ac:dyDescent="0.2">
      <c r="A262" s="150">
        <v>919</v>
      </c>
      <c r="B262" s="148" t="s">
        <v>2553</v>
      </c>
      <c r="C262" s="147"/>
    </row>
    <row r="263" spans="1:3" x14ac:dyDescent="0.2">
      <c r="A263" s="152">
        <v>920</v>
      </c>
      <c r="B263" s="149" t="s">
        <v>1091</v>
      </c>
      <c r="C263" s="157"/>
    </row>
    <row r="264" spans="1:3" x14ac:dyDescent="0.2">
      <c r="A264" s="150">
        <v>921</v>
      </c>
      <c r="B264" s="148" t="s">
        <v>2554</v>
      </c>
      <c r="C264" s="147"/>
    </row>
    <row r="265" spans="1:3" x14ac:dyDescent="0.2">
      <c r="A265" s="150">
        <v>922</v>
      </c>
      <c r="B265" s="148" t="s">
        <v>2555</v>
      </c>
      <c r="C265" s="147"/>
    </row>
    <row r="266" spans="1:3" x14ac:dyDescent="0.2">
      <c r="A266" s="150">
        <v>923</v>
      </c>
      <c r="B266" s="148" t="s">
        <v>2556</v>
      </c>
      <c r="C266" s="147"/>
    </row>
    <row r="267" spans="1:3" x14ac:dyDescent="0.2">
      <c r="A267" s="150">
        <v>924</v>
      </c>
      <c r="B267" s="148" t="s">
        <v>2557</v>
      </c>
      <c r="C267" s="147"/>
    </row>
    <row r="268" spans="1:3" x14ac:dyDescent="0.2">
      <c r="A268" s="150">
        <v>925</v>
      </c>
      <c r="B268" s="148" t="s">
        <v>2558</v>
      </c>
      <c r="C268" s="147"/>
    </row>
    <row r="269" spans="1:3" x14ac:dyDescent="0.2">
      <c r="A269" s="150">
        <v>926</v>
      </c>
      <c r="B269" s="148" t="s">
        <v>2559</v>
      </c>
      <c r="C269" s="147"/>
    </row>
    <row r="270" spans="1:3" x14ac:dyDescent="0.2">
      <c r="A270" s="150">
        <v>927</v>
      </c>
      <c r="B270" s="148" t="s">
        <v>2560</v>
      </c>
      <c r="C270" s="147"/>
    </row>
    <row r="271" spans="1:3" x14ac:dyDescent="0.2">
      <c r="A271" s="152">
        <v>928</v>
      </c>
      <c r="B271" s="149" t="s">
        <v>1092</v>
      </c>
      <c r="C271" s="157"/>
    </row>
    <row r="272" spans="1:3" x14ac:dyDescent="0.2">
      <c r="A272" s="150">
        <v>929</v>
      </c>
      <c r="B272" s="148" t="s">
        <v>2561</v>
      </c>
      <c r="C272" s="147"/>
    </row>
    <row r="273" spans="1:3" x14ac:dyDescent="0.2">
      <c r="A273" s="150">
        <v>930</v>
      </c>
      <c r="B273" s="148" t="s">
        <v>2562</v>
      </c>
      <c r="C273" s="147"/>
    </row>
    <row r="274" spans="1:3" x14ac:dyDescent="0.2">
      <c r="A274" s="150">
        <v>931</v>
      </c>
      <c r="B274" s="148" t="s">
        <v>2563</v>
      </c>
      <c r="C274" s="147"/>
    </row>
    <row r="275" spans="1:3" x14ac:dyDescent="0.2">
      <c r="A275" s="152">
        <v>932</v>
      </c>
      <c r="B275" s="149" t="s">
        <v>1093</v>
      </c>
      <c r="C275" s="157"/>
    </row>
    <row r="276" spans="1:3" x14ac:dyDescent="0.2">
      <c r="A276" s="152">
        <v>933</v>
      </c>
      <c r="B276" s="149" t="s">
        <v>1094</v>
      </c>
      <c r="C276" s="157"/>
    </row>
    <row r="277" spans="1:3" x14ac:dyDescent="0.2">
      <c r="A277" s="150">
        <v>934</v>
      </c>
      <c r="B277" s="148" t="s">
        <v>2564</v>
      </c>
      <c r="C277" s="147"/>
    </row>
    <row r="278" spans="1:3" x14ac:dyDescent="0.2">
      <c r="A278" s="150">
        <v>935</v>
      </c>
      <c r="B278" s="148" t="s">
        <v>2565</v>
      </c>
      <c r="C278" s="147"/>
    </row>
    <row r="279" spans="1:3" x14ac:dyDescent="0.2">
      <c r="A279" s="150">
        <v>936</v>
      </c>
      <c r="B279" s="148" t="s">
        <v>2566</v>
      </c>
      <c r="C279" s="147"/>
    </row>
    <row r="280" spans="1:3" x14ac:dyDescent="0.2">
      <c r="A280" s="162">
        <v>937</v>
      </c>
      <c r="B280" s="163" t="s">
        <v>1956</v>
      </c>
      <c r="C280" s="157"/>
    </row>
    <row r="281" spans="1:3" x14ac:dyDescent="0.2">
      <c r="A281" s="152">
        <v>938</v>
      </c>
      <c r="B281" s="149" t="s">
        <v>1095</v>
      </c>
      <c r="C281" s="157"/>
    </row>
    <row r="282" spans="1:3" x14ac:dyDescent="0.2">
      <c r="A282" s="152">
        <v>939</v>
      </c>
      <c r="B282" s="149" t="s">
        <v>1096</v>
      </c>
      <c r="C282" s="157"/>
    </row>
    <row r="283" spans="1:3" x14ac:dyDescent="0.2">
      <c r="A283" s="152">
        <v>940</v>
      </c>
      <c r="B283" s="149" t="s">
        <v>1097</v>
      </c>
      <c r="C283" s="157"/>
    </row>
    <row r="284" spans="1:3" x14ac:dyDescent="0.2">
      <c r="A284" s="150">
        <v>941</v>
      </c>
      <c r="B284" s="148" t="s">
        <v>2567</v>
      </c>
      <c r="C284" s="147"/>
    </row>
    <row r="285" spans="1:3" x14ac:dyDescent="0.2">
      <c r="A285" s="152">
        <v>942</v>
      </c>
      <c r="B285" s="149" t="s">
        <v>1098</v>
      </c>
      <c r="C285" s="157"/>
    </row>
    <row r="286" spans="1:3" x14ac:dyDescent="0.2">
      <c r="A286" s="152">
        <v>943</v>
      </c>
      <c r="B286" s="149" t="s">
        <v>1099</v>
      </c>
      <c r="C286" s="157"/>
    </row>
    <row r="287" spans="1:3" x14ac:dyDescent="0.2">
      <c r="A287" s="150">
        <v>944</v>
      </c>
      <c r="B287" s="148" t="s">
        <v>2568</v>
      </c>
      <c r="C287" s="147"/>
    </row>
    <row r="288" spans="1:3" x14ac:dyDescent="0.2">
      <c r="A288" s="152">
        <v>945</v>
      </c>
      <c r="B288" s="149" t="s">
        <v>1100</v>
      </c>
      <c r="C288" s="157"/>
    </row>
    <row r="289" spans="1:3" x14ac:dyDescent="0.2">
      <c r="A289" s="150">
        <v>946</v>
      </c>
      <c r="B289" s="148" t="s">
        <v>2569</v>
      </c>
      <c r="C289" s="147"/>
    </row>
    <row r="290" spans="1:3" x14ac:dyDescent="0.2">
      <c r="A290" s="150">
        <v>948</v>
      </c>
      <c r="B290" s="148" t="s">
        <v>2570</v>
      </c>
      <c r="C290" s="147"/>
    </row>
    <row r="291" spans="1:3" x14ac:dyDescent="0.2">
      <c r="A291" s="152">
        <v>949</v>
      </c>
      <c r="B291" s="149" t="s">
        <v>1101</v>
      </c>
      <c r="C291" s="157"/>
    </row>
    <row r="292" spans="1:3" x14ac:dyDescent="0.2">
      <c r="A292" s="150">
        <v>950</v>
      </c>
      <c r="B292" s="148" t="s">
        <v>2571</v>
      </c>
      <c r="C292" s="147"/>
    </row>
    <row r="293" spans="1:3" x14ac:dyDescent="0.2">
      <c r="A293" s="150">
        <v>951</v>
      </c>
      <c r="B293" s="148" t="s">
        <v>2572</v>
      </c>
      <c r="C293" s="147"/>
    </row>
    <row r="294" spans="1:3" x14ac:dyDescent="0.2">
      <c r="A294" s="152">
        <v>952</v>
      </c>
      <c r="B294" s="149" t="s">
        <v>1102</v>
      </c>
      <c r="C294" s="157"/>
    </row>
    <row r="295" spans="1:3" x14ac:dyDescent="0.2">
      <c r="A295" s="150">
        <v>953</v>
      </c>
      <c r="B295" s="148" t="s">
        <v>2573</v>
      </c>
      <c r="C295" s="147"/>
    </row>
    <row r="296" spans="1:3" x14ac:dyDescent="0.2">
      <c r="A296" s="150">
        <v>955</v>
      </c>
      <c r="B296" s="148" t="s">
        <v>2575</v>
      </c>
      <c r="C296" s="147"/>
    </row>
    <row r="297" spans="1:3" x14ac:dyDescent="0.2">
      <c r="A297" s="152">
        <v>956</v>
      </c>
      <c r="B297" s="149" t="s">
        <v>1103</v>
      </c>
      <c r="C297" s="157"/>
    </row>
    <row r="298" spans="1:3" x14ac:dyDescent="0.2">
      <c r="A298" s="150">
        <v>957</v>
      </c>
      <c r="B298" s="148" t="s">
        <v>2576</v>
      </c>
      <c r="C298" s="147"/>
    </row>
    <row r="299" spans="1:3" x14ac:dyDescent="0.2">
      <c r="A299" s="152">
        <v>958</v>
      </c>
      <c r="B299" s="149" t="s">
        <v>1104</v>
      </c>
      <c r="C299" s="157"/>
    </row>
    <row r="300" spans="1:3" x14ac:dyDescent="0.2">
      <c r="A300" s="150">
        <v>959</v>
      </c>
      <c r="B300" s="148" t="s">
        <v>2577</v>
      </c>
      <c r="C300" s="147"/>
    </row>
    <row r="301" spans="1:3" x14ac:dyDescent="0.2">
      <c r="A301" s="152">
        <v>960</v>
      </c>
      <c r="B301" s="149" t="s">
        <v>1105</v>
      </c>
      <c r="C301" s="157"/>
    </row>
    <row r="302" spans="1:3" x14ac:dyDescent="0.2">
      <c r="A302" s="150">
        <v>961</v>
      </c>
      <c r="B302" s="148" t="s">
        <v>2578</v>
      </c>
      <c r="C302" s="147"/>
    </row>
    <row r="303" spans="1:3" x14ac:dyDescent="0.2">
      <c r="A303" s="150">
        <v>962</v>
      </c>
      <c r="B303" s="148" t="s">
        <v>2579</v>
      </c>
      <c r="C303" s="147"/>
    </row>
    <row r="304" spans="1:3" x14ac:dyDescent="0.2">
      <c r="A304" s="152">
        <v>963</v>
      </c>
      <c r="B304" s="149" t="s">
        <v>1106</v>
      </c>
      <c r="C304" s="157"/>
    </row>
    <row r="305" spans="1:3" x14ac:dyDescent="0.2">
      <c r="A305" s="150">
        <v>964</v>
      </c>
      <c r="B305" s="148" t="s">
        <v>1116</v>
      </c>
      <c r="C305" s="147"/>
    </row>
    <row r="306" spans="1:3" x14ac:dyDescent="0.2">
      <c r="A306" s="150">
        <v>965</v>
      </c>
      <c r="B306" s="148" t="s">
        <v>2580</v>
      </c>
      <c r="C306" s="147"/>
    </row>
    <row r="307" spans="1:3" x14ac:dyDescent="0.2">
      <c r="A307" s="152">
        <v>966</v>
      </c>
      <c r="B307" s="149" t="s">
        <v>1107</v>
      </c>
      <c r="C307" s="157"/>
    </row>
    <row r="308" spans="1:3" x14ac:dyDescent="0.2">
      <c r="A308" s="150">
        <v>967</v>
      </c>
      <c r="B308" s="148" t="s">
        <v>2581</v>
      </c>
      <c r="C308" s="147"/>
    </row>
    <row r="309" spans="1:3" x14ac:dyDescent="0.2">
      <c r="A309" s="152">
        <v>968</v>
      </c>
      <c r="B309" s="149" t="s">
        <v>1108</v>
      </c>
      <c r="C309" s="157"/>
    </row>
    <row r="310" spans="1:3" x14ac:dyDescent="0.2">
      <c r="A310" s="152">
        <v>969</v>
      </c>
      <c r="B310" s="149" t="s">
        <v>1109</v>
      </c>
      <c r="C310" s="157"/>
    </row>
    <row r="311" spans="1:3" x14ac:dyDescent="0.2">
      <c r="A311" s="150">
        <v>970</v>
      </c>
      <c r="B311" s="148" t="s">
        <v>2582</v>
      </c>
      <c r="C311" s="147"/>
    </row>
    <row r="312" spans="1:3" x14ac:dyDescent="0.2">
      <c r="A312" s="152">
        <v>972</v>
      </c>
      <c r="B312" s="149" t="s">
        <v>1110</v>
      </c>
      <c r="C312" s="157"/>
    </row>
    <row r="313" spans="1:3" x14ac:dyDescent="0.2">
      <c r="A313" s="150">
        <v>973</v>
      </c>
      <c r="B313" s="148" t="s">
        <v>2583</v>
      </c>
      <c r="C313" s="147"/>
    </row>
    <row r="314" spans="1:3" x14ac:dyDescent="0.2">
      <c r="A314" s="150">
        <v>974</v>
      </c>
      <c r="B314" s="148" t="s">
        <v>2584</v>
      </c>
      <c r="C314" s="147"/>
    </row>
    <row r="315" spans="1:3" x14ac:dyDescent="0.2">
      <c r="A315" s="150">
        <v>975</v>
      </c>
      <c r="B315" s="148" t="s">
        <v>2358</v>
      </c>
      <c r="C315" s="147"/>
    </row>
    <row r="316" spans="1:3" x14ac:dyDescent="0.2">
      <c r="A316" s="150">
        <v>976</v>
      </c>
      <c r="B316" s="148" t="s">
        <v>2585</v>
      </c>
      <c r="C316" s="147"/>
    </row>
    <row r="317" spans="1:3" x14ac:dyDescent="0.2">
      <c r="A317" s="150">
        <v>977</v>
      </c>
      <c r="B317" s="148" t="s">
        <v>2586</v>
      </c>
      <c r="C317" s="147"/>
    </row>
    <row r="318" spans="1:3" x14ac:dyDescent="0.2">
      <c r="A318" s="150">
        <v>1158</v>
      </c>
      <c r="B318" s="148" t="s">
        <v>2678</v>
      </c>
      <c r="C318" s="147"/>
    </row>
    <row r="319" spans="1:3" x14ac:dyDescent="0.2">
      <c r="A319" s="152">
        <v>1187</v>
      </c>
      <c r="B319" s="149" t="s">
        <v>1111</v>
      </c>
      <c r="C319" s="157"/>
    </row>
    <row r="320" spans="1:3" x14ac:dyDescent="0.2">
      <c r="A320" s="150">
        <v>1852</v>
      </c>
      <c r="B320" s="148" t="s">
        <v>2889</v>
      </c>
      <c r="C320" s="147"/>
    </row>
    <row r="321" spans="1:3" x14ac:dyDescent="0.2">
      <c r="A321" s="152">
        <v>2031</v>
      </c>
      <c r="B321" s="149" t="s">
        <v>1112</v>
      </c>
      <c r="C321" s="157"/>
    </row>
    <row r="322" spans="1:3" x14ac:dyDescent="0.2">
      <c r="A322" s="150">
        <v>2135</v>
      </c>
      <c r="B322" s="148" t="s">
        <v>3010</v>
      </c>
      <c r="C322" s="147"/>
    </row>
    <row r="323" spans="1:3" x14ac:dyDescent="0.2">
      <c r="A323" s="165">
        <v>3256</v>
      </c>
      <c r="B323" s="166" t="s">
        <v>3456</v>
      </c>
      <c r="C323" s="147"/>
    </row>
    <row r="324" spans="1:3" x14ac:dyDescent="0.2">
      <c r="A324" s="165">
        <v>3258</v>
      </c>
      <c r="B324" s="166" t="s">
        <v>3458</v>
      </c>
      <c r="C324" s="147"/>
    </row>
    <row r="325" spans="1:3" x14ac:dyDescent="0.2">
      <c r="A325" s="152">
        <v>3270</v>
      </c>
      <c r="B325" s="149" t="s">
        <v>986</v>
      </c>
      <c r="C325" s="157"/>
    </row>
    <row r="326" spans="1:3" x14ac:dyDescent="0.2">
      <c r="A326" s="150">
        <v>5116</v>
      </c>
      <c r="B326" s="148" t="s">
        <v>3706</v>
      </c>
      <c r="C326" s="147"/>
    </row>
    <row r="327" spans="1:3" x14ac:dyDescent="0.2">
      <c r="A327" s="150">
        <v>5301</v>
      </c>
      <c r="B327" s="148" t="s">
        <v>3736</v>
      </c>
      <c r="C327" s="147"/>
    </row>
    <row r="328" spans="1:3" x14ac:dyDescent="0.2">
      <c r="A328" s="150">
        <v>5303</v>
      </c>
      <c r="B328" s="148" t="s">
        <v>3738</v>
      </c>
      <c r="C328" s="147"/>
    </row>
    <row r="329" spans="1:3" x14ac:dyDescent="0.2">
      <c r="A329" s="150">
        <v>5304</v>
      </c>
      <c r="B329" s="148" t="s">
        <v>3739</v>
      </c>
      <c r="C329" s="147"/>
    </row>
    <row r="330" spans="1:3" x14ac:dyDescent="0.2">
      <c r="A330" s="152">
        <v>5305</v>
      </c>
      <c r="B330" s="149" t="s">
        <v>1032</v>
      </c>
      <c r="C330" s="157"/>
    </row>
    <row r="331" spans="1:3" x14ac:dyDescent="0.2">
      <c r="A331" s="150">
        <v>5306</v>
      </c>
      <c r="B331" s="148" t="s">
        <v>3740</v>
      </c>
      <c r="C331" s="147"/>
    </row>
    <row r="332" spans="1:3" x14ac:dyDescent="0.2">
      <c r="A332" s="150">
        <v>5308</v>
      </c>
      <c r="B332" s="148" t="s">
        <v>3741</v>
      </c>
      <c r="C332" s="147"/>
    </row>
    <row r="333" spans="1:3" x14ac:dyDescent="0.2">
      <c r="A333" s="152">
        <v>5309</v>
      </c>
      <c r="B333" s="149" t="s">
        <v>1033</v>
      </c>
      <c r="C333" s="157"/>
    </row>
    <row r="334" spans="1:3" x14ac:dyDescent="0.2">
      <c r="A334" s="152">
        <v>5310</v>
      </c>
      <c r="B334" s="149" t="s">
        <v>1034</v>
      </c>
      <c r="C334" s="157"/>
    </row>
    <row r="335" spans="1:3" x14ac:dyDescent="0.2">
      <c r="A335" s="150">
        <v>5311</v>
      </c>
      <c r="B335" s="148" t="s">
        <v>3742</v>
      </c>
      <c r="C335" s="147"/>
    </row>
    <row r="336" spans="1:3" x14ac:dyDescent="0.2">
      <c r="A336" s="152">
        <v>5313</v>
      </c>
      <c r="B336" s="149" t="s">
        <v>1035</v>
      </c>
      <c r="C336" s="157"/>
    </row>
    <row r="337" spans="1:3" x14ac:dyDescent="0.2">
      <c r="A337" s="152">
        <v>5314</v>
      </c>
      <c r="B337" s="149" t="s">
        <v>1036</v>
      </c>
      <c r="C337" s="157"/>
    </row>
    <row r="338" spans="1:3" x14ac:dyDescent="0.2">
      <c r="A338" s="152">
        <v>5315</v>
      </c>
      <c r="B338" s="149" t="s">
        <v>1037</v>
      </c>
      <c r="C338" s="157"/>
    </row>
    <row r="339" spans="1:3" x14ac:dyDescent="0.2">
      <c r="A339" s="150">
        <v>5316</v>
      </c>
      <c r="B339" s="148" t="s">
        <v>3743</v>
      </c>
      <c r="C339" s="147"/>
    </row>
    <row r="340" spans="1:3" x14ac:dyDescent="0.2">
      <c r="A340" s="150">
        <v>5317</v>
      </c>
      <c r="B340" s="148" t="s">
        <v>3744</v>
      </c>
      <c r="C340" s="147"/>
    </row>
    <row r="341" spans="1:3" x14ac:dyDescent="0.2">
      <c r="A341" s="150">
        <v>5401</v>
      </c>
      <c r="B341" s="148" t="s">
        <v>3751</v>
      </c>
      <c r="C341" s="147"/>
    </row>
    <row r="342" spans="1:3" x14ac:dyDescent="0.2">
      <c r="A342" s="152">
        <v>5402</v>
      </c>
      <c r="B342" s="149" t="s">
        <v>987</v>
      </c>
      <c r="C342" s="157"/>
    </row>
    <row r="343" spans="1:3" x14ac:dyDescent="0.2">
      <c r="A343" s="150">
        <v>5403</v>
      </c>
      <c r="B343" s="148" t="s">
        <v>3752</v>
      </c>
      <c r="C343" s="147"/>
    </row>
    <row r="344" spans="1:3" x14ac:dyDescent="0.2">
      <c r="A344" s="150">
        <v>5404</v>
      </c>
      <c r="B344" s="148" t="s">
        <v>3753</v>
      </c>
      <c r="C344" s="147"/>
    </row>
    <row r="345" spans="1:3" x14ac:dyDescent="0.2">
      <c r="A345" s="152">
        <v>5405</v>
      </c>
      <c r="B345" s="149" t="s">
        <v>988</v>
      </c>
      <c r="C345" s="157"/>
    </row>
    <row r="346" spans="1:3" x14ac:dyDescent="0.2">
      <c r="A346" s="152">
        <v>5406</v>
      </c>
      <c r="B346" s="149" t="s">
        <v>989</v>
      </c>
      <c r="C346" s="157"/>
    </row>
    <row r="347" spans="1:3" x14ac:dyDescent="0.2">
      <c r="A347" s="162">
        <v>5407</v>
      </c>
      <c r="B347" s="163" t="s">
        <v>1939</v>
      </c>
      <c r="C347" s="157"/>
    </row>
    <row r="348" spans="1:3" x14ac:dyDescent="0.2">
      <c r="A348" s="150">
        <v>5408</v>
      </c>
      <c r="B348" s="148" t="s">
        <v>3754</v>
      </c>
      <c r="C348" s="147"/>
    </row>
    <row r="349" spans="1:3" x14ac:dyDescent="0.2">
      <c r="A349" s="152">
        <v>5409</v>
      </c>
      <c r="B349" s="149" t="s">
        <v>990</v>
      </c>
      <c r="C349" s="157"/>
    </row>
    <row r="350" spans="1:3" x14ac:dyDescent="0.2">
      <c r="A350" s="150">
        <v>5410</v>
      </c>
      <c r="B350" s="148" t="s">
        <v>3755</v>
      </c>
      <c r="C350" s="147"/>
    </row>
    <row r="351" spans="1:3" x14ac:dyDescent="0.2">
      <c r="A351" s="150">
        <v>5510</v>
      </c>
      <c r="B351" s="148" t="s">
        <v>3764</v>
      </c>
      <c r="C351" s="147"/>
    </row>
    <row r="352" spans="1:3" x14ac:dyDescent="0.2">
      <c r="A352" s="152">
        <v>5511</v>
      </c>
      <c r="B352" s="149" t="s">
        <v>1038</v>
      </c>
      <c r="C352" s="157"/>
    </row>
    <row r="353" spans="1:3" x14ac:dyDescent="0.2">
      <c r="A353" s="150">
        <v>5523</v>
      </c>
      <c r="B353" s="148" t="s">
        <v>3772</v>
      </c>
      <c r="C353" s="147"/>
    </row>
    <row r="354" spans="1:3" x14ac:dyDescent="0.2">
      <c r="A354" s="150">
        <v>5526</v>
      </c>
      <c r="B354" s="148" t="s">
        <v>3775</v>
      </c>
      <c r="C354" s="147"/>
    </row>
    <row r="355" spans="1:3" x14ac:dyDescent="0.2">
      <c r="A355" s="150">
        <v>5529</v>
      </c>
      <c r="B355" s="148" t="s">
        <v>3776</v>
      </c>
      <c r="C355" s="147"/>
    </row>
    <row r="356" spans="1:3" x14ac:dyDescent="0.2">
      <c r="A356" s="150">
        <v>5532</v>
      </c>
      <c r="B356" s="148" t="s">
        <v>3778</v>
      </c>
      <c r="C356" s="147"/>
    </row>
    <row r="357" spans="1:3" x14ac:dyDescent="0.2">
      <c r="A357" s="150">
        <v>5535</v>
      </c>
      <c r="B357" s="148" t="s">
        <v>3779</v>
      </c>
      <c r="C357" s="147"/>
    </row>
    <row r="358" spans="1:3" x14ac:dyDescent="0.2">
      <c r="A358" s="150">
        <v>5546</v>
      </c>
      <c r="B358" s="148" t="s">
        <v>3786</v>
      </c>
      <c r="C358" s="147"/>
    </row>
    <row r="359" spans="1:3" x14ac:dyDescent="0.2">
      <c r="A359" s="152">
        <v>5559</v>
      </c>
      <c r="B359" s="149" t="s">
        <v>1113</v>
      </c>
      <c r="C359" s="157"/>
    </row>
    <row r="360" spans="1:3" x14ac:dyDescent="0.2">
      <c r="A360" s="152">
        <v>5566</v>
      </c>
      <c r="B360" s="149" t="s">
        <v>1081</v>
      </c>
      <c r="C360" s="157"/>
    </row>
    <row r="361" spans="1:3" x14ac:dyDescent="0.2">
      <c r="A361" s="150">
        <v>5570</v>
      </c>
      <c r="B361" s="148" t="s">
        <v>3797</v>
      </c>
      <c r="C361" s="147"/>
    </row>
    <row r="362" spans="1:3" x14ac:dyDescent="0.2">
      <c r="A362" s="152">
        <v>5573</v>
      </c>
      <c r="B362" s="149" t="s">
        <v>1065</v>
      </c>
      <c r="C362" s="157"/>
    </row>
    <row r="363" spans="1:3" x14ac:dyDescent="0.2">
      <c r="A363" s="152">
        <v>5576</v>
      </c>
      <c r="B363" s="149" t="s">
        <v>1039</v>
      </c>
      <c r="C363" s="157"/>
    </row>
    <row r="364" spans="1:3" x14ac:dyDescent="0.2">
      <c r="A364" s="150">
        <v>5577</v>
      </c>
      <c r="B364" s="148" t="s">
        <v>1948</v>
      </c>
      <c r="C364" s="147"/>
    </row>
    <row r="365" spans="1:3" x14ac:dyDescent="0.2">
      <c r="A365" s="152">
        <v>5579</v>
      </c>
      <c r="B365" s="149" t="s">
        <v>1114</v>
      </c>
      <c r="C365" s="157"/>
    </row>
    <row r="366" spans="1:3" x14ac:dyDescent="0.2">
      <c r="A366" s="152">
        <v>5583</v>
      </c>
      <c r="B366" s="149" t="s">
        <v>1115</v>
      </c>
      <c r="C366" s="157"/>
    </row>
    <row r="367" spans="1:3" x14ac:dyDescent="0.2">
      <c r="A367" s="152">
        <v>5587</v>
      </c>
      <c r="B367" s="149" t="s">
        <v>1116</v>
      </c>
      <c r="C367" s="157"/>
    </row>
    <row r="368" spans="1:3" x14ac:dyDescent="0.2">
      <c r="A368" s="152">
        <v>5613</v>
      </c>
      <c r="B368" s="149" t="s">
        <v>1117</v>
      </c>
      <c r="C368" s="157"/>
    </row>
    <row r="369" spans="1:3" x14ac:dyDescent="0.2">
      <c r="A369" s="150">
        <v>5618</v>
      </c>
      <c r="B369" s="148" t="s">
        <v>3816</v>
      </c>
      <c r="C369" s="147"/>
    </row>
    <row r="370" spans="1:3" x14ac:dyDescent="0.2">
      <c r="A370" s="152">
        <v>5627</v>
      </c>
      <c r="B370" s="149" t="s">
        <v>1082</v>
      </c>
      <c r="C370" s="157"/>
    </row>
    <row r="371" spans="1:3" x14ac:dyDescent="0.2">
      <c r="A371" s="152">
        <v>5638</v>
      </c>
      <c r="B371" s="149" t="s">
        <v>991</v>
      </c>
      <c r="C371" s="157"/>
    </row>
    <row r="372" spans="1:3" x14ac:dyDescent="0.2">
      <c r="A372" s="152">
        <v>5640</v>
      </c>
      <c r="B372" s="149" t="s">
        <v>1118</v>
      </c>
      <c r="C372" s="157"/>
    </row>
    <row r="373" spans="1:3" x14ac:dyDescent="0.2">
      <c r="A373" s="152">
        <v>5653</v>
      </c>
      <c r="B373" s="149" t="s">
        <v>1040</v>
      </c>
      <c r="C373" s="157"/>
    </row>
    <row r="374" spans="1:3" x14ac:dyDescent="0.2">
      <c r="A374" s="152">
        <v>5654</v>
      </c>
      <c r="B374" s="149" t="s">
        <v>1119</v>
      </c>
      <c r="C374" s="157"/>
    </row>
    <row r="375" spans="1:3" x14ac:dyDescent="0.2">
      <c r="A375" s="152">
        <v>5655</v>
      </c>
      <c r="B375" s="149" t="s">
        <v>1120</v>
      </c>
      <c r="C375" s="157"/>
    </row>
    <row r="376" spans="1:3" x14ac:dyDescent="0.2">
      <c r="A376" s="152">
        <v>5656</v>
      </c>
      <c r="B376" s="149" t="s">
        <v>992</v>
      </c>
      <c r="C376" s="157"/>
    </row>
    <row r="377" spans="1:3" x14ac:dyDescent="0.2">
      <c r="A377" s="152">
        <v>5657</v>
      </c>
      <c r="B377" s="149" t="s">
        <v>993</v>
      </c>
      <c r="C377" s="157"/>
    </row>
    <row r="378" spans="1:3" x14ac:dyDescent="0.2">
      <c r="A378" s="152">
        <v>5660</v>
      </c>
      <c r="B378" s="149" t="s">
        <v>1066</v>
      </c>
      <c r="C378" s="157"/>
    </row>
    <row r="379" spans="1:3" x14ac:dyDescent="0.2">
      <c r="A379" s="152">
        <v>5665</v>
      </c>
      <c r="B379" s="149" t="s">
        <v>1121</v>
      </c>
      <c r="C379" s="157"/>
    </row>
    <row r="380" spans="1:3" x14ac:dyDescent="0.2">
      <c r="A380" s="152">
        <v>5666</v>
      </c>
      <c r="B380" s="149" t="s">
        <v>1122</v>
      </c>
      <c r="C380" s="157"/>
    </row>
    <row r="381" spans="1:3" x14ac:dyDescent="0.2">
      <c r="A381" s="150">
        <v>5668</v>
      </c>
      <c r="B381" s="148" t="s">
        <v>3834</v>
      </c>
      <c r="C381" s="147"/>
    </row>
    <row r="382" spans="1:3" x14ac:dyDescent="0.2">
      <c r="A382" s="152">
        <v>5676</v>
      </c>
      <c r="B382" s="149" t="s">
        <v>994</v>
      </c>
      <c r="C382" s="157"/>
    </row>
    <row r="383" spans="1:3" x14ac:dyDescent="0.2">
      <c r="A383" s="150">
        <v>5678</v>
      </c>
      <c r="B383" s="148" t="s">
        <v>3838</v>
      </c>
      <c r="C383" s="147"/>
    </row>
    <row r="384" spans="1:3" x14ac:dyDescent="0.2">
      <c r="A384" s="152">
        <v>5685</v>
      </c>
      <c r="B384" s="149" t="s">
        <v>1123</v>
      </c>
      <c r="C384" s="157"/>
    </row>
    <row r="385" spans="1:3" x14ac:dyDescent="0.2">
      <c r="A385" s="150">
        <v>5691</v>
      </c>
      <c r="B385" s="148" t="s">
        <v>3844</v>
      </c>
      <c r="C385" s="147"/>
    </row>
    <row r="386" spans="1:3" x14ac:dyDescent="0.2">
      <c r="A386" s="152">
        <v>5710</v>
      </c>
      <c r="B386" s="149" t="s">
        <v>995</v>
      </c>
      <c r="C386" s="157"/>
    </row>
    <row r="387" spans="1:3" x14ac:dyDescent="0.2">
      <c r="A387" s="150">
        <v>5711</v>
      </c>
      <c r="B387" s="148" t="s">
        <v>3854</v>
      </c>
      <c r="C387" s="147"/>
    </row>
    <row r="388" spans="1:3" x14ac:dyDescent="0.2">
      <c r="A388" s="152">
        <v>5712</v>
      </c>
      <c r="B388" s="149" t="s">
        <v>1067</v>
      </c>
      <c r="C388" s="157"/>
    </row>
    <row r="389" spans="1:3" x14ac:dyDescent="0.2">
      <c r="A389" s="152">
        <v>5723</v>
      </c>
      <c r="B389" s="149" t="s">
        <v>1083</v>
      </c>
      <c r="C389" s="157"/>
    </row>
    <row r="390" spans="1:3" x14ac:dyDescent="0.2">
      <c r="A390" s="152">
        <v>5727</v>
      </c>
      <c r="B390" s="149" t="s">
        <v>996</v>
      </c>
      <c r="C390" s="157"/>
    </row>
    <row r="391" spans="1:3" x14ac:dyDescent="0.2">
      <c r="A391" s="152">
        <v>5736</v>
      </c>
      <c r="B391" s="149" t="s">
        <v>1124</v>
      </c>
      <c r="C391" s="157"/>
    </row>
    <row r="392" spans="1:3" x14ac:dyDescent="0.2">
      <c r="A392" s="152">
        <v>5750</v>
      </c>
      <c r="B392" s="149" t="s">
        <v>1084</v>
      </c>
      <c r="C392" s="157"/>
    </row>
    <row r="393" spans="1:3" x14ac:dyDescent="0.2">
      <c r="A393" s="152">
        <v>5751</v>
      </c>
      <c r="B393" s="149" t="s">
        <v>1125</v>
      </c>
      <c r="C393" s="157"/>
    </row>
    <row r="394" spans="1:3" x14ac:dyDescent="0.2">
      <c r="A394" s="152">
        <v>5763</v>
      </c>
      <c r="B394" s="149" t="s">
        <v>1954</v>
      </c>
      <c r="C394" s="157"/>
    </row>
    <row r="395" spans="1:3" x14ac:dyDescent="0.2">
      <c r="A395" s="152">
        <v>5767</v>
      </c>
      <c r="B395" s="149" t="s">
        <v>1041</v>
      </c>
      <c r="C395" s="157"/>
    </row>
    <row r="396" spans="1:3" x14ac:dyDescent="0.2">
      <c r="A396" s="150">
        <v>5771</v>
      </c>
      <c r="B396" s="148" t="s">
        <v>3869</v>
      </c>
      <c r="C396" s="147"/>
    </row>
    <row r="397" spans="1:3" x14ac:dyDescent="0.2">
      <c r="A397" s="152">
        <v>5792</v>
      </c>
      <c r="B397" s="149" t="s">
        <v>1068</v>
      </c>
      <c r="C397" s="157"/>
    </row>
    <row r="398" spans="1:3" x14ac:dyDescent="0.2">
      <c r="A398" s="150">
        <v>5795</v>
      </c>
      <c r="B398" s="148" t="s">
        <v>3880</v>
      </c>
      <c r="C398" s="147"/>
    </row>
    <row r="399" spans="1:3" x14ac:dyDescent="0.2">
      <c r="A399" s="152">
        <v>5798</v>
      </c>
      <c r="B399" s="149" t="s">
        <v>997</v>
      </c>
      <c r="C399" s="157"/>
    </row>
    <row r="400" spans="1:3" x14ac:dyDescent="0.2">
      <c r="A400" s="150">
        <v>5811</v>
      </c>
      <c r="B400" s="148" t="s">
        <v>3884</v>
      </c>
      <c r="C400" s="147"/>
    </row>
    <row r="401" spans="1:3" x14ac:dyDescent="0.2">
      <c r="A401" s="152">
        <v>5812</v>
      </c>
      <c r="B401" s="149" t="s">
        <v>1069</v>
      </c>
      <c r="C401" s="157"/>
    </row>
    <row r="402" spans="1:3" x14ac:dyDescent="0.2">
      <c r="A402" s="152">
        <v>5813</v>
      </c>
      <c r="B402" s="149" t="s">
        <v>1070</v>
      </c>
      <c r="C402" s="157"/>
    </row>
    <row r="403" spans="1:3" x14ac:dyDescent="0.2">
      <c r="A403" s="152">
        <v>5827</v>
      </c>
      <c r="B403" s="149" t="s">
        <v>1126</v>
      </c>
      <c r="C403" s="157"/>
    </row>
    <row r="404" spans="1:3" x14ac:dyDescent="0.2">
      <c r="A404" s="152">
        <v>5829</v>
      </c>
      <c r="B404" s="149" t="s">
        <v>1042</v>
      </c>
      <c r="C404" s="157"/>
    </row>
    <row r="405" spans="1:3" x14ac:dyDescent="0.2">
      <c r="A405" s="150">
        <v>5830</v>
      </c>
      <c r="B405" s="148" t="s">
        <v>3888</v>
      </c>
      <c r="C405" s="147"/>
    </row>
    <row r="406" spans="1:3" x14ac:dyDescent="0.2">
      <c r="A406" s="152">
        <v>5834</v>
      </c>
      <c r="B406" s="149" t="s">
        <v>1071</v>
      </c>
      <c r="C406" s="157"/>
    </row>
    <row r="407" spans="1:3" x14ac:dyDescent="0.2">
      <c r="A407" s="150">
        <v>5839</v>
      </c>
      <c r="B407" s="148" t="s">
        <v>3891</v>
      </c>
      <c r="C407" s="147"/>
    </row>
    <row r="408" spans="1:3" x14ac:dyDescent="0.2">
      <c r="A408" s="152">
        <v>5842</v>
      </c>
      <c r="B408" s="149" t="s">
        <v>1043</v>
      </c>
      <c r="C408" s="157"/>
    </row>
    <row r="409" spans="1:3" x14ac:dyDescent="0.2">
      <c r="A409" s="152">
        <v>5843</v>
      </c>
      <c r="B409" s="149" t="s">
        <v>1044</v>
      </c>
      <c r="C409" s="157"/>
    </row>
    <row r="410" spans="1:3" x14ac:dyDescent="0.2">
      <c r="A410" s="152">
        <v>5844</v>
      </c>
      <c r="B410" s="149" t="s">
        <v>998</v>
      </c>
      <c r="C410" s="157"/>
    </row>
    <row r="411" spans="1:3" x14ac:dyDescent="0.2">
      <c r="A411" s="152">
        <v>5857</v>
      </c>
      <c r="B411" s="149" t="s">
        <v>1940</v>
      </c>
      <c r="C411" s="157"/>
    </row>
    <row r="412" spans="1:3" x14ac:dyDescent="0.2">
      <c r="A412" s="152">
        <v>5873</v>
      </c>
      <c r="B412" s="149" t="s">
        <v>1127</v>
      </c>
      <c r="C412" s="157"/>
    </row>
    <row r="413" spans="1:3" x14ac:dyDescent="0.2">
      <c r="A413" s="150">
        <v>5883</v>
      </c>
      <c r="B413" s="148" t="s">
        <v>3912</v>
      </c>
      <c r="C413" s="147"/>
    </row>
    <row r="414" spans="1:3" x14ac:dyDescent="0.2">
      <c r="A414" s="152">
        <v>5899</v>
      </c>
      <c r="B414" s="149" t="s">
        <v>1128</v>
      </c>
      <c r="C414" s="157"/>
    </row>
    <row r="415" spans="1:3" x14ac:dyDescent="0.2">
      <c r="A415" s="150">
        <v>5903</v>
      </c>
      <c r="B415" s="148" t="s">
        <v>3915</v>
      </c>
      <c r="C415" s="147"/>
    </row>
    <row r="416" spans="1:3" x14ac:dyDescent="0.2">
      <c r="A416" s="150">
        <v>5916</v>
      </c>
      <c r="B416" s="148" t="s">
        <v>3919</v>
      </c>
      <c r="C416" s="147"/>
    </row>
    <row r="417" spans="1:3" x14ac:dyDescent="0.2">
      <c r="A417" s="152">
        <v>5929</v>
      </c>
      <c r="B417" s="149" t="s">
        <v>1072</v>
      </c>
      <c r="C417" s="157"/>
    </row>
    <row r="418" spans="1:3" x14ac:dyDescent="0.2">
      <c r="A418" s="150">
        <v>5938</v>
      </c>
      <c r="B418" s="148" t="s">
        <v>3929</v>
      </c>
      <c r="C418" s="147"/>
    </row>
    <row r="419" spans="1:3" x14ac:dyDescent="0.2">
      <c r="A419" s="152">
        <v>5949</v>
      </c>
      <c r="B419" s="149" t="s">
        <v>1129</v>
      </c>
      <c r="C419" s="157"/>
    </row>
    <row r="420" spans="1:3" x14ac:dyDescent="0.2">
      <c r="A420" s="150">
        <v>5951</v>
      </c>
      <c r="B420" s="148" t="s">
        <v>3936</v>
      </c>
      <c r="C420" s="147"/>
    </row>
    <row r="421" spans="1:3" x14ac:dyDescent="0.2">
      <c r="A421" s="150">
        <v>5963</v>
      </c>
      <c r="B421" s="148" t="s">
        <v>3940</v>
      </c>
      <c r="C421" s="147"/>
    </row>
    <row r="422" spans="1:3" x14ac:dyDescent="0.2">
      <c r="A422" s="152">
        <v>5965</v>
      </c>
      <c r="B422" s="149" t="s">
        <v>999</v>
      </c>
      <c r="C422" s="157"/>
    </row>
    <row r="423" spans="1:3" x14ac:dyDescent="0.2">
      <c r="A423" s="152">
        <v>5980</v>
      </c>
      <c r="B423" s="149" t="s">
        <v>1130</v>
      </c>
      <c r="C423" s="157"/>
    </row>
    <row r="424" spans="1:3" x14ac:dyDescent="0.2">
      <c r="A424" s="152">
        <v>5981</v>
      </c>
      <c r="B424" s="149" t="s">
        <v>1073</v>
      </c>
      <c r="C424" s="157"/>
    </row>
    <row r="425" spans="1:3" x14ac:dyDescent="0.2">
      <c r="A425" s="152">
        <v>5983</v>
      </c>
      <c r="B425" s="149" t="s">
        <v>1085</v>
      </c>
      <c r="C425" s="157"/>
    </row>
    <row r="426" spans="1:3" x14ac:dyDescent="0.2">
      <c r="A426" s="152">
        <v>5985</v>
      </c>
      <c r="B426" s="149" t="s">
        <v>1000</v>
      </c>
      <c r="C426" s="157"/>
    </row>
    <row r="427" spans="1:3" x14ac:dyDescent="0.2">
      <c r="A427" s="152">
        <v>5986</v>
      </c>
      <c r="B427" s="149" t="s">
        <v>1131</v>
      </c>
      <c r="C427" s="157"/>
    </row>
    <row r="428" spans="1:3" x14ac:dyDescent="0.2">
      <c r="A428" s="150">
        <v>5995</v>
      </c>
      <c r="B428" s="148" t="s">
        <v>3950</v>
      </c>
      <c r="C428" s="147"/>
    </row>
    <row r="429" spans="1:3" x14ac:dyDescent="0.2">
      <c r="A429" s="152">
        <v>5999</v>
      </c>
      <c r="B429" s="149" t="s">
        <v>1045</v>
      </c>
      <c r="C429" s="157"/>
    </row>
    <row r="430" spans="1:3" x14ac:dyDescent="0.2">
      <c r="A430" s="152">
        <v>6000</v>
      </c>
      <c r="B430" s="149" t="s">
        <v>1947</v>
      </c>
      <c r="C430" s="157"/>
    </row>
    <row r="431" spans="1:3" x14ac:dyDescent="0.2">
      <c r="A431" s="150">
        <v>6002</v>
      </c>
      <c r="B431" s="148" t="s">
        <v>1046</v>
      </c>
      <c r="C431" s="147"/>
    </row>
    <row r="432" spans="1:3" x14ac:dyDescent="0.2">
      <c r="A432" s="152">
        <v>6014</v>
      </c>
      <c r="B432" s="149" t="s">
        <v>1132</v>
      </c>
      <c r="C432" s="157"/>
    </row>
    <row r="433" spans="1:3" x14ac:dyDescent="0.2">
      <c r="A433" s="152">
        <v>6024</v>
      </c>
      <c r="B433" s="149" t="s">
        <v>1941</v>
      </c>
      <c r="C433" s="157"/>
    </row>
    <row r="434" spans="1:3" x14ac:dyDescent="0.2">
      <c r="A434" s="152">
        <v>6032</v>
      </c>
      <c r="B434" s="149" t="s">
        <v>1133</v>
      </c>
      <c r="C434" s="157"/>
    </row>
    <row r="435" spans="1:3" x14ac:dyDescent="0.2">
      <c r="A435" s="162">
        <v>6046</v>
      </c>
      <c r="B435" s="163" t="s">
        <v>1957</v>
      </c>
      <c r="C435" s="157"/>
    </row>
    <row r="436" spans="1:3" x14ac:dyDescent="0.2">
      <c r="A436" s="162">
        <v>6060</v>
      </c>
      <c r="B436" s="163" t="s">
        <v>1948</v>
      </c>
      <c r="C436" s="157"/>
    </row>
    <row r="437" spans="1:3" x14ac:dyDescent="0.2">
      <c r="A437" s="162">
        <v>6073</v>
      </c>
      <c r="B437" s="163" t="s">
        <v>1958</v>
      </c>
      <c r="C437" s="157"/>
    </row>
    <row r="438" spans="1:3" x14ac:dyDescent="0.2">
      <c r="A438" s="162">
        <v>6082</v>
      </c>
      <c r="B438" s="163" t="s">
        <v>2128</v>
      </c>
      <c r="C438" s="157"/>
    </row>
    <row r="439" spans="1:3" x14ac:dyDescent="0.2">
      <c r="A439" s="162">
        <v>6083</v>
      </c>
      <c r="B439" s="163" t="s">
        <v>1942</v>
      </c>
      <c r="C439" s="157"/>
    </row>
    <row r="440" spans="1:3" x14ac:dyDescent="0.2">
      <c r="A440" s="162">
        <v>6089</v>
      </c>
      <c r="B440" s="163" t="s">
        <v>1959</v>
      </c>
      <c r="C440" s="157"/>
    </row>
    <row r="441" spans="1:3" x14ac:dyDescent="0.2">
      <c r="A441" s="162">
        <v>6090</v>
      </c>
      <c r="B441" s="163" t="s">
        <v>1949</v>
      </c>
      <c r="C441" s="157"/>
    </row>
    <row r="442" spans="1:3" x14ac:dyDescent="0.2">
      <c r="A442" s="162">
        <v>6093</v>
      </c>
      <c r="B442" s="163" t="s">
        <v>1955</v>
      </c>
      <c r="C442" s="157"/>
    </row>
    <row r="443" spans="1:3" x14ac:dyDescent="0.2">
      <c r="A443" s="162">
        <v>6094</v>
      </c>
      <c r="B443" s="163" t="s">
        <v>1950</v>
      </c>
      <c r="C443" s="157"/>
    </row>
    <row r="444" spans="1:3" x14ac:dyDescent="0.2">
      <c r="A444" s="162">
        <v>6100</v>
      </c>
      <c r="B444" s="163" t="s">
        <v>1951</v>
      </c>
      <c r="C444" s="157"/>
    </row>
    <row r="445" spans="1:3" x14ac:dyDescent="0.2">
      <c r="A445" s="162">
        <v>6101</v>
      </c>
      <c r="B445" s="163" t="s">
        <v>1960</v>
      </c>
      <c r="C445" s="157"/>
    </row>
    <row r="446" spans="1:3" x14ac:dyDescent="0.2">
      <c r="A446" s="162">
        <v>6109</v>
      </c>
      <c r="B446" s="163" t="s">
        <v>1943</v>
      </c>
      <c r="C446" s="157"/>
    </row>
    <row r="447" spans="1:3" x14ac:dyDescent="0.2">
      <c r="A447" s="162">
        <v>6116</v>
      </c>
      <c r="B447" s="163" t="s">
        <v>1952</v>
      </c>
      <c r="C447" s="157"/>
    </row>
    <row r="448" spans="1:3" x14ac:dyDescent="0.2">
      <c r="A448" s="162">
        <v>6121</v>
      </c>
      <c r="B448" s="163" t="s">
        <v>1944</v>
      </c>
      <c r="C448" s="157"/>
    </row>
    <row r="449" spans="1:3" x14ac:dyDescent="0.2">
      <c r="A449" s="150">
        <v>6138</v>
      </c>
      <c r="B449" s="148" t="s">
        <v>3995</v>
      </c>
      <c r="C449" s="147"/>
    </row>
    <row r="450" spans="1:3" x14ac:dyDescent="0.2">
      <c r="A450" s="153">
        <v>6141</v>
      </c>
      <c r="B450" s="156" t="s">
        <v>2120</v>
      </c>
      <c r="C450" s="157"/>
    </row>
    <row r="451" spans="1:3" x14ac:dyDescent="0.2">
      <c r="A451" s="162">
        <v>6151</v>
      </c>
      <c r="B451" s="163" t="s">
        <v>2131</v>
      </c>
      <c r="C451" s="157"/>
    </row>
    <row r="452" spans="1:3" x14ac:dyDescent="0.2">
      <c r="A452" s="150">
        <v>6160</v>
      </c>
      <c r="B452" s="148" t="s">
        <v>4016</v>
      </c>
      <c r="C452" s="147"/>
    </row>
    <row r="453" spans="1:3" x14ac:dyDescent="0.2">
      <c r="A453" s="150">
        <v>6163</v>
      </c>
      <c r="B453" s="148" t="s">
        <v>4019</v>
      </c>
      <c r="C453" s="147"/>
    </row>
    <row r="454" spans="1:3" x14ac:dyDescent="0.2">
      <c r="A454" s="150">
        <v>6167</v>
      </c>
      <c r="B454" s="148" t="s">
        <v>4023</v>
      </c>
      <c r="C454" s="147"/>
    </row>
    <row r="455" spans="1:3" x14ac:dyDescent="0.2">
      <c r="A455" s="150">
        <v>6172</v>
      </c>
      <c r="B455" s="148" t="s">
        <v>4028</v>
      </c>
      <c r="C455" s="147"/>
    </row>
    <row r="456" spans="1:3" x14ac:dyDescent="0.2">
      <c r="A456" s="150">
        <v>6183</v>
      </c>
      <c r="B456" s="148" t="s">
        <v>4039</v>
      </c>
      <c r="C456" s="147"/>
    </row>
    <row r="457" spans="1:3" x14ac:dyDescent="0.2">
      <c r="A457" s="150">
        <v>6188</v>
      </c>
      <c r="B457" s="148" t="s">
        <v>4044</v>
      </c>
      <c r="C457" s="147"/>
    </row>
    <row r="458" spans="1:3" x14ac:dyDescent="0.2">
      <c r="A458" s="150">
        <v>6191</v>
      </c>
      <c r="B458" s="148" t="s">
        <v>4047</v>
      </c>
      <c r="C458" s="147"/>
    </row>
    <row r="459" spans="1:3" x14ac:dyDescent="0.2">
      <c r="A459" s="150">
        <v>6192</v>
      </c>
      <c r="B459" s="148" t="s">
        <v>4048</v>
      </c>
      <c r="C459" s="147"/>
    </row>
    <row r="460" spans="1:3" x14ac:dyDescent="0.2">
      <c r="A460" s="150">
        <v>6201</v>
      </c>
      <c r="B460" s="148" t="s">
        <v>4056</v>
      </c>
      <c r="C460" s="147"/>
    </row>
    <row r="461" spans="1:3" x14ac:dyDescent="0.2">
      <c r="A461" s="150">
        <v>6221</v>
      </c>
      <c r="B461" s="148" t="s">
        <v>4076</v>
      </c>
      <c r="C461" s="147"/>
    </row>
    <row r="462" spans="1:3" x14ac:dyDescent="0.2">
      <c r="A462" s="168">
        <v>6254</v>
      </c>
      <c r="B462" s="167" t="s">
        <v>4107</v>
      </c>
    </row>
    <row r="463" spans="1:3" x14ac:dyDescent="0.2">
      <c r="A463" s="168">
        <v>6250</v>
      </c>
      <c r="B463" s="167" t="s">
        <v>4106</v>
      </c>
    </row>
    <row r="464" spans="1:3" x14ac:dyDescent="0.2">
      <c r="A464" s="168">
        <v>6255</v>
      </c>
      <c r="B464" s="167" t="s">
        <v>4105</v>
      </c>
    </row>
    <row r="465" spans="1:2" x14ac:dyDescent="0.2">
      <c r="A465" s="168">
        <v>6246</v>
      </c>
      <c r="B465" s="167" t="s">
        <v>4104</v>
      </c>
    </row>
    <row r="466" spans="1:2" x14ac:dyDescent="0.2">
      <c r="A466" s="168">
        <v>6234</v>
      </c>
      <c r="B466" s="167" t="s">
        <v>4103</v>
      </c>
    </row>
    <row r="467" spans="1:2" x14ac:dyDescent="0.2">
      <c r="A467" s="152">
        <v>6262</v>
      </c>
      <c r="B467" s="149" t="s">
        <v>4124</v>
      </c>
    </row>
    <row r="468" spans="1:2" x14ac:dyDescent="0.2">
      <c r="A468" s="152">
        <v>6263</v>
      </c>
      <c r="B468" s="149" t="s">
        <v>4125</v>
      </c>
    </row>
    <row r="469" spans="1:2" x14ac:dyDescent="0.2">
      <c r="A469" s="168">
        <v>6267</v>
      </c>
      <c r="B469" s="167" t="s">
        <v>4173</v>
      </c>
    </row>
    <row r="470" spans="1:2" x14ac:dyDescent="0.2">
      <c r="A470" s="168">
        <v>6269</v>
      </c>
      <c r="B470" s="167" t="s">
        <v>4175</v>
      </c>
    </row>
  </sheetData>
  <sortState xmlns:xlrd2="http://schemas.microsoft.com/office/spreadsheetml/2017/richdata2" ref="A2:D459">
    <sortCondition ref="A1"/>
  </sortState>
  <phoneticPr fontId="1"/>
  <dataValidations count="2">
    <dataValidation imeMode="hiragana" allowBlank="1" showInputMessage="1" showErrorMessage="1" sqref="B64229 B129765 B195301 B260837 B326373 B391909 B457445 B522981 B588517 B654053 B719589 B785125 B850661 B916197 B981733 B981715:B981731 B64231:B65435 B129767:B130971 B195303:B196507 B260839:B262043 B326375:B327579 B391911:B393115 B457447:B458651 B522983:B524187 B588519:B589723 B654055:B655259 B719591:B720795 B785127:B786331 B850663:B851867 B916199:B917403 B981735:B982939 B64211:B64227 B129747:B129763 B195283:B195299 B260819:B260835 B326355:B326371 B391891:B391907 B457427:B457443 B522963:B522979 B588499:B588515 B654035:B654051 B719571:B719587 B785107:B785123 B850643:B850659 B916179:B916195 B2:B202" xr:uid="{00000000-0002-0000-0700-000000000000}"/>
    <dataValidation imeMode="halfAlpha" allowBlank="1" showInputMessage="1" showErrorMessage="1" sqref="A981715:A982939 A64211:A65435 A129747:A130971 A195283:A196507 A260819:A262043 A326355:A327579 A391891:A393115 A457427:A458651 A522963:A524187 A588499:A589723 A654035:A655259 A719571:A720795 A785107:A786331 A850643:A851867 A916179:A917403 A2:A202" xr:uid="{00000000-0002-0000-07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04"/>
  <sheetViews>
    <sheetView workbookViewId="0">
      <pane ySplit="1" topLeftCell="A2" activePane="bottomLeft" state="frozen"/>
      <selection pane="bottomLeft" activeCell="E503" sqref="E503"/>
    </sheetView>
  </sheetViews>
  <sheetFormatPr defaultColWidth="9" defaultRowHeight="13.2" x14ac:dyDescent="0.2"/>
  <cols>
    <col min="1" max="1" width="10.5546875" style="160" bestFit="1" customWidth="1"/>
    <col min="2" max="2" width="39.77734375" style="43" bestFit="1" customWidth="1"/>
    <col min="3" max="16384" width="9" style="157"/>
  </cols>
  <sheetData>
    <row r="1" spans="1:5" x14ac:dyDescent="0.2">
      <c r="A1" s="38" t="s">
        <v>1906</v>
      </c>
      <c r="B1" s="38" t="s">
        <v>761</v>
      </c>
      <c r="E1"/>
    </row>
    <row r="2" spans="1:5" x14ac:dyDescent="0.2">
      <c r="A2" s="161">
        <v>191</v>
      </c>
      <c r="B2" s="155" t="s">
        <v>2245</v>
      </c>
      <c r="E2"/>
    </row>
    <row r="3" spans="1:5" x14ac:dyDescent="0.2">
      <c r="A3" s="161">
        <v>193</v>
      </c>
      <c r="B3" s="155" t="s">
        <v>2247</v>
      </c>
      <c r="E3"/>
    </row>
    <row r="4" spans="1:5" x14ac:dyDescent="0.2">
      <c r="A4" s="161">
        <v>467</v>
      </c>
      <c r="B4" s="155" t="s">
        <v>2371</v>
      </c>
      <c r="E4"/>
    </row>
    <row r="5" spans="1:5" x14ac:dyDescent="0.2">
      <c r="A5" s="161">
        <v>536</v>
      </c>
      <c r="B5" s="155" t="s">
        <v>2409</v>
      </c>
      <c r="E5"/>
    </row>
    <row r="6" spans="1:5" x14ac:dyDescent="0.2">
      <c r="A6" s="39">
        <v>599</v>
      </c>
      <c r="B6" s="40" t="s">
        <v>1249</v>
      </c>
      <c r="E6"/>
    </row>
    <row r="7" spans="1:5" x14ac:dyDescent="0.2">
      <c r="A7" s="39">
        <v>726</v>
      </c>
      <c r="B7" s="40" t="s">
        <v>1302</v>
      </c>
      <c r="E7"/>
    </row>
    <row r="8" spans="1:5" x14ac:dyDescent="0.2">
      <c r="A8" s="161">
        <v>1001</v>
      </c>
      <c r="B8" s="155" t="s">
        <v>2587</v>
      </c>
      <c r="E8"/>
    </row>
    <row r="9" spans="1:5" x14ac:dyDescent="0.2">
      <c r="A9" s="161">
        <v>1002</v>
      </c>
      <c r="B9" s="155" t="s">
        <v>2588</v>
      </c>
      <c r="E9"/>
    </row>
    <row r="10" spans="1:5" x14ac:dyDescent="0.2">
      <c r="A10" s="39">
        <v>1003</v>
      </c>
      <c r="B10" s="40" t="s">
        <v>1134</v>
      </c>
    </row>
    <row r="11" spans="1:5" x14ac:dyDescent="0.2">
      <c r="A11" s="39">
        <v>1004</v>
      </c>
      <c r="B11" s="40" t="s">
        <v>1135</v>
      </c>
    </row>
    <row r="12" spans="1:5" x14ac:dyDescent="0.2">
      <c r="A12" s="39">
        <v>1005</v>
      </c>
      <c r="B12" s="40" t="s">
        <v>1136</v>
      </c>
    </row>
    <row r="13" spans="1:5" x14ac:dyDescent="0.2">
      <c r="A13" s="161">
        <v>1006</v>
      </c>
      <c r="B13" s="155" t="s">
        <v>2589</v>
      </c>
      <c r="C13" s="147"/>
    </row>
    <row r="14" spans="1:5" x14ac:dyDescent="0.2">
      <c r="A14" s="39">
        <v>1007</v>
      </c>
      <c r="B14" s="40" t="s">
        <v>1137</v>
      </c>
    </row>
    <row r="15" spans="1:5" x14ac:dyDescent="0.2">
      <c r="A15" s="161">
        <v>1008</v>
      </c>
      <c r="B15" s="155" t="s">
        <v>2590</v>
      </c>
      <c r="C15" s="147"/>
    </row>
    <row r="16" spans="1:5" x14ac:dyDescent="0.2">
      <c r="A16" s="161">
        <v>1009</v>
      </c>
      <c r="B16" s="155" t="s">
        <v>2591</v>
      </c>
      <c r="C16" s="147"/>
    </row>
    <row r="17" spans="1:3" x14ac:dyDescent="0.2">
      <c r="A17" s="161">
        <v>1010</v>
      </c>
      <c r="B17" s="155" t="s">
        <v>2592</v>
      </c>
      <c r="C17" s="147"/>
    </row>
    <row r="18" spans="1:3" x14ac:dyDescent="0.2">
      <c r="A18" s="161">
        <v>1011</v>
      </c>
      <c r="B18" s="155" t="s">
        <v>2593</v>
      </c>
      <c r="C18" s="147"/>
    </row>
    <row r="19" spans="1:3" x14ac:dyDescent="0.2">
      <c r="A19" s="161">
        <v>1012</v>
      </c>
      <c r="B19" s="155" t="s">
        <v>2594</v>
      </c>
      <c r="C19" s="147"/>
    </row>
    <row r="20" spans="1:3" x14ac:dyDescent="0.2">
      <c r="A20" s="39">
        <v>1014</v>
      </c>
      <c r="B20" s="40" t="s">
        <v>1138</v>
      </c>
    </row>
    <row r="21" spans="1:3" x14ac:dyDescent="0.2">
      <c r="A21" s="161">
        <v>1015</v>
      </c>
      <c r="B21" s="155" t="s">
        <v>2595</v>
      </c>
      <c r="C21" s="147"/>
    </row>
    <row r="22" spans="1:3" x14ac:dyDescent="0.2">
      <c r="A22" s="161">
        <v>1016</v>
      </c>
      <c r="B22" s="155" t="s">
        <v>2596</v>
      </c>
      <c r="C22" s="147"/>
    </row>
    <row r="23" spans="1:3" x14ac:dyDescent="0.2">
      <c r="A23" s="161">
        <v>1017</v>
      </c>
      <c r="B23" s="155" t="s">
        <v>2597</v>
      </c>
      <c r="C23" s="147"/>
    </row>
    <row r="24" spans="1:3" x14ac:dyDescent="0.2">
      <c r="A24" s="161">
        <v>1018</v>
      </c>
      <c r="B24" s="155" t="s">
        <v>2598</v>
      </c>
      <c r="C24" s="147"/>
    </row>
    <row r="25" spans="1:3" x14ac:dyDescent="0.2">
      <c r="A25" s="39">
        <v>1019</v>
      </c>
      <c r="B25" s="40" t="s">
        <v>1961</v>
      </c>
    </row>
    <row r="26" spans="1:3" x14ac:dyDescent="0.2">
      <c r="A26" s="161">
        <v>1020</v>
      </c>
      <c r="B26" s="155" t="s">
        <v>2600</v>
      </c>
      <c r="C26" s="147"/>
    </row>
    <row r="27" spans="1:3" x14ac:dyDescent="0.2">
      <c r="A27" s="161">
        <v>1021</v>
      </c>
      <c r="B27" s="155" t="s">
        <v>2601</v>
      </c>
      <c r="C27" s="147"/>
    </row>
    <row r="28" spans="1:3" x14ac:dyDescent="0.2">
      <c r="A28" s="161">
        <v>1022</v>
      </c>
      <c r="B28" s="155" t="s">
        <v>2602</v>
      </c>
      <c r="C28" s="147"/>
    </row>
    <row r="29" spans="1:3" x14ac:dyDescent="0.2">
      <c r="A29" s="161">
        <v>1023</v>
      </c>
      <c r="B29" s="155" t="s">
        <v>2603</v>
      </c>
      <c r="C29" s="147"/>
    </row>
    <row r="30" spans="1:3" x14ac:dyDescent="0.2">
      <c r="A30" s="39">
        <v>1024</v>
      </c>
      <c r="B30" s="40" t="s">
        <v>1139</v>
      </c>
    </row>
    <row r="31" spans="1:3" x14ac:dyDescent="0.2">
      <c r="A31" s="39">
        <v>1025</v>
      </c>
      <c r="B31" s="40" t="s">
        <v>1140</v>
      </c>
    </row>
    <row r="32" spans="1:3" x14ac:dyDescent="0.2">
      <c r="A32" s="39">
        <v>1026</v>
      </c>
      <c r="B32" s="40" t="s">
        <v>1141</v>
      </c>
    </row>
    <row r="33" spans="1:3" x14ac:dyDescent="0.2">
      <c r="A33" s="39">
        <v>1027</v>
      </c>
      <c r="B33" s="40" t="s">
        <v>1142</v>
      </c>
    </row>
    <row r="34" spans="1:3" x14ac:dyDescent="0.2">
      <c r="A34" s="161">
        <v>1028</v>
      </c>
      <c r="B34" s="155" t="s">
        <v>2604</v>
      </c>
      <c r="C34" s="147"/>
    </row>
    <row r="35" spans="1:3" x14ac:dyDescent="0.2">
      <c r="A35" s="161">
        <v>1029</v>
      </c>
      <c r="B35" s="155" t="s">
        <v>2605</v>
      </c>
      <c r="C35" s="147"/>
    </row>
    <row r="36" spans="1:3" x14ac:dyDescent="0.2">
      <c r="A36" s="161">
        <v>1030</v>
      </c>
      <c r="B36" s="155" t="s">
        <v>2606</v>
      </c>
      <c r="C36" s="147"/>
    </row>
    <row r="37" spans="1:3" x14ac:dyDescent="0.2">
      <c r="A37" s="39">
        <v>1033</v>
      </c>
      <c r="B37" s="40" t="s">
        <v>1143</v>
      </c>
    </row>
    <row r="38" spans="1:3" x14ac:dyDescent="0.2">
      <c r="A38" s="39">
        <v>1034</v>
      </c>
      <c r="B38" s="40" t="s">
        <v>1144</v>
      </c>
    </row>
    <row r="39" spans="1:3" x14ac:dyDescent="0.2">
      <c r="A39" s="161">
        <v>1035</v>
      </c>
      <c r="B39" s="155" t="s">
        <v>2607</v>
      </c>
      <c r="C39" s="147"/>
    </row>
    <row r="40" spans="1:3" x14ac:dyDescent="0.2">
      <c r="A40" s="39">
        <v>1036</v>
      </c>
      <c r="B40" s="40" t="s">
        <v>1145</v>
      </c>
    </row>
    <row r="41" spans="1:3" x14ac:dyDescent="0.2">
      <c r="A41" s="39">
        <v>1037</v>
      </c>
      <c r="B41" s="40" t="s">
        <v>1146</v>
      </c>
    </row>
    <row r="42" spans="1:3" x14ac:dyDescent="0.2">
      <c r="A42" s="161">
        <v>1038</v>
      </c>
      <c r="B42" s="155" t="s">
        <v>2608</v>
      </c>
      <c r="C42" s="147"/>
    </row>
    <row r="43" spans="1:3" x14ac:dyDescent="0.2">
      <c r="A43" s="39">
        <v>1039</v>
      </c>
      <c r="B43" s="40" t="s">
        <v>1147</v>
      </c>
    </row>
    <row r="44" spans="1:3" x14ac:dyDescent="0.2">
      <c r="A44" s="161">
        <v>1040</v>
      </c>
      <c r="B44" s="155" t="s">
        <v>2609</v>
      </c>
      <c r="C44" s="147"/>
    </row>
    <row r="45" spans="1:3" x14ac:dyDescent="0.2">
      <c r="A45" s="161">
        <v>1041</v>
      </c>
      <c r="B45" s="155" t="s">
        <v>2610</v>
      </c>
      <c r="C45" s="147"/>
    </row>
    <row r="46" spans="1:3" x14ac:dyDescent="0.2">
      <c r="A46" s="161">
        <v>1042</v>
      </c>
      <c r="B46" s="155" t="s">
        <v>2611</v>
      </c>
      <c r="C46" s="147"/>
    </row>
    <row r="47" spans="1:3" x14ac:dyDescent="0.2">
      <c r="A47" s="158">
        <v>1043</v>
      </c>
      <c r="B47" s="159" t="s">
        <v>1962</v>
      </c>
    </row>
    <row r="48" spans="1:3" x14ac:dyDescent="0.2">
      <c r="A48" s="161">
        <v>1044</v>
      </c>
      <c r="B48" s="155" t="s">
        <v>2612</v>
      </c>
      <c r="C48" s="147"/>
    </row>
    <row r="49" spans="1:3" x14ac:dyDescent="0.2">
      <c r="A49" s="161">
        <v>1045</v>
      </c>
      <c r="B49" s="155" t="s">
        <v>2613</v>
      </c>
      <c r="C49" s="147"/>
    </row>
    <row r="50" spans="1:3" x14ac:dyDescent="0.2">
      <c r="A50" s="161">
        <v>1046</v>
      </c>
      <c r="B50" s="155" t="s">
        <v>2614</v>
      </c>
      <c r="C50" s="147"/>
    </row>
    <row r="51" spans="1:3" x14ac:dyDescent="0.2">
      <c r="A51" s="39">
        <v>1047</v>
      </c>
      <c r="B51" s="40" t="s">
        <v>1148</v>
      </c>
    </row>
    <row r="52" spans="1:3" x14ac:dyDescent="0.2">
      <c r="A52" s="39">
        <v>1048</v>
      </c>
      <c r="B52" s="40" t="s">
        <v>1149</v>
      </c>
    </row>
    <row r="53" spans="1:3" x14ac:dyDescent="0.2">
      <c r="A53" s="161">
        <v>1049</v>
      </c>
      <c r="B53" s="155" t="s">
        <v>2615</v>
      </c>
      <c r="C53" s="147"/>
    </row>
    <row r="54" spans="1:3" x14ac:dyDescent="0.2">
      <c r="A54" s="161">
        <v>1050</v>
      </c>
      <c r="B54" s="155" t="s">
        <v>2616</v>
      </c>
      <c r="C54" s="147"/>
    </row>
    <row r="55" spans="1:3" x14ac:dyDescent="0.2">
      <c r="A55" s="39">
        <v>1051</v>
      </c>
      <c r="B55" s="40" t="s">
        <v>1150</v>
      </c>
    </row>
    <row r="56" spans="1:3" x14ac:dyDescent="0.2">
      <c r="A56" s="161">
        <v>1052</v>
      </c>
      <c r="B56" s="155" t="s">
        <v>2617</v>
      </c>
      <c r="C56" s="147"/>
    </row>
    <row r="57" spans="1:3" x14ac:dyDescent="0.2">
      <c r="A57" s="161">
        <v>1053</v>
      </c>
      <c r="B57" s="155" t="s">
        <v>2618</v>
      </c>
      <c r="C57" s="147"/>
    </row>
    <row r="58" spans="1:3" x14ac:dyDescent="0.2">
      <c r="A58" s="161">
        <v>1054</v>
      </c>
      <c r="B58" s="155" t="s">
        <v>2619</v>
      </c>
      <c r="C58" s="147"/>
    </row>
    <row r="59" spans="1:3" x14ac:dyDescent="0.2">
      <c r="A59" s="161">
        <v>1055</v>
      </c>
      <c r="B59" s="155" t="s">
        <v>2620</v>
      </c>
      <c r="C59" s="147"/>
    </row>
    <row r="60" spans="1:3" x14ac:dyDescent="0.2">
      <c r="A60" s="39">
        <v>1056</v>
      </c>
      <c r="B60" s="40" t="s">
        <v>1151</v>
      </c>
    </row>
    <row r="61" spans="1:3" x14ac:dyDescent="0.2">
      <c r="A61" s="161">
        <v>1057</v>
      </c>
      <c r="B61" s="155" t="s">
        <v>2621</v>
      </c>
      <c r="C61" s="147"/>
    </row>
    <row r="62" spans="1:3" x14ac:dyDescent="0.2">
      <c r="A62" s="161">
        <v>1058</v>
      </c>
      <c r="B62" s="155" t="s">
        <v>2622</v>
      </c>
      <c r="C62" s="147"/>
    </row>
    <row r="63" spans="1:3" x14ac:dyDescent="0.2">
      <c r="A63" s="161">
        <v>1059</v>
      </c>
      <c r="B63" s="155" t="s">
        <v>2623</v>
      </c>
      <c r="C63" s="147"/>
    </row>
    <row r="64" spans="1:3" x14ac:dyDescent="0.2">
      <c r="A64" s="161">
        <v>1060</v>
      </c>
      <c r="B64" s="155" t="s">
        <v>2624</v>
      </c>
      <c r="C64" s="147"/>
    </row>
    <row r="65" spans="1:3" x14ac:dyDescent="0.2">
      <c r="A65" s="161">
        <v>1061</v>
      </c>
      <c r="B65" s="155" t="s">
        <v>2625</v>
      </c>
      <c r="C65" s="147"/>
    </row>
    <row r="66" spans="1:3" x14ac:dyDescent="0.2">
      <c r="A66" s="161">
        <v>1062</v>
      </c>
      <c r="B66" s="155" t="s">
        <v>2626</v>
      </c>
      <c r="C66" s="147"/>
    </row>
    <row r="67" spans="1:3" x14ac:dyDescent="0.2">
      <c r="A67" s="161">
        <v>1063</v>
      </c>
      <c r="B67" s="155" t="s">
        <v>2627</v>
      </c>
      <c r="C67" s="147"/>
    </row>
    <row r="68" spans="1:3" x14ac:dyDescent="0.2">
      <c r="A68" s="161">
        <v>1065</v>
      </c>
      <c r="B68" s="155" t="s">
        <v>2628</v>
      </c>
      <c r="C68" s="147"/>
    </row>
    <row r="69" spans="1:3" x14ac:dyDescent="0.2">
      <c r="A69" s="161">
        <v>1066</v>
      </c>
      <c r="B69" s="155" t="s">
        <v>2629</v>
      </c>
      <c r="C69" s="147"/>
    </row>
    <row r="70" spans="1:3" x14ac:dyDescent="0.2">
      <c r="A70" s="161">
        <v>1068</v>
      </c>
      <c r="B70" s="155" t="s">
        <v>2630</v>
      </c>
      <c r="C70" s="147"/>
    </row>
    <row r="71" spans="1:3" x14ac:dyDescent="0.2">
      <c r="A71" s="161">
        <v>1069</v>
      </c>
      <c r="B71" s="155" t="s">
        <v>2631</v>
      </c>
      <c r="C71" s="147"/>
    </row>
    <row r="72" spans="1:3" x14ac:dyDescent="0.2">
      <c r="A72" s="161">
        <v>1070</v>
      </c>
      <c r="B72" s="155" t="s">
        <v>2632</v>
      </c>
      <c r="C72" s="147"/>
    </row>
    <row r="73" spans="1:3" x14ac:dyDescent="0.2">
      <c r="A73" s="161">
        <v>1071</v>
      </c>
      <c r="B73" s="155" t="s">
        <v>2633</v>
      </c>
      <c r="C73" s="147"/>
    </row>
    <row r="74" spans="1:3" x14ac:dyDescent="0.2">
      <c r="A74" s="39">
        <v>1072</v>
      </c>
      <c r="B74" s="40" t="s">
        <v>1152</v>
      </c>
    </row>
    <row r="75" spans="1:3" x14ac:dyDescent="0.2">
      <c r="A75" s="161">
        <v>1073</v>
      </c>
      <c r="B75" s="155" t="s">
        <v>2634</v>
      </c>
      <c r="C75" s="147"/>
    </row>
    <row r="76" spans="1:3" x14ac:dyDescent="0.2">
      <c r="A76" s="161">
        <v>1074</v>
      </c>
      <c r="B76" s="155" t="s">
        <v>2635</v>
      </c>
      <c r="C76" s="147"/>
    </row>
    <row r="77" spans="1:3" x14ac:dyDescent="0.2">
      <c r="A77" s="161">
        <v>1075</v>
      </c>
      <c r="B77" s="155" t="s">
        <v>2636</v>
      </c>
      <c r="C77" s="147"/>
    </row>
    <row r="78" spans="1:3" x14ac:dyDescent="0.2">
      <c r="A78" s="161">
        <v>1076</v>
      </c>
      <c r="B78" s="155" t="s">
        <v>2637</v>
      </c>
      <c r="C78" s="147"/>
    </row>
    <row r="79" spans="1:3" x14ac:dyDescent="0.2">
      <c r="A79" s="39">
        <v>1077</v>
      </c>
      <c r="B79" s="40" t="s">
        <v>1153</v>
      </c>
    </row>
    <row r="80" spans="1:3" x14ac:dyDescent="0.2">
      <c r="A80" s="161">
        <v>1079</v>
      </c>
      <c r="B80" s="155" t="s">
        <v>2638</v>
      </c>
      <c r="C80" s="147"/>
    </row>
    <row r="81" spans="1:3" x14ac:dyDescent="0.2">
      <c r="A81" s="161">
        <v>1080</v>
      </c>
      <c r="B81" s="155" t="s">
        <v>2639</v>
      </c>
      <c r="C81" s="147"/>
    </row>
    <row r="82" spans="1:3" x14ac:dyDescent="0.2">
      <c r="A82" s="161">
        <v>1081</v>
      </c>
      <c r="B82" s="155" t="s">
        <v>2640</v>
      </c>
      <c r="C82" s="147"/>
    </row>
    <row r="83" spans="1:3" x14ac:dyDescent="0.2">
      <c r="A83" s="161">
        <v>1082</v>
      </c>
      <c r="B83" s="155" t="s">
        <v>2641</v>
      </c>
      <c r="C83" s="147"/>
    </row>
    <row r="84" spans="1:3" x14ac:dyDescent="0.2">
      <c r="A84" s="161">
        <v>1084</v>
      </c>
      <c r="B84" s="155" t="s">
        <v>2642</v>
      </c>
      <c r="C84" s="147"/>
    </row>
    <row r="85" spans="1:3" x14ac:dyDescent="0.2">
      <c r="A85" s="161">
        <v>1085</v>
      </c>
      <c r="B85" s="155" t="s">
        <v>2643</v>
      </c>
      <c r="C85" s="147"/>
    </row>
    <row r="86" spans="1:3" x14ac:dyDescent="0.2">
      <c r="A86" s="161">
        <v>1087</v>
      </c>
      <c r="B86" s="155" t="s">
        <v>2644</v>
      </c>
      <c r="C86" s="147"/>
    </row>
    <row r="87" spans="1:3" x14ac:dyDescent="0.2">
      <c r="A87" s="161">
        <v>1088</v>
      </c>
      <c r="B87" s="155" t="s">
        <v>2645</v>
      </c>
      <c r="C87" s="147"/>
    </row>
    <row r="88" spans="1:3" x14ac:dyDescent="0.2">
      <c r="A88" s="161">
        <v>1089</v>
      </c>
      <c r="B88" s="155" t="s">
        <v>2646</v>
      </c>
      <c r="C88" s="147"/>
    </row>
    <row r="89" spans="1:3" x14ac:dyDescent="0.2">
      <c r="A89" s="161">
        <v>1090</v>
      </c>
      <c r="B89" s="155" t="s">
        <v>2647</v>
      </c>
      <c r="C89" s="147"/>
    </row>
    <row r="90" spans="1:3" x14ac:dyDescent="0.2">
      <c r="A90" s="161">
        <v>1091</v>
      </c>
      <c r="B90" s="155" t="s">
        <v>2648</v>
      </c>
      <c r="C90" s="147"/>
    </row>
    <row r="91" spans="1:3" x14ac:dyDescent="0.2">
      <c r="A91" s="161">
        <v>1092</v>
      </c>
      <c r="B91" s="155" t="s">
        <v>2649</v>
      </c>
      <c r="C91" s="147"/>
    </row>
    <row r="92" spans="1:3" x14ac:dyDescent="0.2">
      <c r="A92" s="161">
        <v>1093</v>
      </c>
      <c r="B92" s="155" t="s">
        <v>2650</v>
      </c>
      <c r="C92" s="147"/>
    </row>
    <row r="93" spans="1:3" x14ac:dyDescent="0.2">
      <c r="A93" s="39">
        <v>1094</v>
      </c>
      <c r="B93" s="40" t="s">
        <v>1154</v>
      </c>
    </row>
    <row r="94" spans="1:3" x14ac:dyDescent="0.2">
      <c r="A94" s="161">
        <v>1095</v>
      </c>
      <c r="B94" s="155" t="s">
        <v>2651</v>
      </c>
      <c r="C94" s="147"/>
    </row>
    <row r="95" spans="1:3" x14ac:dyDescent="0.2">
      <c r="A95" s="161">
        <v>1096</v>
      </c>
      <c r="B95" s="155" t="s">
        <v>2652</v>
      </c>
      <c r="C95" s="147"/>
    </row>
    <row r="96" spans="1:3" x14ac:dyDescent="0.2">
      <c r="A96" s="39">
        <v>1097</v>
      </c>
      <c r="B96" s="40" t="s">
        <v>1963</v>
      </c>
    </row>
    <row r="97" spans="1:3" x14ac:dyDescent="0.2">
      <c r="A97" s="161">
        <v>1098</v>
      </c>
      <c r="B97" s="155" t="s">
        <v>2654</v>
      </c>
      <c r="C97" s="147"/>
    </row>
    <row r="98" spans="1:3" x14ac:dyDescent="0.2">
      <c r="A98" s="161">
        <v>1099</v>
      </c>
      <c r="B98" s="155" t="s">
        <v>2655</v>
      </c>
      <c r="C98" s="147"/>
    </row>
    <row r="99" spans="1:3" x14ac:dyDescent="0.2">
      <c r="A99" s="161">
        <v>1100</v>
      </c>
      <c r="B99" s="155" t="s">
        <v>2656</v>
      </c>
      <c r="C99" s="147"/>
    </row>
    <row r="100" spans="1:3" x14ac:dyDescent="0.2">
      <c r="A100" s="39">
        <v>1101</v>
      </c>
      <c r="B100" s="40" t="s">
        <v>1174</v>
      </c>
    </row>
    <row r="101" spans="1:3" x14ac:dyDescent="0.2">
      <c r="A101" s="161">
        <v>1102</v>
      </c>
      <c r="B101" s="155" t="s">
        <v>2657</v>
      </c>
      <c r="C101" s="147"/>
    </row>
    <row r="102" spans="1:3" x14ac:dyDescent="0.2">
      <c r="A102" s="39">
        <v>1103</v>
      </c>
      <c r="B102" s="40" t="s">
        <v>1175</v>
      </c>
    </row>
    <row r="103" spans="1:3" x14ac:dyDescent="0.2">
      <c r="A103" s="161">
        <v>1104</v>
      </c>
      <c r="B103" s="155" t="s">
        <v>2658</v>
      </c>
      <c r="C103" s="147"/>
    </row>
    <row r="104" spans="1:3" x14ac:dyDescent="0.2">
      <c r="A104" s="39">
        <v>1105</v>
      </c>
      <c r="B104" s="40" t="s">
        <v>1176</v>
      </c>
    </row>
    <row r="105" spans="1:3" x14ac:dyDescent="0.2">
      <c r="A105" s="161">
        <v>1106</v>
      </c>
      <c r="B105" s="155" t="s">
        <v>2659</v>
      </c>
      <c r="C105" s="147"/>
    </row>
    <row r="106" spans="1:3" x14ac:dyDescent="0.2">
      <c r="A106" s="39">
        <v>1107</v>
      </c>
      <c r="B106" s="40" t="s">
        <v>1177</v>
      </c>
    </row>
    <row r="107" spans="1:3" x14ac:dyDescent="0.2">
      <c r="A107" s="39">
        <v>1108</v>
      </c>
      <c r="B107" s="40" t="s">
        <v>1178</v>
      </c>
    </row>
    <row r="108" spans="1:3" x14ac:dyDescent="0.2">
      <c r="A108" s="161">
        <v>1109</v>
      </c>
      <c r="B108" s="155" t="s">
        <v>2660</v>
      </c>
      <c r="C108" s="147"/>
    </row>
    <row r="109" spans="1:3" x14ac:dyDescent="0.2">
      <c r="A109" s="39">
        <v>1110</v>
      </c>
      <c r="B109" s="40" t="s">
        <v>1179</v>
      </c>
    </row>
    <row r="110" spans="1:3" x14ac:dyDescent="0.2">
      <c r="A110" s="161">
        <v>1111</v>
      </c>
      <c r="B110" s="155" t="s">
        <v>2661</v>
      </c>
      <c r="C110" s="147"/>
    </row>
    <row r="111" spans="1:3" x14ac:dyDescent="0.2">
      <c r="A111" s="39">
        <v>1112</v>
      </c>
      <c r="B111" s="40" t="s">
        <v>1180</v>
      </c>
    </row>
    <row r="112" spans="1:3" x14ac:dyDescent="0.2">
      <c r="A112" s="161">
        <v>1113</v>
      </c>
      <c r="B112" s="155" t="s">
        <v>2662</v>
      </c>
      <c r="C112" s="147"/>
    </row>
    <row r="113" spans="1:3" x14ac:dyDescent="0.2">
      <c r="A113" s="39">
        <v>1114</v>
      </c>
      <c r="B113" s="40" t="s">
        <v>1181</v>
      </c>
    </row>
    <row r="114" spans="1:3" x14ac:dyDescent="0.2">
      <c r="A114" s="39">
        <v>1115</v>
      </c>
      <c r="B114" s="40" t="s">
        <v>1182</v>
      </c>
    </row>
    <row r="115" spans="1:3" x14ac:dyDescent="0.2">
      <c r="A115" s="39">
        <v>1116</v>
      </c>
      <c r="B115" s="40" t="s">
        <v>1183</v>
      </c>
    </row>
    <row r="116" spans="1:3" x14ac:dyDescent="0.2">
      <c r="A116" s="39">
        <v>1118</v>
      </c>
      <c r="B116" s="40" t="s">
        <v>1972</v>
      </c>
    </row>
    <row r="117" spans="1:3" x14ac:dyDescent="0.2">
      <c r="A117" s="161">
        <v>1119</v>
      </c>
      <c r="B117" s="155" t="s">
        <v>2664</v>
      </c>
      <c r="C117" s="147"/>
    </row>
    <row r="118" spans="1:3" x14ac:dyDescent="0.2">
      <c r="A118" s="161">
        <v>1120</v>
      </c>
      <c r="B118" s="155" t="s">
        <v>2665</v>
      </c>
      <c r="C118" s="147"/>
    </row>
    <row r="119" spans="1:3" x14ac:dyDescent="0.2">
      <c r="A119" s="161">
        <v>1121</v>
      </c>
      <c r="B119" s="155" t="s">
        <v>2666</v>
      </c>
      <c r="C119" s="147"/>
    </row>
    <row r="120" spans="1:3" x14ac:dyDescent="0.2">
      <c r="A120" s="39">
        <v>1122</v>
      </c>
      <c r="B120" s="40" t="s">
        <v>1184</v>
      </c>
    </row>
    <row r="121" spans="1:3" x14ac:dyDescent="0.2">
      <c r="A121" s="161">
        <v>1123</v>
      </c>
      <c r="B121" s="155" t="s">
        <v>2667</v>
      </c>
      <c r="C121" s="147"/>
    </row>
    <row r="122" spans="1:3" x14ac:dyDescent="0.2">
      <c r="A122" s="161">
        <v>1124</v>
      </c>
      <c r="B122" s="155" t="s">
        <v>2668</v>
      </c>
      <c r="C122" s="147"/>
    </row>
    <row r="123" spans="1:3" x14ac:dyDescent="0.2">
      <c r="A123" s="161">
        <v>1125</v>
      </c>
      <c r="B123" s="155" t="s">
        <v>2669</v>
      </c>
      <c r="C123" s="147"/>
    </row>
    <row r="124" spans="1:3" x14ac:dyDescent="0.2">
      <c r="A124" s="161">
        <v>1126</v>
      </c>
      <c r="B124" s="155" t="s">
        <v>2670</v>
      </c>
      <c r="C124" s="147"/>
    </row>
    <row r="125" spans="1:3" x14ac:dyDescent="0.2">
      <c r="A125" s="39">
        <v>1127</v>
      </c>
      <c r="B125" s="40" t="s">
        <v>1185</v>
      </c>
    </row>
    <row r="126" spans="1:3" x14ac:dyDescent="0.2">
      <c r="A126" s="39">
        <v>1128</v>
      </c>
      <c r="B126" s="40" t="s">
        <v>1186</v>
      </c>
    </row>
    <row r="127" spans="1:3" x14ac:dyDescent="0.2">
      <c r="A127" s="39">
        <v>1131</v>
      </c>
      <c r="B127" s="40" t="s">
        <v>1187</v>
      </c>
    </row>
    <row r="128" spans="1:3" x14ac:dyDescent="0.2">
      <c r="A128" s="161">
        <v>1134</v>
      </c>
      <c r="B128" s="155" t="s">
        <v>2671</v>
      </c>
      <c r="C128" s="147"/>
    </row>
    <row r="129" spans="1:3" x14ac:dyDescent="0.2">
      <c r="A129" s="39">
        <v>1136</v>
      </c>
      <c r="B129" s="40" t="s">
        <v>1188</v>
      </c>
    </row>
    <row r="130" spans="1:3" x14ac:dyDescent="0.2">
      <c r="A130" s="39">
        <v>1137</v>
      </c>
      <c r="B130" s="40" t="s">
        <v>1189</v>
      </c>
    </row>
    <row r="131" spans="1:3" x14ac:dyDescent="0.2">
      <c r="A131" s="39">
        <v>1140</v>
      </c>
      <c r="B131" s="164" t="s">
        <v>1190</v>
      </c>
    </row>
    <row r="132" spans="1:3" x14ac:dyDescent="0.2">
      <c r="A132" s="161">
        <v>1142</v>
      </c>
      <c r="B132" s="155" t="s">
        <v>2673</v>
      </c>
      <c r="C132" s="147"/>
    </row>
    <row r="133" spans="1:3" x14ac:dyDescent="0.2">
      <c r="A133" s="39">
        <v>1145</v>
      </c>
      <c r="B133" s="40" t="s">
        <v>1191</v>
      </c>
    </row>
    <row r="134" spans="1:3" x14ac:dyDescent="0.2">
      <c r="A134" s="39">
        <v>1148</v>
      </c>
      <c r="B134" s="40" t="s">
        <v>1192</v>
      </c>
    </row>
    <row r="135" spans="1:3" x14ac:dyDescent="0.2">
      <c r="A135" s="39">
        <v>1149</v>
      </c>
      <c r="B135" s="40" t="s">
        <v>1193</v>
      </c>
    </row>
    <row r="136" spans="1:3" x14ac:dyDescent="0.2">
      <c r="A136" s="39">
        <v>1151</v>
      </c>
      <c r="B136" s="40" t="s">
        <v>1194</v>
      </c>
    </row>
    <row r="137" spans="1:3" x14ac:dyDescent="0.2">
      <c r="A137" s="161">
        <v>1152</v>
      </c>
      <c r="B137" s="155" t="s">
        <v>2675</v>
      </c>
      <c r="C137" s="147"/>
    </row>
    <row r="138" spans="1:3" x14ac:dyDescent="0.2">
      <c r="A138" s="161">
        <v>1153</v>
      </c>
      <c r="B138" s="155" t="s">
        <v>2676</v>
      </c>
      <c r="C138" s="147"/>
    </row>
    <row r="139" spans="1:3" x14ac:dyDescent="0.2">
      <c r="A139" s="161">
        <v>1154</v>
      </c>
      <c r="B139" s="155" t="s">
        <v>2677</v>
      </c>
      <c r="C139" s="147"/>
    </row>
    <row r="140" spans="1:3" x14ac:dyDescent="0.2">
      <c r="A140" s="39">
        <v>1161</v>
      </c>
      <c r="B140" s="40" t="s">
        <v>2149</v>
      </c>
    </row>
    <row r="141" spans="1:3" x14ac:dyDescent="0.2">
      <c r="A141" s="39">
        <v>1162</v>
      </c>
      <c r="B141" s="40" t="s">
        <v>1195</v>
      </c>
    </row>
    <row r="142" spans="1:3" x14ac:dyDescent="0.2">
      <c r="A142" s="39">
        <v>1165</v>
      </c>
      <c r="B142" s="40" t="s">
        <v>1196</v>
      </c>
    </row>
    <row r="143" spans="1:3" x14ac:dyDescent="0.2">
      <c r="A143" s="161">
        <v>1166</v>
      </c>
      <c r="B143" s="155" t="s">
        <v>2680</v>
      </c>
      <c r="C143" s="147"/>
    </row>
    <row r="144" spans="1:3" x14ac:dyDescent="0.2">
      <c r="A144" s="39">
        <v>1171</v>
      </c>
      <c r="B144" s="40" t="s">
        <v>1197</v>
      </c>
    </row>
    <row r="145" spans="1:3" x14ac:dyDescent="0.2">
      <c r="A145" s="39">
        <v>1172</v>
      </c>
      <c r="B145" s="40" t="s">
        <v>1198</v>
      </c>
    </row>
    <row r="146" spans="1:3" x14ac:dyDescent="0.2">
      <c r="A146" s="39">
        <v>1173</v>
      </c>
      <c r="B146" s="40" t="s">
        <v>1199</v>
      </c>
    </row>
    <row r="147" spans="1:3" x14ac:dyDescent="0.2">
      <c r="A147" s="161">
        <v>1174</v>
      </c>
      <c r="B147" s="155" t="s">
        <v>2681</v>
      </c>
      <c r="C147" s="147"/>
    </row>
    <row r="148" spans="1:3" x14ac:dyDescent="0.2">
      <c r="A148" s="39">
        <v>1175</v>
      </c>
      <c r="B148" s="40" t="s">
        <v>1200</v>
      </c>
    </row>
    <row r="149" spans="1:3" x14ac:dyDescent="0.2">
      <c r="A149" s="39">
        <v>1176</v>
      </c>
      <c r="B149" s="40" t="s">
        <v>1201</v>
      </c>
    </row>
    <row r="150" spans="1:3" x14ac:dyDescent="0.2">
      <c r="A150" s="161">
        <v>1177</v>
      </c>
      <c r="B150" s="155" t="s">
        <v>2682</v>
      </c>
      <c r="C150" s="147"/>
    </row>
    <row r="151" spans="1:3" x14ac:dyDescent="0.2">
      <c r="A151" s="161">
        <v>1178</v>
      </c>
      <c r="B151" s="155" t="s">
        <v>1233</v>
      </c>
      <c r="C151" s="147"/>
    </row>
    <row r="152" spans="1:3" x14ac:dyDescent="0.2">
      <c r="A152" s="39">
        <v>1179</v>
      </c>
      <c r="B152" s="40" t="s">
        <v>1250</v>
      </c>
    </row>
    <row r="153" spans="1:3" x14ac:dyDescent="0.2">
      <c r="A153" s="161">
        <v>1180</v>
      </c>
      <c r="B153" s="155" t="s">
        <v>2683</v>
      </c>
      <c r="C153" s="147"/>
    </row>
    <row r="154" spans="1:3" x14ac:dyDescent="0.2">
      <c r="A154" s="161">
        <v>1181</v>
      </c>
      <c r="B154" s="155" t="s">
        <v>2684</v>
      </c>
      <c r="C154" s="147"/>
    </row>
    <row r="155" spans="1:3" x14ac:dyDescent="0.2">
      <c r="A155" s="39">
        <v>1182</v>
      </c>
      <c r="B155" s="40" t="s">
        <v>1202</v>
      </c>
    </row>
    <row r="156" spans="1:3" x14ac:dyDescent="0.2">
      <c r="A156" s="161">
        <v>1183</v>
      </c>
      <c r="B156" s="155" t="s">
        <v>2685</v>
      </c>
      <c r="C156" s="147"/>
    </row>
    <row r="157" spans="1:3" x14ac:dyDescent="0.2">
      <c r="A157" s="39">
        <v>1184</v>
      </c>
      <c r="B157" s="40" t="s">
        <v>1203</v>
      </c>
    </row>
    <row r="158" spans="1:3" x14ac:dyDescent="0.2">
      <c r="A158" s="161">
        <v>1185</v>
      </c>
      <c r="B158" s="155" t="s">
        <v>2686</v>
      </c>
      <c r="C158" s="147"/>
    </row>
    <row r="159" spans="1:3" x14ac:dyDescent="0.2">
      <c r="A159" s="39">
        <v>1186</v>
      </c>
      <c r="B159" s="40" t="s">
        <v>1204</v>
      </c>
    </row>
    <row r="160" spans="1:3" x14ac:dyDescent="0.2">
      <c r="A160" s="161">
        <v>1188</v>
      </c>
      <c r="B160" s="155" t="s">
        <v>2687</v>
      </c>
      <c r="C160" s="147"/>
    </row>
    <row r="161" spans="1:3" x14ac:dyDescent="0.2">
      <c r="A161" s="161">
        <v>1190</v>
      </c>
      <c r="B161" s="155" t="s">
        <v>2688</v>
      </c>
      <c r="C161" s="147"/>
    </row>
    <row r="162" spans="1:3" x14ac:dyDescent="0.2">
      <c r="A162" s="161">
        <v>1191</v>
      </c>
      <c r="B162" s="155" t="s">
        <v>2689</v>
      </c>
      <c r="C162" s="147"/>
    </row>
    <row r="163" spans="1:3" x14ac:dyDescent="0.2">
      <c r="A163" s="161">
        <v>1192</v>
      </c>
      <c r="B163" s="155" t="s">
        <v>2690</v>
      </c>
      <c r="C163" s="147"/>
    </row>
    <row r="164" spans="1:3" x14ac:dyDescent="0.2">
      <c r="A164" s="161">
        <v>1193</v>
      </c>
      <c r="B164" s="155" t="s">
        <v>2691</v>
      </c>
      <c r="C164" s="147"/>
    </row>
    <row r="165" spans="1:3" x14ac:dyDescent="0.2">
      <c r="A165" s="161">
        <v>1194</v>
      </c>
      <c r="B165" s="155" t="s">
        <v>2692</v>
      </c>
      <c r="C165" s="147"/>
    </row>
    <row r="166" spans="1:3" x14ac:dyDescent="0.2">
      <c r="A166" s="158">
        <v>1195</v>
      </c>
      <c r="B166" s="159" t="s">
        <v>1973</v>
      </c>
    </row>
    <row r="167" spans="1:3" x14ac:dyDescent="0.2">
      <c r="A167" s="161">
        <v>1196</v>
      </c>
      <c r="B167" s="155" t="s">
        <v>2693</v>
      </c>
      <c r="C167" s="147"/>
    </row>
    <row r="168" spans="1:3" x14ac:dyDescent="0.2">
      <c r="A168" s="39">
        <v>1197</v>
      </c>
      <c r="B168" s="40" t="s">
        <v>1205</v>
      </c>
    </row>
    <row r="169" spans="1:3" x14ac:dyDescent="0.2">
      <c r="A169" s="161">
        <v>1198</v>
      </c>
      <c r="B169" s="155" t="s">
        <v>2694</v>
      </c>
      <c r="C169" s="147"/>
    </row>
    <row r="170" spans="1:3" x14ac:dyDescent="0.2">
      <c r="A170" s="161">
        <v>1199</v>
      </c>
      <c r="B170" s="155" t="s">
        <v>2695</v>
      </c>
      <c r="C170" s="147"/>
    </row>
    <row r="171" spans="1:3" x14ac:dyDescent="0.2">
      <c r="A171" s="158">
        <v>1201</v>
      </c>
      <c r="B171" s="159" t="s">
        <v>1984</v>
      </c>
    </row>
    <row r="172" spans="1:3" x14ac:dyDescent="0.2">
      <c r="A172" s="39">
        <v>1205</v>
      </c>
      <c r="B172" s="40" t="s">
        <v>1251</v>
      </c>
    </row>
    <row r="173" spans="1:3" x14ac:dyDescent="0.2">
      <c r="A173" s="39">
        <v>1207</v>
      </c>
      <c r="B173" s="40" t="s">
        <v>1252</v>
      </c>
    </row>
    <row r="174" spans="1:3" x14ac:dyDescent="0.2">
      <c r="A174" s="161">
        <v>1210</v>
      </c>
      <c r="B174" s="155" t="s">
        <v>2696</v>
      </c>
      <c r="C174" s="147"/>
    </row>
    <row r="175" spans="1:3" x14ac:dyDescent="0.2">
      <c r="A175" s="161">
        <v>1212</v>
      </c>
      <c r="B175" s="155" t="s">
        <v>2697</v>
      </c>
      <c r="C175" s="147"/>
    </row>
    <row r="176" spans="1:3" x14ac:dyDescent="0.2">
      <c r="A176" s="39">
        <v>1213</v>
      </c>
      <c r="B176" s="40" t="s">
        <v>1253</v>
      </c>
    </row>
    <row r="177" spans="1:3" x14ac:dyDescent="0.2">
      <c r="A177" s="39">
        <v>1214</v>
      </c>
      <c r="B177" s="40" t="s">
        <v>1254</v>
      </c>
    </row>
    <row r="178" spans="1:3" x14ac:dyDescent="0.2">
      <c r="A178" s="39">
        <v>1215</v>
      </c>
      <c r="B178" s="40" t="s">
        <v>2143</v>
      </c>
    </row>
    <row r="179" spans="1:3" x14ac:dyDescent="0.2">
      <c r="A179" s="161">
        <v>1218</v>
      </c>
      <c r="B179" s="155" t="s">
        <v>2699</v>
      </c>
      <c r="C179" s="147"/>
    </row>
    <row r="180" spans="1:3" x14ac:dyDescent="0.2">
      <c r="A180" s="39">
        <v>1220</v>
      </c>
      <c r="B180" s="40" t="s">
        <v>1255</v>
      </c>
    </row>
    <row r="181" spans="1:3" x14ac:dyDescent="0.2">
      <c r="A181" s="161">
        <v>1221</v>
      </c>
      <c r="B181" s="155" t="s">
        <v>2700</v>
      </c>
      <c r="C181" s="147"/>
    </row>
    <row r="182" spans="1:3" x14ac:dyDescent="0.2">
      <c r="A182" s="161">
        <v>1222</v>
      </c>
      <c r="B182" s="155" t="s">
        <v>2701</v>
      </c>
      <c r="C182" s="147"/>
    </row>
    <row r="183" spans="1:3" x14ac:dyDescent="0.2">
      <c r="A183" s="161">
        <v>1223</v>
      </c>
      <c r="B183" s="155" t="s">
        <v>2702</v>
      </c>
      <c r="C183" s="147"/>
    </row>
    <row r="184" spans="1:3" x14ac:dyDescent="0.2">
      <c r="A184" s="39">
        <v>1224</v>
      </c>
      <c r="B184" s="40" t="s">
        <v>1256</v>
      </c>
    </row>
    <row r="185" spans="1:3" x14ac:dyDescent="0.2">
      <c r="A185" s="39">
        <v>1225</v>
      </c>
      <c r="B185" s="40" t="s">
        <v>1257</v>
      </c>
    </row>
    <row r="186" spans="1:3" x14ac:dyDescent="0.2">
      <c r="A186" s="161">
        <v>1226</v>
      </c>
      <c r="B186" s="155" t="s">
        <v>2703</v>
      </c>
      <c r="C186" s="147"/>
    </row>
    <row r="187" spans="1:3" x14ac:dyDescent="0.2">
      <c r="A187" s="39">
        <v>1227</v>
      </c>
      <c r="B187" s="40" t="s">
        <v>1985</v>
      </c>
    </row>
    <row r="188" spans="1:3" x14ac:dyDescent="0.2">
      <c r="A188" s="161">
        <v>1229</v>
      </c>
      <c r="B188" s="155" t="s">
        <v>2705</v>
      </c>
      <c r="C188" s="147"/>
    </row>
    <row r="189" spans="1:3" x14ac:dyDescent="0.2">
      <c r="A189" s="39">
        <v>1230</v>
      </c>
      <c r="B189" s="40" t="s">
        <v>1276</v>
      </c>
    </row>
    <row r="190" spans="1:3" x14ac:dyDescent="0.2">
      <c r="A190" s="161">
        <v>1232</v>
      </c>
      <c r="B190" s="155" t="s">
        <v>2706</v>
      </c>
      <c r="C190" s="147"/>
    </row>
    <row r="191" spans="1:3" x14ac:dyDescent="0.2">
      <c r="A191" s="161">
        <v>1233</v>
      </c>
      <c r="B191" s="155" t="s">
        <v>2707</v>
      </c>
      <c r="C191" s="147"/>
    </row>
    <row r="192" spans="1:3" x14ac:dyDescent="0.2">
      <c r="A192" s="39">
        <v>1234</v>
      </c>
      <c r="B192" s="40" t="s">
        <v>1206</v>
      </c>
    </row>
    <row r="193" spans="1:3" x14ac:dyDescent="0.2">
      <c r="A193" s="39">
        <v>1235</v>
      </c>
      <c r="B193" s="40" t="s">
        <v>1207</v>
      </c>
    </row>
    <row r="194" spans="1:3" x14ac:dyDescent="0.2">
      <c r="A194" s="161">
        <v>1238</v>
      </c>
      <c r="B194" s="155" t="s">
        <v>2708</v>
      </c>
      <c r="C194" s="147"/>
    </row>
    <row r="195" spans="1:3" x14ac:dyDescent="0.2">
      <c r="A195" s="161">
        <v>1239</v>
      </c>
      <c r="B195" s="155" t="s">
        <v>2709</v>
      </c>
      <c r="C195" s="147"/>
    </row>
    <row r="196" spans="1:3" x14ac:dyDescent="0.2">
      <c r="A196" s="39">
        <v>1241</v>
      </c>
      <c r="B196" s="40" t="s">
        <v>1208</v>
      </c>
    </row>
    <row r="197" spans="1:3" x14ac:dyDescent="0.2">
      <c r="A197" s="39">
        <v>1243</v>
      </c>
      <c r="B197" s="40" t="s">
        <v>1209</v>
      </c>
    </row>
    <row r="198" spans="1:3" x14ac:dyDescent="0.2">
      <c r="A198" s="161">
        <v>1245</v>
      </c>
      <c r="B198" s="155" t="s">
        <v>2710</v>
      </c>
      <c r="C198" s="147"/>
    </row>
    <row r="199" spans="1:3" x14ac:dyDescent="0.2">
      <c r="A199" s="161">
        <v>1246</v>
      </c>
      <c r="B199" s="155" t="s">
        <v>2711</v>
      </c>
      <c r="C199" s="147"/>
    </row>
    <row r="200" spans="1:3" x14ac:dyDescent="0.2">
      <c r="A200" s="161">
        <v>1250</v>
      </c>
      <c r="B200" s="155" t="s">
        <v>2712</v>
      </c>
      <c r="C200" s="147"/>
    </row>
    <row r="201" spans="1:3" x14ac:dyDescent="0.2">
      <c r="A201" s="161">
        <v>1251</v>
      </c>
      <c r="B201" s="155" t="s">
        <v>2713</v>
      </c>
      <c r="C201" s="147"/>
    </row>
    <row r="202" spans="1:3" x14ac:dyDescent="0.2">
      <c r="A202" s="161">
        <v>1252</v>
      </c>
      <c r="B202" s="155" t="s">
        <v>2714</v>
      </c>
      <c r="C202" s="147"/>
    </row>
    <row r="203" spans="1:3" x14ac:dyDescent="0.2">
      <c r="A203" s="39">
        <v>1253</v>
      </c>
      <c r="B203" s="40" t="s">
        <v>1258</v>
      </c>
    </row>
    <row r="204" spans="1:3" x14ac:dyDescent="0.2">
      <c r="A204" s="161">
        <v>1254</v>
      </c>
      <c r="B204" s="155" t="s">
        <v>2715</v>
      </c>
      <c r="C204" s="147"/>
    </row>
    <row r="205" spans="1:3" x14ac:dyDescent="0.2">
      <c r="A205" s="39">
        <v>1255</v>
      </c>
      <c r="B205" s="40" t="s">
        <v>1210</v>
      </c>
    </row>
    <row r="206" spans="1:3" x14ac:dyDescent="0.2">
      <c r="A206" s="161">
        <v>1256</v>
      </c>
      <c r="B206" s="155" t="s">
        <v>2716</v>
      </c>
      <c r="C206" s="147"/>
    </row>
    <row r="207" spans="1:3" x14ac:dyDescent="0.2">
      <c r="A207" s="161">
        <v>1259</v>
      </c>
      <c r="B207" s="155" t="s">
        <v>2717</v>
      </c>
      <c r="C207" s="147"/>
    </row>
    <row r="208" spans="1:3" x14ac:dyDescent="0.2">
      <c r="A208" s="39">
        <v>1260</v>
      </c>
      <c r="B208" s="40" t="s">
        <v>1211</v>
      </c>
    </row>
    <row r="209" spans="1:3" x14ac:dyDescent="0.2">
      <c r="A209" s="161">
        <v>1262</v>
      </c>
      <c r="B209" s="155" t="s">
        <v>2718</v>
      </c>
      <c r="C209" s="147"/>
    </row>
    <row r="210" spans="1:3" x14ac:dyDescent="0.2">
      <c r="A210" s="161">
        <v>1264</v>
      </c>
      <c r="B210" s="155" t="s">
        <v>2719</v>
      </c>
      <c r="C210" s="147"/>
    </row>
    <row r="211" spans="1:3" x14ac:dyDescent="0.2">
      <c r="A211" s="161">
        <v>1266</v>
      </c>
      <c r="B211" s="155" t="s">
        <v>2720</v>
      </c>
      <c r="C211" s="147"/>
    </row>
    <row r="212" spans="1:3" x14ac:dyDescent="0.2">
      <c r="A212" s="161">
        <v>1267</v>
      </c>
      <c r="B212" s="155" t="s">
        <v>2721</v>
      </c>
      <c r="C212" s="147"/>
    </row>
    <row r="213" spans="1:3" x14ac:dyDescent="0.2">
      <c r="A213" s="161">
        <v>1268</v>
      </c>
      <c r="B213" s="155" t="s">
        <v>2722</v>
      </c>
      <c r="C213" s="147"/>
    </row>
    <row r="214" spans="1:3" x14ac:dyDescent="0.2">
      <c r="A214" s="161">
        <v>1269</v>
      </c>
      <c r="B214" s="155" t="s">
        <v>2723</v>
      </c>
      <c r="C214" s="147"/>
    </row>
    <row r="215" spans="1:3" x14ac:dyDescent="0.2">
      <c r="A215" s="161">
        <v>1270</v>
      </c>
      <c r="B215" s="155" t="s">
        <v>2724</v>
      </c>
      <c r="C215" s="147"/>
    </row>
    <row r="216" spans="1:3" x14ac:dyDescent="0.2">
      <c r="A216" s="161">
        <v>1272</v>
      </c>
      <c r="B216" s="155" t="s">
        <v>2725</v>
      </c>
      <c r="C216" s="147"/>
    </row>
    <row r="217" spans="1:3" x14ac:dyDescent="0.2">
      <c r="A217" s="161">
        <v>1273</v>
      </c>
      <c r="B217" s="155" t="s">
        <v>2726</v>
      </c>
      <c r="C217" s="147"/>
    </row>
    <row r="218" spans="1:3" x14ac:dyDescent="0.2">
      <c r="A218" s="150">
        <v>1274</v>
      </c>
      <c r="B218" s="148" t="s">
        <v>2727</v>
      </c>
      <c r="C218" s="147"/>
    </row>
    <row r="219" spans="1:3" x14ac:dyDescent="0.2">
      <c r="A219" s="150">
        <v>1276</v>
      </c>
      <c r="B219" s="148" t="s">
        <v>2728</v>
      </c>
      <c r="C219" s="147"/>
    </row>
    <row r="220" spans="1:3" x14ac:dyDescent="0.2">
      <c r="A220" s="150">
        <v>1277</v>
      </c>
      <c r="B220" s="148" t="s">
        <v>2729</v>
      </c>
      <c r="C220" s="147"/>
    </row>
    <row r="221" spans="1:3" x14ac:dyDescent="0.2">
      <c r="A221" s="150">
        <v>1278</v>
      </c>
      <c r="B221" s="148" t="s">
        <v>2730</v>
      </c>
      <c r="C221" s="147"/>
    </row>
    <row r="222" spans="1:3" x14ac:dyDescent="0.2">
      <c r="A222" s="150">
        <v>1279</v>
      </c>
      <c r="B222" s="148" t="s">
        <v>2731</v>
      </c>
      <c r="C222" s="147"/>
    </row>
    <row r="223" spans="1:3" x14ac:dyDescent="0.2">
      <c r="A223" s="150">
        <v>1281</v>
      </c>
      <c r="B223" s="148" t="s">
        <v>2732</v>
      </c>
      <c r="C223" s="147"/>
    </row>
    <row r="224" spans="1:3" x14ac:dyDescent="0.2">
      <c r="A224" s="150">
        <v>1283</v>
      </c>
      <c r="B224" s="148" t="s">
        <v>2733</v>
      </c>
      <c r="C224" s="147"/>
    </row>
    <row r="225" spans="1:3" x14ac:dyDescent="0.2">
      <c r="A225" s="150">
        <v>1286</v>
      </c>
      <c r="B225" s="148" t="s">
        <v>2734</v>
      </c>
      <c r="C225" s="147"/>
    </row>
    <row r="226" spans="1:3" x14ac:dyDescent="0.2">
      <c r="A226" s="150">
        <v>1287</v>
      </c>
      <c r="B226" s="148" t="s">
        <v>2735</v>
      </c>
      <c r="C226" s="147"/>
    </row>
    <row r="227" spans="1:3" x14ac:dyDescent="0.2">
      <c r="A227" s="152">
        <v>1290</v>
      </c>
      <c r="B227" s="149" t="s">
        <v>1259</v>
      </c>
    </row>
    <row r="228" spans="1:3" x14ac:dyDescent="0.2">
      <c r="A228" s="152">
        <v>1291</v>
      </c>
      <c r="B228" s="149" t="s">
        <v>1260</v>
      </c>
    </row>
    <row r="229" spans="1:3" x14ac:dyDescent="0.2">
      <c r="A229" s="152">
        <v>1292</v>
      </c>
      <c r="B229" s="149" t="s">
        <v>1261</v>
      </c>
    </row>
    <row r="230" spans="1:3" x14ac:dyDescent="0.2">
      <c r="A230" s="152">
        <v>1294</v>
      </c>
      <c r="B230" s="149" t="s">
        <v>1262</v>
      </c>
    </row>
    <row r="231" spans="1:3" x14ac:dyDescent="0.2">
      <c r="A231" s="150">
        <v>1295</v>
      </c>
      <c r="B231" s="148" t="s">
        <v>2736</v>
      </c>
      <c r="C231" s="147"/>
    </row>
    <row r="232" spans="1:3" x14ac:dyDescent="0.2">
      <c r="A232" s="150">
        <v>1296</v>
      </c>
      <c r="B232" s="148" t="s">
        <v>2737</v>
      </c>
      <c r="C232" s="147"/>
    </row>
    <row r="233" spans="1:3" x14ac:dyDescent="0.2">
      <c r="A233" s="152">
        <v>1297</v>
      </c>
      <c r="B233" s="149" t="s">
        <v>1263</v>
      </c>
    </row>
    <row r="234" spans="1:3" x14ac:dyDescent="0.2">
      <c r="A234" s="150">
        <v>1299</v>
      </c>
      <c r="B234" s="148" t="s">
        <v>2738</v>
      </c>
      <c r="C234" s="147"/>
    </row>
    <row r="235" spans="1:3" x14ac:dyDescent="0.2">
      <c r="A235" s="150">
        <v>1300</v>
      </c>
      <c r="B235" s="148" t="s">
        <v>2739</v>
      </c>
      <c r="C235" s="147"/>
    </row>
    <row r="236" spans="1:3" x14ac:dyDescent="0.2">
      <c r="A236" s="150">
        <v>1301</v>
      </c>
      <c r="B236" s="148" t="s">
        <v>2740</v>
      </c>
      <c r="C236" s="147"/>
    </row>
    <row r="237" spans="1:3" x14ac:dyDescent="0.2">
      <c r="A237" s="152">
        <v>1302</v>
      </c>
      <c r="B237" s="149" t="s">
        <v>1277</v>
      </c>
    </row>
    <row r="238" spans="1:3" x14ac:dyDescent="0.2">
      <c r="A238" s="150">
        <v>1303</v>
      </c>
      <c r="B238" s="148" t="s">
        <v>2741</v>
      </c>
      <c r="C238" s="147"/>
    </row>
    <row r="239" spans="1:3" x14ac:dyDescent="0.2">
      <c r="A239" s="150">
        <v>1304</v>
      </c>
      <c r="B239" s="148" t="s">
        <v>2742</v>
      </c>
      <c r="C239" s="147"/>
    </row>
    <row r="240" spans="1:3" x14ac:dyDescent="0.2">
      <c r="A240" s="150">
        <v>1305</v>
      </c>
      <c r="B240" s="148" t="s">
        <v>2743</v>
      </c>
      <c r="C240" s="147"/>
    </row>
    <row r="241" spans="1:3" x14ac:dyDescent="0.2">
      <c r="A241" s="152">
        <v>1306</v>
      </c>
      <c r="B241" s="149" t="s">
        <v>1278</v>
      </c>
    </row>
    <row r="242" spans="1:3" x14ac:dyDescent="0.2">
      <c r="A242" s="150">
        <v>1307</v>
      </c>
      <c r="B242" s="148" t="s">
        <v>2744</v>
      </c>
      <c r="C242" s="147"/>
    </row>
    <row r="243" spans="1:3" x14ac:dyDescent="0.2">
      <c r="A243" s="152">
        <v>1308</v>
      </c>
      <c r="B243" s="149" t="s">
        <v>1279</v>
      </c>
    </row>
    <row r="244" spans="1:3" x14ac:dyDescent="0.2">
      <c r="A244" s="150">
        <v>1309</v>
      </c>
      <c r="B244" s="148" t="s">
        <v>2745</v>
      </c>
      <c r="C244" s="147"/>
    </row>
    <row r="245" spans="1:3" x14ac:dyDescent="0.2">
      <c r="A245" s="152">
        <v>1310</v>
      </c>
      <c r="B245" s="149" t="s">
        <v>1280</v>
      </c>
    </row>
    <row r="246" spans="1:3" x14ac:dyDescent="0.2">
      <c r="A246" s="162">
        <v>1311</v>
      </c>
      <c r="B246" s="163" t="s">
        <v>1990</v>
      </c>
    </row>
    <row r="247" spans="1:3" x14ac:dyDescent="0.2">
      <c r="A247" s="152">
        <v>1312</v>
      </c>
      <c r="B247" s="149" t="s">
        <v>1281</v>
      </c>
    </row>
    <row r="248" spans="1:3" x14ac:dyDescent="0.2">
      <c r="A248" s="152">
        <v>1314</v>
      </c>
      <c r="B248" s="149" t="s">
        <v>1282</v>
      </c>
    </row>
    <row r="249" spans="1:3" x14ac:dyDescent="0.2">
      <c r="A249" s="150">
        <v>1315</v>
      </c>
      <c r="B249" s="148" t="s">
        <v>2746</v>
      </c>
      <c r="C249" s="147"/>
    </row>
    <row r="250" spans="1:3" x14ac:dyDescent="0.2">
      <c r="A250" s="152">
        <v>1316</v>
      </c>
      <c r="B250" s="149" t="s">
        <v>1283</v>
      </c>
    </row>
    <row r="251" spans="1:3" x14ac:dyDescent="0.2">
      <c r="A251" s="150">
        <v>1317</v>
      </c>
      <c r="B251" s="148" t="s">
        <v>2747</v>
      </c>
      <c r="C251" s="147"/>
    </row>
    <row r="252" spans="1:3" x14ac:dyDescent="0.2">
      <c r="A252" s="150">
        <v>1318</v>
      </c>
      <c r="B252" s="148" t="s">
        <v>2748</v>
      </c>
      <c r="C252" s="147"/>
    </row>
    <row r="253" spans="1:3" x14ac:dyDescent="0.2">
      <c r="A253" s="150">
        <v>1319</v>
      </c>
      <c r="B253" s="148" t="s">
        <v>2749</v>
      </c>
      <c r="C253" s="147"/>
    </row>
    <row r="254" spans="1:3" x14ac:dyDescent="0.2">
      <c r="A254" s="150">
        <v>1320</v>
      </c>
      <c r="B254" s="148" t="s">
        <v>2750</v>
      </c>
      <c r="C254" s="147"/>
    </row>
    <row r="255" spans="1:3" x14ac:dyDescent="0.2">
      <c r="A255" s="152">
        <v>1321</v>
      </c>
      <c r="B255" s="149" t="s">
        <v>1284</v>
      </c>
    </row>
    <row r="256" spans="1:3" x14ac:dyDescent="0.2">
      <c r="A256" s="152">
        <v>1322</v>
      </c>
      <c r="B256" s="149" t="s">
        <v>1285</v>
      </c>
    </row>
    <row r="257" spans="1:3" x14ac:dyDescent="0.2">
      <c r="A257" s="152">
        <v>1323</v>
      </c>
      <c r="B257" s="149" t="s">
        <v>1286</v>
      </c>
    </row>
    <row r="258" spans="1:3" x14ac:dyDescent="0.2">
      <c r="A258" s="152">
        <v>1324</v>
      </c>
      <c r="B258" s="149" t="s">
        <v>1287</v>
      </c>
    </row>
    <row r="259" spans="1:3" x14ac:dyDescent="0.2">
      <c r="A259" s="150">
        <v>1325</v>
      </c>
      <c r="B259" s="148" t="s">
        <v>2751</v>
      </c>
      <c r="C259" s="147"/>
    </row>
    <row r="260" spans="1:3" x14ac:dyDescent="0.2">
      <c r="A260" s="150">
        <v>1326</v>
      </c>
      <c r="B260" s="148" t="s">
        <v>2752</v>
      </c>
      <c r="C260" s="147"/>
    </row>
    <row r="261" spans="1:3" x14ac:dyDescent="0.2">
      <c r="A261" s="152">
        <v>1327</v>
      </c>
      <c r="B261" s="149" t="s">
        <v>1288</v>
      </c>
    </row>
    <row r="262" spans="1:3" x14ac:dyDescent="0.2">
      <c r="A262" s="150">
        <v>1328</v>
      </c>
      <c r="B262" s="148" t="s">
        <v>2753</v>
      </c>
      <c r="C262" s="147"/>
    </row>
    <row r="263" spans="1:3" x14ac:dyDescent="0.2">
      <c r="A263" s="150">
        <v>1329</v>
      </c>
      <c r="B263" s="148" t="s">
        <v>2754</v>
      </c>
      <c r="C263" s="147"/>
    </row>
    <row r="264" spans="1:3" x14ac:dyDescent="0.2">
      <c r="A264" s="150">
        <v>1330</v>
      </c>
      <c r="B264" s="148" t="s">
        <v>2755</v>
      </c>
      <c r="C264" s="147"/>
    </row>
    <row r="265" spans="1:3" x14ac:dyDescent="0.2">
      <c r="A265" s="150">
        <v>1331</v>
      </c>
      <c r="B265" s="148" t="s">
        <v>2756</v>
      </c>
      <c r="C265" s="147"/>
    </row>
    <row r="266" spans="1:3" x14ac:dyDescent="0.2">
      <c r="A266" s="150">
        <v>1332</v>
      </c>
      <c r="B266" s="148" t="s">
        <v>2757</v>
      </c>
      <c r="C266" s="147"/>
    </row>
    <row r="267" spans="1:3" x14ac:dyDescent="0.2">
      <c r="A267" s="150">
        <v>1333</v>
      </c>
      <c r="B267" s="148" t="s">
        <v>2758</v>
      </c>
      <c r="C267" s="147"/>
    </row>
    <row r="268" spans="1:3" x14ac:dyDescent="0.2">
      <c r="A268" s="150">
        <v>1334</v>
      </c>
      <c r="B268" s="148" t="s">
        <v>2759</v>
      </c>
      <c r="C268" s="147"/>
    </row>
    <row r="269" spans="1:3" x14ac:dyDescent="0.2">
      <c r="A269" s="150">
        <v>1335</v>
      </c>
      <c r="B269" s="148" t="s">
        <v>2760</v>
      </c>
      <c r="C269" s="147"/>
    </row>
    <row r="270" spans="1:3" x14ac:dyDescent="0.2">
      <c r="A270" s="152">
        <v>1336</v>
      </c>
      <c r="B270" s="149" t="s">
        <v>1289</v>
      </c>
    </row>
    <row r="271" spans="1:3" x14ac:dyDescent="0.2">
      <c r="A271" s="150">
        <v>1337</v>
      </c>
      <c r="B271" s="148" t="s">
        <v>2761</v>
      </c>
      <c r="C271" s="147"/>
    </row>
    <row r="272" spans="1:3" x14ac:dyDescent="0.2">
      <c r="A272" s="150">
        <v>1338</v>
      </c>
      <c r="B272" s="148" t="s">
        <v>2762</v>
      </c>
      <c r="C272" s="147"/>
    </row>
    <row r="273" spans="1:3" x14ac:dyDescent="0.2">
      <c r="A273" s="152">
        <v>1339</v>
      </c>
      <c r="B273" s="149" t="s">
        <v>1290</v>
      </c>
    </row>
    <row r="274" spans="1:3" x14ac:dyDescent="0.2">
      <c r="A274" s="152">
        <v>1340</v>
      </c>
      <c r="B274" s="149" t="s">
        <v>1291</v>
      </c>
    </row>
    <row r="275" spans="1:3" x14ac:dyDescent="0.2">
      <c r="A275" s="150">
        <v>1341</v>
      </c>
      <c r="B275" s="148" t="s">
        <v>2763</v>
      </c>
      <c r="C275" s="147"/>
    </row>
    <row r="276" spans="1:3" x14ac:dyDescent="0.2">
      <c r="A276" s="152">
        <v>1342</v>
      </c>
      <c r="B276" s="149" t="s">
        <v>1292</v>
      </c>
    </row>
    <row r="277" spans="1:3" x14ac:dyDescent="0.2">
      <c r="A277" s="150">
        <v>1343</v>
      </c>
      <c r="B277" s="148" t="s">
        <v>2764</v>
      </c>
      <c r="C277" s="147"/>
    </row>
    <row r="278" spans="1:3" x14ac:dyDescent="0.2">
      <c r="A278" s="152">
        <v>1344</v>
      </c>
      <c r="B278" s="149" t="s">
        <v>1293</v>
      </c>
    </row>
    <row r="279" spans="1:3" x14ac:dyDescent="0.2">
      <c r="A279" s="150">
        <v>1345</v>
      </c>
      <c r="B279" s="148" t="s">
        <v>2765</v>
      </c>
      <c r="C279" s="147"/>
    </row>
    <row r="280" spans="1:3" x14ac:dyDescent="0.2">
      <c r="A280" s="150">
        <v>1346</v>
      </c>
      <c r="B280" s="148" t="s">
        <v>2766</v>
      </c>
      <c r="C280" s="147"/>
    </row>
    <row r="281" spans="1:3" x14ac:dyDescent="0.2">
      <c r="A281" s="150">
        <v>1347</v>
      </c>
      <c r="B281" s="148" t="s">
        <v>2767</v>
      </c>
      <c r="C281" s="147"/>
    </row>
    <row r="282" spans="1:3" x14ac:dyDescent="0.2">
      <c r="A282" s="150">
        <v>1348</v>
      </c>
      <c r="B282" s="148" t="s">
        <v>2768</v>
      </c>
      <c r="C282" s="147"/>
    </row>
    <row r="283" spans="1:3" x14ac:dyDescent="0.2">
      <c r="A283" s="152">
        <v>1349</v>
      </c>
      <c r="B283" s="149" t="s">
        <v>1294</v>
      </c>
    </row>
    <row r="284" spans="1:3" x14ac:dyDescent="0.2">
      <c r="A284" s="150">
        <v>1350</v>
      </c>
      <c r="B284" s="148" t="s">
        <v>2769</v>
      </c>
      <c r="C284" s="147"/>
    </row>
    <row r="285" spans="1:3" x14ac:dyDescent="0.2">
      <c r="A285" s="152">
        <v>1351</v>
      </c>
      <c r="B285" s="149" t="s">
        <v>1295</v>
      </c>
    </row>
    <row r="286" spans="1:3" x14ac:dyDescent="0.2">
      <c r="A286" s="152">
        <v>1353</v>
      </c>
      <c r="B286" s="149" t="s">
        <v>1296</v>
      </c>
    </row>
    <row r="287" spans="1:3" x14ac:dyDescent="0.2">
      <c r="A287" s="150">
        <v>1354</v>
      </c>
      <c r="B287" s="148" t="s">
        <v>2770</v>
      </c>
      <c r="C287" s="147"/>
    </row>
    <row r="288" spans="1:3" x14ac:dyDescent="0.2">
      <c r="A288" s="150">
        <v>1355</v>
      </c>
      <c r="B288" s="148" t="s">
        <v>2771</v>
      </c>
      <c r="C288" s="147"/>
    </row>
    <row r="289" spans="1:3" x14ac:dyDescent="0.2">
      <c r="A289" s="152">
        <v>1356</v>
      </c>
      <c r="B289" s="149" t="s">
        <v>1297</v>
      </c>
    </row>
    <row r="290" spans="1:3" x14ac:dyDescent="0.2">
      <c r="A290" s="150">
        <v>1357</v>
      </c>
      <c r="B290" s="148" t="s">
        <v>2772</v>
      </c>
      <c r="C290" s="147"/>
    </row>
    <row r="291" spans="1:3" x14ac:dyDescent="0.2">
      <c r="A291" s="150">
        <v>1401</v>
      </c>
      <c r="B291" s="148" t="s">
        <v>2773</v>
      </c>
      <c r="C291" s="147"/>
    </row>
    <row r="292" spans="1:3" x14ac:dyDescent="0.2">
      <c r="A292" s="150">
        <v>1402</v>
      </c>
      <c r="B292" s="148" t="s">
        <v>2774</v>
      </c>
      <c r="C292" s="147"/>
    </row>
    <row r="293" spans="1:3" x14ac:dyDescent="0.2">
      <c r="A293" s="150">
        <v>1403</v>
      </c>
      <c r="B293" s="148" t="s">
        <v>2775</v>
      </c>
      <c r="C293" s="147"/>
    </row>
    <row r="294" spans="1:3" x14ac:dyDescent="0.2">
      <c r="A294" s="150">
        <v>1404</v>
      </c>
      <c r="B294" s="148" t="s">
        <v>2776</v>
      </c>
      <c r="C294" s="147"/>
    </row>
    <row r="295" spans="1:3" x14ac:dyDescent="0.2">
      <c r="A295" s="150">
        <v>1405</v>
      </c>
      <c r="B295" s="148" t="s">
        <v>2777</v>
      </c>
      <c r="C295" s="147"/>
    </row>
    <row r="296" spans="1:3" x14ac:dyDescent="0.2">
      <c r="A296" s="150">
        <v>1406</v>
      </c>
      <c r="B296" s="148" t="s">
        <v>2778</v>
      </c>
      <c r="C296" s="147"/>
    </row>
    <row r="297" spans="1:3" x14ac:dyDescent="0.2">
      <c r="A297" s="150">
        <v>1407</v>
      </c>
      <c r="B297" s="148" t="s">
        <v>2779</v>
      </c>
      <c r="C297" s="147"/>
    </row>
    <row r="298" spans="1:3" x14ac:dyDescent="0.2">
      <c r="A298" s="152">
        <v>1408</v>
      </c>
      <c r="B298" s="149" t="s">
        <v>1303</v>
      </c>
    </row>
    <row r="299" spans="1:3" x14ac:dyDescent="0.2">
      <c r="A299" s="152">
        <v>1409</v>
      </c>
      <c r="B299" s="149" t="s">
        <v>1304</v>
      </c>
    </row>
    <row r="300" spans="1:3" x14ac:dyDescent="0.2">
      <c r="A300" s="150">
        <v>1410</v>
      </c>
      <c r="B300" s="148" t="s">
        <v>2780</v>
      </c>
      <c r="C300" s="147"/>
    </row>
    <row r="301" spans="1:3" x14ac:dyDescent="0.2">
      <c r="A301" s="150">
        <v>1411</v>
      </c>
      <c r="B301" s="148" t="s">
        <v>2781</v>
      </c>
      <c r="C301" s="147"/>
    </row>
    <row r="302" spans="1:3" x14ac:dyDescent="0.2">
      <c r="A302" s="152">
        <v>1412</v>
      </c>
      <c r="B302" s="149" t="s">
        <v>1305</v>
      </c>
    </row>
    <row r="303" spans="1:3" x14ac:dyDescent="0.2">
      <c r="A303" s="150">
        <v>1413</v>
      </c>
      <c r="B303" s="148" t="s">
        <v>2782</v>
      </c>
      <c r="C303" s="147"/>
    </row>
    <row r="304" spans="1:3" x14ac:dyDescent="0.2">
      <c r="A304" s="152">
        <v>1414</v>
      </c>
      <c r="B304" s="149" t="s">
        <v>1306</v>
      </c>
    </row>
    <row r="305" spans="1:3" x14ac:dyDescent="0.2">
      <c r="A305" s="152">
        <v>1502</v>
      </c>
      <c r="B305" s="149" t="s">
        <v>1298</v>
      </c>
    </row>
    <row r="306" spans="1:3" x14ac:dyDescent="0.2">
      <c r="A306" s="150">
        <v>1565</v>
      </c>
      <c r="B306" s="148" t="s">
        <v>2823</v>
      </c>
      <c r="C306" s="147"/>
    </row>
    <row r="307" spans="1:3" x14ac:dyDescent="0.2">
      <c r="A307" s="152">
        <v>1801</v>
      </c>
      <c r="B307" s="149" t="s">
        <v>1212</v>
      </c>
    </row>
    <row r="308" spans="1:3" x14ac:dyDescent="0.2">
      <c r="A308" s="152">
        <v>1823</v>
      </c>
      <c r="B308" s="149" t="s">
        <v>1974</v>
      </c>
    </row>
    <row r="309" spans="1:3" x14ac:dyDescent="0.2">
      <c r="A309" s="152">
        <v>1846</v>
      </c>
      <c r="B309" s="149" t="s">
        <v>1213</v>
      </c>
    </row>
    <row r="310" spans="1:3" x14ac:dyDescent="0.2">
      <c r="A310" s="152">
        <v>2137</v>
      </c>
      <c r="B310" s="149" t="s">
        <v>1214</v>
      </c>
    </row>
    <row r="311" spans="1:3" x14ac:dyDescent="0.2">
      <c r="A311" s="150">
        <v>2143</v>
      </c>
      <c r="B311" s="148" t="s">
        <v>3013</v>
      </c>
      <c r="C311" s="147"/>
    </row>
    <row r="312" spans="1:3" x14ac:dyDescent="0.2">
      <c r="A312" s="150">
        <v>2246</v>
      </c>
      <c r="B312" s="148" t="s">
        <v>3083</v>
      </c>
      <c r="C312" s="147"/>
    </row>
    <row r="313" spans="1:3" x14ac:dyDescent="0.2">
      <c r="A313" s="162">
        <v>2284</v>
      </c>
      <c r="B313" s="163" t="s">
        <v>1975</v>
      </c>
    </row>
    <row r="314" spans="1:3" x14ac:dyDescent="0.2">
      <c r="A314" s="150">
        <v>2390</v>
      </c>
      <c r="B314" s="148" t="s">
        <v>3154</v>
      </c>
      <c r="C314" s="147"/>
    </row>
    <row r="315" spans="1:3" x14ac:dyDescent="0.2">
      <c r="A315" s="152">
        <v>2548</v>
      </c>
      <c r="B315" s="149" t="s">
        <v>1299</v>
      </c>
    </row>
    <row r="316" spans="1:3" x14ac:dyDescent="0.2">
      <c r="A316" s="152">
        <v>2659</v>
      </c>
      <c r="B316" s="149" t="s">
        <v>1155</v>
      </c>
    </row>
    <row r="317" spans="1:3" x14ac:dyDescent="0.2">
      <c r="A317" s="153">
        <v>2782</v>
      </c>
      <c r="B317" s="156" t="s">
        <v>2146</v>
      </c>
    </row>
    <row r="318" spans="1:3" x14ac:dyDescent="0.2">
      <c r="A318" s="152">
        <v>2925</v>
      </c>
      <c r="B318" s="149" t="s">
        <v>1156</v>
      </c>
    </row>
    <row r="319" spans="1:3" x14ac:dyDescent="0.2">
      <c r="A319" s="152">
        <v>3111</v>
      </c>
      <c r="B319" s="149" t="s">
        <v>1215</v>
      </c>
    </row>
    <row r="320" spans="1:3" x14ac:dyDescent="0.2">
      <c r="A320" s="152">
        <v>3235</v>
      </c>
      <c r="B320" s="149" t="s">
        <v>1157</v>
      </c>
    </row>
    <row r="321" spans="1:3" x14ac:dyDescent="0.2">
      <c r="A321" s="150">
        <v>3702</v>
      </c>
      <c r="B321" s="148" t="s">
        <v>3542</v>
      </c>
      <c r="C321" s="147"/>
    </row>
    <row r="322" spans="1:3" x14ac:dyDescent="0.2">
      <c r="A322" s="152">
        <v>3703</v>
      </c>
      <c r="B322" s="149" t="s">
        <v>1264</v>
      </c>
    </row>
    <row r="323" spans="1:3" x14ac:dyDescent="0.2">
      <c r="A323" s="152">
        <v>3715</v>
      </c>
      <c r="B323" s="149" t="s">
        <v>1216</v>
      </c>
    </row>
    <row r="324" spans="1:3" x14ac:dyDescent="0.2">
      <c r="A324" s="150">
        <v>5101</v>
      </c>
      <c r="B324" s="148" t="s">
        <v>3696</v>
      </c>
      <c r="C324" s="147"/>
    </row>
    <row r="325" spans="1:3" x14ac:dyDescent="0.2">
      <c r="A325" s="150">
        <v>5102</v>
      </c>
      <c r="B325" s="148" t="s">
        <v>3697</v>
      </c>
      <c r="C325" s="147"/>
    </row>
    <row r="326" spans="1:3" x14ac:dyDescent="0.2">
      <c r="A326" s="152">
        <v>5103</v>
      </c>
      <c r="B326" s="149" t="s">
        <v>1217</v>
      </c>
    </row>
    <row r="327" spans="1:3" x14ac:dyDescent="0.2">
      <c r="A327" s="152">
        <v>5104</v>
      </c>
      <c r="B327" s="149" t="s">
        <v>1218</v>
      </c>
    </row>
    <row r="328" spans="1:3" x14ac:dyDescent="0.2">
      <c r="A328" s="150">
        <v>5104</v>
      </c>
      <c r="B328" s="148" t="s">
        <v>1218</v>
      </c>
      <c r="C328" s="147"/>
    </row>
    <row r="329" spans="1:3" x14ac:dyDescent="0.2">
      <c r="A329" s="150">
        <v>5106</v>
      </c>
      <c r="B329" s="148" t="s">
        <v>3699</v>
      </c>
      <c r="C329" s="147"/>
    </row>
    <row r="330" spans="1:3" x14ac:dyDescent="0.2">
      <c r="A330" s="150">
        <v>5107</v>
      </c>
      <c r="B330" s="148" t="s">
        <v>3700</v>
      </c>
      <c r="C330" s="147"/>
    </row>
    <row r="331" spans="1:3" x14ac:dyDescent="0.2">
      <c r="A331" s="150">
        <v>5108</v>
      </c>
      <c r="B331" s="148" t="s">
        <v>3701</v>
      </c>
      <c r="C331" s="147"/>
    </row>
    <row r="332" spans="1:3" x14ac:dyDescent="0.2">
      <c r="A332" s="150">
        <v>5109</v>
      </c>
      <c r="B332" s="148" t="s">
        <v>3702</v>
      </c>
      <c r="C332" s="147"/>
    </row>
    <row r="333" spans="1:3" x14ac:dyDescent="0.2">
      <c r="A333" s="150">
        <v>5110</v>
      </c>
      <c r="B333" s="148" t="s">
        <v>3703</v>
      </c>
      <c r="C333" s="147"/>
    </row>
    <row r="334" spans="1:3" x14ac:dyDescent="0.2">
      <c r="A334" s="150">
        <v>5111</v>
      </c>
      <c r="B334" s="148" t="s">
        <v>3704</v>
      </c>
      <c r="C334" s="147"/>
    </row>
    <row r="335" spans="1:3" x14ac:dyDescent="0.2">
      <c r="A335" s="152">
        <v>5112</v>
      </c>
      <c r="B335" s="149" t="s">
        <v>1219</v>
      </c>
    </row>
    <row r="336" spans="1:3" x14ac:dyDescent="0.2">
      <c r="A336" s="152">
        <v>5113</v>
      </c>
      <c r="B336" s="149" t="s">
        <v>1220</v>
      </c>
    </row>
    <row r="337" spans="1:3" x14ac:dyDescent="0.2">
      <c r="A337" s="150">
        <v>5114</v>
      </c>
      <c r="B337" s="148" t="s">
        <v>3705</v>
      </c>
      <c r="C337" s="147"/>
    </row>
    <row r="338" spans="1:3" x14ac:dyDescent="0.2">
      <c r="A338" s="152">
        <v>5115</v>
      </c>
      <c r="B338" s="149" t="s">
        <v>1221</v>
      </c>
    </row>
    <row r="339" spans="1:3" x14ac:dyDescent="0.2">
      <c r="A339" s="150">
        <v>5117</v>
      </c>
      <c r="B339" s="148" t="s">
        <v>3707</v>
      </c>
      <c r="C339" s="147"/>
    </row>
    <row r="340" spans="1:3" x14ac:dyDescent="0.2">
      <c r="A340" s="150">
        <v>5118</v>
      </c>
      <c r="B340" s="148" t="s">
        <v>3708</v>
      </c>
      <c r="C340" s="147"/>
    </row>
    <row r="341" spans="1:3" x14ac:dyDescent="0.2">
      <c r="A341" s="150">
        <v>5119</v>
      </c>
      <c r="B341" s="148" t="s">
        <v>3709</v>
      </c>
      <c r="C341" s="147"/>
    </row>
    <row r="342" spans="1:3" x14ac:dyDescent="0.2">
      <c r="A342" s="152">
        <v>5120</v>
      </c>
      <c r="B342" s="149" t="s">
        <v>1222</v>
      </c>
    </row>
    <row r="343" spans="1:3" x14ac:dyDescent="0.2">
      <c r="A343" s="150">
        <v>5121</v>
      </c>
      <c r="B343" s="148" t="s">
        <v>3710</v>
      </c>
      <c r="C343" s="147"/>
    </row>
    <row r="344" spans="1:3" x14ac:dyDescent="0.2">
      <c r="A344" s="152">
        <v>5122</v>
      </c>
      <c r="B344" s="149" t="s">
        <v>1223</v>
      </c>
    </row>
    <row r="345" spans="1:3" x14ac:dyDescent="0.2">
      <c r="A345" s="152">
        <v>5123</v>
      </c>
      <c r="B345" s="149" t="s">
        <v>1224</v>
      </c>
    </row>
    <row r="346" spans="1:3" x14ac:dyDescent="0.2">
      <c r="A346" s="152">
        <v>5124</v>
      </c>
      <c r="B346" s="149" t="s">
        <v>1225</v>
      </c>
    </row>
    <row r="347" spans="1:3" x14ac:dyDescent="0.2">
      <c r="A347" s="150">
        <v>5125</v>
      </c>
      <c r="B347" s="148" t="s">
        <v>3711</v>
      </c>
      <c r="C347" s="147"/>
    </row>
    <row r="348" spans="1:3" x14ac:dyDescent="0.2">
      <c r="A348" s="152">
        <v>5126</v>
      </c>
      <c r="B348" s="149" t="s">
        <v>1226</v>
      </c>
    </row>
    <row r="349" spans="1:3" x14ac:dyDescent="0.2">
      <c r="A349" s="152">
        <v>5127</v>
      </c>
      <c r="B349" s="149" t="s">
        <v>2134</v>
      </c>
    </row>
    <row r="350" spans="1:3" x14ac:dyDescent="0.2">
      <c r="A350" s="150">
        <v>5128</v>
      </c>
      <c r="B350" s="148" t="s">
        <v>3713</v>
      </c>
      <c r="C350" s="147"/>
    </row>
    <row r="351" spans="1:3" x14ac:dyDescent="0.2">
      <c r="A351" s="150">
        <v>5129</v>
      </c>
      <c r="B351" s="148" t="s">
        <v>3714</v>
      </c>
      <c r="C351" s="147"/>
    </row>
    <row r="352" spans="1:3" x14ac:dyDescent="0.2">
      <c r="A352" s="150">
        <v>5130</v>
      </c>
      <c r="B352" s="148" t="s">
        <v>3715</v>
      </c>
      <c r="C352" s="147"/>
    </row>
    <row r="353" spans="1:3" x14ac:dyDescent="0.2">
      <c r="A353" s="150">
        <v>5131</v>
      </c>
      <c r="B353" s="148" t="s">
        <v>3716</v>
      </c>
      <c r="C353" s="147"/>
    </row>
    <row r="354" spans="1:3" x14ac:dyDescent="0.2">
      <c r="A354" s="152">
        <v>5132</v>
      </c>
      <c r="B354" s="149" t="s">
        <v>1227</v>
      </c>
    </row>
    <row r="355" spans="1:3" x14ac:dyDescent="0.2">
      <c r="A355" s="152">
        <v>5133</v>
      </c>
      <c r="B355" s="149" t="s">
        <v>1228</v>
      </c>
    </row>
    <row r="356" spans="1:3" x14ac:dyDescent="0.2">
      <c r="A356" s="152">
        <v>5134</v>
      </c>
      <c r="B356" s="149" t="s">
        <v>1229</v>
      </c>
    </row>
    <row r="357" spans="1:3" x14ac:dyDescent="0.2">
      <c r="A357" s="150">
        <v>5135</v>
      </c>
      <c r="B357" s="148" t="s">
        <v>3717</v>
      </c>
      <c r="C357" s="147"/>
    </row>
    <row r="358" spans="1:3" x14ac:dyDescent="0.2">
      <c r="A358" s="150">
        <v>5136</v>
      </c>
      <c r="B358" s="148" t="s">
        <v>3718</v>
      </c>
      <c r="C358" s="147"/>
    </row>
    <row r="359" spans="1:3" x14ac:dyDescent="0.2">
      <c r="A359" s="152">
        <v>5137</v>
      </c>
      <c r="B359" s="149" t="s">
        <v>1230</v>
      </c>
    </row>
    <row r="360" spans="1:3" x14ac:dyDescent="0.2">
      <c r="A360" s="152">
        <v>5138</v>
      </c>
      <c r="B360" s="149" t="s">
        <v>1231</v>
      </c>
    </row>
    <row r="361" spans="1:3" x14ac:dyDescent="0.2">
      <c r="A361" s="152">
        <v>5351</v>
      </c>
      <c r="B361" s="149" t="s">
        <v>1158</v>
      </c>
    </row>
    <row r="362" spans="1:3" x14ac:dyDescent="0.2">
      <c r="A362" s="150">
        <v>5352</v>
      </c>
      <c r="B362" s="148" t="s">
        <v>3745</v>
      </c>
      <c r="C362" s="147"/>
    </row>
    <row r="363" spans="1:3" x14ac:dyDescent="0.2">
      <c r="A363" s="150">
        <v>5353</v>
      </c>
      <c r="B363" s="148" t="s">
        <v>3746</v>
      </c>
      <c r="C363" s="147"/>
    </row>
    <row r="364" spans="1:3" x14ac:dyDescent="0.2">
      <c r="A364" s="150">
        <v>5354</v>
      </c>
      <c r="B364" s="148" t="s">
        <v>3747</v>
      </c>
      <c r="C364" s="147"/>
    </row>
    <row r="365" spans="1:3" x14ac:dyDescent="0.2">
      <c r="A365" s="150">
        <v>5355</v>
      </c>
      <c r="B365" s="148" t="s">
        <v>3748</v>
      </c>
      <c r="C365" s="147"/>
    </row>
    <row r="366" spans="1:3" x14ac:dyDescent="0.2">
      <c r="A366" s="150">
        <v>5356</v>
      </c>
      <c r="B366" s="148" t="s">
        <v>2589</v>
      </c>
      <c r="C366" s="147"/>
    </row>
    <row r="367" spans="1:3" x14ac:dyDescent="0.2">
      <c r="A367" s="150">
        <v>5357</v>
      </c>
      <c r="B367" s="148" t="s">
        <v>3749</v>
      </c>
      <c r="C367" s="147"/>
    </row>
    <row r="368" spans="1:3" x14ac:dyDescent="0.2">
      <c r="A368" s="150">
        <v>5358</v>
      </c>
      <c r="B368" s="148" t="s">
        <v>3750</v>
      </c>
      <c r="C368" s="147"/>
    </row>
    <row r="369" spans="1:3" x14ac:dyDescent="0.2">
      <c r="A369" s="152">
        <v>5451</v>
      </c>
      <c r="B369" s="149" t="s">
        <v>1265</v>
      </c>
    </row>
    <row r="370" spans="1:3" x14ac:dyDescent="0.2">
      <c r="A370" s="152">
        <v>5452</v>
      </c>
      <c r="B370" s="149" t="s">
        <v>1266</v>
      </c>
    </row>
    <row r="371" spans="1:3" x14ac:dyDescent="0.2">
      <c r="A371" s="150">
        <v>5453</v>
      </c>
      <c r="B371" s="148" t="s">
        <v>3756</v>
      </c>
      <c r="C371" s="147"/>
    </row>
    <row r="372" spans="1:3" x14ac:dyDescent="0.2">
      <c r="A372" s="150">
        <v>5454</v>
      </c>
      <c r="B372" s="148" t="s">
        <v>3757</v>
      </c>
      <c r="C372" s="147"/>
    </row>
    <row r="373" spans="1:3" x14ac:dyDescent="0.2">
      <c r="A373" s="150">
        <v>5455</v>
      </c>
      <c r="B373" s="148" t="s">
        <v>3758</v>
      </c>
      <c r="C373" s="147"/>
    </row>
    <row r="374" spans="1:3" x14ac:dyDescent="0.2">
      <c r="A374" s="150">
        <v>5457</v>
      </c>
      <c r="B374" s="148" t="s">
        <v>1262</v>
      </c>
      <c r="C374" s="147"/>
    </row>
    <row r="375" spans="1:3" x14ac:dyDescent="0.2">
      <c r="A375" s="152">
        <v>5458</v>
      </c>
      <c r="B375" s="149" t="s">
        <v>1267</v>
      </c>
    </row>
    <row r="376" spans="1:3" x14ac:dyDescent="0.2">
      <c r="A376" s="152">
        <v>5459</v>
      </c>
      <c r="B376" s="149" t="s">
        <v>1986</v>
      </c>
    </row>
    <row r="377" spans="1:3" x14ac:dyDescent="0.2">
      <c r="A377" s="152">
        <v>5512</v>
      </c>
      <c r="B377" s="149" t="s">
        <v>1159</v>
      </c>
    </row>
    <row r="378" spans="1:3" x14ac:dyDescent="0.2">
      <c r="A378" s="150">
        <v>5513</v>
      </c>
      <c r="B378" s="148" t="s">
        <v>3765</v>
      </c>
      <c r="C378" s="147"/>
    </row>
    <row r="379" spans="1:3" x14ac:dyDescent="0.2">
      <c r="A379" s="150">
        <v>5524</v>
      </c>
      <c r="B379" s="148" t="s">
        <v>3773</v>
      </c>
      <c r="C379" s="147"/>
    </row>
    <row r="380" spans="1:3" x14ac:dyDescent="0.2">
      <c r="A380" s="152">
        <v>5536</v>
      </c>
      <c r="B380" s="149" t="s">
        <v>1300</v>
      </c>
    </row>
    <row r="381" spans="1:3" x14ac:dyDescent="0.2">
      <c r="A381" s="150">
        <v>5537</v>
      </c>
      <c r="B381" s="148" t="s">
        <v>3780</v>
      </c>
      <c r="C381" s="147"/>
    </row>
    <row r="382" spans="1:3" x14ac:dyDescent="0.2">
      <c r="A382" s="152">
        <v>5554</v>
      </c>
      <c r="B382" s="149" t="s">
        <v>1268</v>
      </c>
    </row>
    <row r="383" spans="1:3" x14ac:dyDescent="0.2">
      <c r="A383" s="152">
        <v>5556</v>
      </c>
      <c r="B383" s="149" t="s">
        <v>1269</v>
      </c>
    </row>
    <row r="384" spans="1:3" x14ac:dyDescent="0.2">
      <c r="A384" s="150">
        <v>5557</v>
      </c>
      <c r="B384" s="148" t="s">
        <v>3792</v>
      </c>
      <c r="C384" s="147"/>
    </row>
    <row r="385" spans="1:3" x14ac:dyDescent="0.2">
      <c r="A385" s="152">
        <v>5567</v>
      </c>
      <c r="B385" s="149" t="s">
        <v>1160</v>
      </c>
    </row>
    <row r="386" spans="1:3" x14ac:dyDescent="0.2">
      <c r="A386" s="152">
        <v>5586</v>
      </c>
      <c r="B386" s="149" t="s">
        <v>1232</v>
      </c>
    </row>
    <row r="387" spans="1:3" x14ac:dyDescent="0.2">
      <c r="A387" s="152">
        <v>5603</v>
      </c>
      <c r="B387" s="149" t="s">
        <v>1233</v>
      </c>
    </row>
    <row r="388" spans="1:3" x14ac:dyDescent="0.2">
      <c r="A388" s="152">
        <v>5609</v>
      </c>
      <c r="B388" s="149" t="s">
        <v>1270</v>
      </c>
    </row>
    <row r="389" spans="1:3" x14ac:dyDescent="0.2">
      <c r="A389" s="150">
        <v>5615</v>
      </c>
      <c r="B389" s="148" t="s">
        <v>3813</v>
      </c>
      <c r="C389" s="147"/>
    </row>
    <row r="390" spans="1:3" x14ac:dyDescent="0.2">
      <c r="A390" s="150">
        <v>5616</v>
      </c>
      <c r="B390" s="148" t="s">
        <v>3814</v>
      </c>
      <c r="C390" s="147"/>
    </row>
    <row r="391" spans="1:3" x14ac:dyDescent="0.2">
      <c r="A391" s="150">
        <v>5617</v>
      </c>
      <c r="B391" s="148" t="s">
        <v>3815</v>
      </c>
      <c r="C391" s="147"/>
    </row>
    <row r="392" spans="1:3" x14ac:dyDescent="0.2">
      <c r="A392" s="150">
        <v>5620</v>
      </c>
      <c r="B392" s="148" t="s">
        <v>3818</v>
      </c>
      <c r="C392" s="147"/>
    </row>
    <row r="393" spans="1:3" x14ac:dyDescent="0.2">
      <c r="A393" s="150">
        <v>5621</v>
      </c>
      <c r="B393" s="148" t="s">
        <v>3819</v>
      </c>
      <c r="C393" s="147"/>
    </row>
    <row r="394" spans="1:3" x14ac:dyDescent="0.2">
      <c r="A394" s="150">
        <v>5624</v>
      </c>
      <c r="B394" s="148" t="s">
        <v>3822</v>
      </c>
      <c r="C394" s="147"/>
    </row>
    <row r="395" spans="1:3" x14ac:dyDescent="0.2">
      <c r="A395" s="152">
        <v>5646</v>
      </c>
      <c r="B395" s="149" t="s">
        <v>1234</v>
      </c>
    </row>
    <row r="396" spans="1:3" x14ac:dyDescent="0.2">
      <c r="A396" s="150">
        <v>5661</v>
      </c>
      <c r="B396" s="148" t="s">
        <v>3831</v>
      </c>
      <c r="C396" s="147"/>
    </row>
    <row r="397" spans="1:3" x14ac:dyDescent="0.2">
      <c r="A397" s="150">
        <v>5663</v>
      </c>
      <c r="B397" s="148" t="s">
        <v>3832</v>
      </c>
      <c r="C397" s="147"/>
    </row>
    <row r="398" spans="1:3" x14ac:dyDescent="0.2">
      <c r="A398" s="150">
        <v>5667</v>
      </c>
      <c r="B398" s="148" t="s">
        <v>3833</v>
      </c>
      <c r="C398" s="147"/>
    </row>
    <row r="399" spans="1:3" x14ac:dyDescent="0.2">
      <c r="A399" s="152">
        <v>5669</v>
      </c>
      <c r="B399" s="149" t="s">
        <v>1161</v>
      </c>
    </row>
    <row r="400" spans="1:3" x14ac:dyDescent="0.2">
      <c r="A400" s="152">
        <v>5671</v>
      </c>
      <c r="B400" s="149" t="s">
        <v>1235</v>
      </c>
    </row>
    <row r="401" spans="1:3" x14ac:dyDescent="0.2">
      <c r="A401" s="152">
        <v>5679</v>
      </c>
      <c r="B401" s="149" t="s">
        <v>1236</v>
      </c>
    </row>
    <row r="402" spans="1:3" x14ac:dyDescent="0.2">
      <c r="A402" s="152">
        <v>5681</v>
      </c>
      <c r="B402" s="149" t="s">
        <v>1162</v>
      </c>
    </row>
    <row r="403" spans="1:3" x14ac:dyDescent="0.2">
      <c r="A403" s="152">
        <v>5683</v>
      </c>
      <c r="B403" s="149" t="s">
        <v>1163</v>
      </c>
    </row>
    <row r="404" spans="1:3" x14ac:dyDescent="0.2">
      <c r="A404" s="150">
        <v>5688</v>
      </c>
      <c r="B404" s="148" t="s">
        <v>3842</v>
      </c>
      <c r="C404" s="147"/>
    </row>
    <row r="405" spans="1:3" x14ac:dyDescent="0.2">
      <c r="A405" s="150">
        <v>5689</v>
      </c>
      <c r="B405" s="148" t="s">
        <v>3843</v>
      </c>
      <c r="C405" s="147"/>
    </row>
    <row r="406" spans="1:3" x14ac:dyDescent="0.2">
      <c r="A406" s="162">
        <v>5690</v>
      </c>
      <c r="B406" s="163" t="s">
        <v>1991</v>
      </c>
    </row>
    <row r="407" spans="1:3" x14ac:dyDescent="0.2">
      <c r="A407" s="150">
        <v>5696</v>
      </c>
      <c r="B407" s="148" t="s">
        <v>3846</v>
      </c>
      <c r="C407" s="147"/>
    </row>
    <row r="408" spans="1:3" x14ac:dyDescent="0.2">
      <c r="A408" s="150">
        <v>5713</v>
      </c>
      <c r="B408" s="148" t="s">
        <v>3855</v>
      </c>
      <c r="C408" s="147"/>
    </row>
    <row r="409" spans="1:3" x14ac:dyDescent="0.2">
      <c r="A409" s="150">
        <v>5739</v>
      </c>
      <c r="B409" s="148" t="s">
        <v>3860</v>
      </c>
      <c r="C409" s="147"/>
    </row>
    <row r="410" spans="1:3" x14ac:dyDescent="0.2">
      <c r="A410" s="152">
        <v>5742</v>
      </c>
      <c r="B410" s="149" t="s">
        <v>1164</v>
      </c>
    </row>
    <row r="411" spans="1:3" x14ac:dyDescent="0.2">
      <c r="A411" s="152">
        <v>5745</v>
      </c>
      <c r="B411" s="149" t="s">
        <v>1165</v>
      </c>
    </row>
    <row r="412" spans="1:3" x14ac:dyDescent="0.2">
      <c r="A412" s="152">
        <v>5746</v>
      </c>
      <c r="B412" s="149" t="s">
        <v>1166</v>
      </c>
    </row>
    <row r="413" spans="1:3" x14ac:dyDescent="0.2">
      <c r="A413" s="152">
        <v>5747</v>
      </c>
      <c r="B413" s="149" t="s">
        <v>1271</v>
      </c>
    </row>
    <row r="414" spans="1:3" x14ac:dyDescent="0.2">
      <c r="A414" s="152">
        <v>5760</v>
      </c>
      <c r="B414" s="149" t="s">
        <v>1272</v>
      </c>
    </row>
    <row r="415" spans="1:3" x14ac:dyDescent="0.2">
      <c r="A415" s="152">
        <v>5761</v>
      </c>
      <c r="B415" s="149" t="s">
        <v>1273</v>
      </c>
    </row>
    <row r="416" spans="1:3" x14ac:dyDescent="0.2">
      <c r="A416" s="152">
        <v>5764</v>
      </c>
      <c r="B416" s="149" t="s">
        <v>1987</v>
      </c>
    </row>
    <row r="417" spans="1:3" x14ac:dyDescent="0.2">
      <c r="A417" s="152">
        <v>5769</v>
      </c>
      <c r="B417" s="149" t="s">
        <v>1237</v>
      </c>
    </row>
    <row r="418" spans="1:3" x14ac:dyDescent="0.2">
      <c r="A418" s="152">
        <v>5774</v>
      </c>
      <c r="B418" s="149" t="s">
        <v>1238</v>
      </c>
    </row>
    <row r="419" spans="1:3" x14ac:dyDescent="0.2">
      <c r="A419" s="152">
        <v>5778</v>
      </c>
      <c r="B419" s="149" t="s">
        <v>1167</v>
      </c>
    </row>
    <row r="420" spans="1:3" x14ac:dyDescent="0.2">
      <c r="A420" s="152">
        <v>5786</v>
      </c>
      <c r="B420" s="149" t="s">
        <v>1976</v>
      </c>
    </row>
    <row r="421" spans="1:3" x14ac:dyDescent="0.2">
      <c r="A421" s="150">
        <v>5789</v>
      </c>
      <c r="B421" s="148" t="s">
        <v>3878</v>
      </c>
      <c r="C421" s="147"/>
    </row>
    <row r="422" spans="1:3" x14ac:dyDescent="0.2">
      <c r="A422" s="152">
        <v>5807</v>
      </c>
      <c r="B422" s="149" t="s">
        <v>1168</v>
      </c>
    </row>
    <row r="423" spans="1:3" x14ac:dyDescent="0.2">
      <c r="A423" s="152">
        <v>5814</v>
      </c>
      <c r="B423" s="149" t="s">
        <v>1239</v>
      </c>
    </row>
    <row r="424" spans="1:3" x14ac:dyDescent="0.2">
      <c r="A424" s="152">
        <v>5818</v>
      </c>
      <c r="B424" s="149" t="s">
        <v>1169</v>
      </c>
    </row>
    <row r="425" spans="1:3" x14ac:dyDescent="0.2">
      <c r="A425" s="152">
        <v>5832</v>
      </c>
      <c r="B425" s="149" t="s">
        <v>1240</v>
      </c>
    </row>
    <row r="426" spans="1:3" x14ac:dyDescent="0.2">
      <c r="A426" s="150">
        <v>5836</v>
      </c>
      <c r="B426" s="148" t="s">
        <v>2627</v>
      </c>
      <c r="C426" s="147"/>
    </row>
    <row r="427" spans="1:3" x14ac:dyDescent="0.2">
      <c r="A427" s="150">
        <v>5837</v>
      </c>
      <c r="B427" s="148" t="s">
        <v>3890</v>
      </c>
      <c r="C427" s="147"/>
    </row>
    <row r="428" spans="1:3" x14ac:dyDescent="0.2">
      <c r="A428" s="150">
        <v>5851</v>
      </c>
      <c r="B428" s="148" t="s">
        <v>3896</v>
      </c>
      <c r="C428" s="147"/>
    </row>
    <row r="429" spans="1:3" x14ac:dyDescent="0.2">
      <c r="A429" s="150">
        <v>5856</v>
      </c>
      <c r="B429" s="148" t="s">
        <v>3899</v>
      </c>
      <c r="C429" s="147"/>
    </row>
    <row r="430" spans="1:3" x14ac:dyDescent="0.2">
      <c r="A430" s="150">
        <v>5858</v>
      </c>
      <c r="B430" s="148" t="s">
        <v>3901</v>
      </c>
      <c r="C430" s="147"/>
    </row>
    <row r="431" spans="1:3" x14ac:dyDescent="0.2">
      <c r="A431" s="150">
        <v>5859</v>
      </c>
      <c r="B431" s="148" t="s">
        <v>3902</v>
      </c>
      <c r="C431" s="147"/>
    </row>
    <row r="432" spans="1:3" x14ac:dyDescent="0.2">
      <c r="A432" s="152">
        <v>5864</v>
      </c>
      <c r="B432" s="149" t="s">
        <v>1241</v>
      </c>
    </row>
    <row r="433" spans="1:3" x14ac:dyDescent="0.2">
      <c r="A433" s="152">
        <v>5875</v>
      </c>
      <c r="B433" s="149" t="s">
        <v>1242</v>
      </c>
    </row>
    <row r="434" spans="1:3" x14ac:dyDescent="0.2">
      <c r="A434" s="152">
        <v>5876</v>
      </c>
      <c r="B434" s="149" t="s">
        <v>1977</v>
      </c>
    </row>
    <row r="435" spans="1:3" x14ac:dyDescent="0.2">
      <c r="A435" s="150">
        <v>5877</v>
      </c>
      <c r="B435" s="148" t="s">
        <v>3910</v>
      </c>
      <c r="C435" s="147"/>
    </row>
    <row r="436" spans="1:3" x14ac:dyDescent="0.2">
      <c r="A436" s="152">
        <v>5881</v>
      </c>
      <c r="B436" s="149" t="s">
        <v>1243</v>
      </c>
    </row>
    <row r="437" spans="1:3" x14ac:dyDescent="0.2">
      <c r="A437" s="152">
        <v>5888</v>
      </c>
      <c r="B437" s="149" t="s">
        <v>1244</v>
      </c>
    </row>
    <row r="438" spans="1:3" x14ac:dyDescent="0.2">
      <c r="A438" s="152">
        <v>5901</v>
      </c>
      <c r="B438" s="149" t="s">
        <v>1274</v>
      </c>
    </row>
    <row r="439" spans="1:3" x14ac:dyDescent="0.2">
      <c r="A439" s="150">
        <v>5902</v>
      </c>
      <c r="B439" s="148" t="s">
        <v>3914</v>
      </c>
      <c r="C439" s="147"/>
    </row>
    <row r="440" spans="1:3" x14ac:dyDescent="0.2">
      <c r="A440" s="152">
        <v>5908</v>
      </c>
      <c r="B440" s="149" t="s">
        <v>1301</v>
      </c>
    </row>
    <row r="441" spans="1:3" x14ac:dyDescent="0.2">
      <c r="A441" s="152">
        <v>5912</v>
      </c>
      <c r="B441" s="149" t="s">
        <v>1245</v>
      </c>
    </row>
    <row r="442" spans="1:3" x14ac:dyDescent="0.2">
      <c r="A442" s="152">
        <v>5914</v>
      </c>
      <c r="B442" s="149" t="s">
        <v>1307</v>
      </c>
    </row>
    <row r="443" spans="1:3" x14ac:dyDescent="0.2">
      <c r="A443" s="150">
        <v>5915</v>
      </c>
      <c r="B443" s="148" t="s">
        <v>3918</v>
      </c>
      <c r="C443" s="147"/>
    </row>
    <row r="444" spans="1:3" x14ac:dyDescent="0.2">
      <c r="A444" s="152">
        <v>5922</v>
      </c>
      <c r="B444" s="149" t="s">
        <v>1170</v>
      </c>
    </row>
    <row r="445" spans="1:3" x14ac:dyDescent="0.2">
      <c r="A445" s="162">
        <v>5932</v>
      </c>
      <c r="B445" s="163" t="s">
        <v>1978</v>
      </c>
    </row>
    <row r="446" spans="1:3" x14ac:dyDescent="0.2">
      <c r="A446" s="152">
        <v>5934</v>
      </c>
      <c r="B446" s="149" t="s">
        <v>1246</v>
      </c>
    </row>
    <row r="447" spans="1:3" x14ac:dyDescent="0.2">
      <c r="A447" s="150">
        <v>5936</v>
      </c>
      <c r="B447" s="148" t="s">
        <v>3927</v>
      </c>
      <c r="C447" s="147"/>
    </row>
    <row r="448" spans="1:3" x14ac:dyDescent="0.2">
      <c r="A448" s="150">
        <v>5942</v>
      </c>
      <c r="B448" s="148" t="s">
        <v>3931</v>
      </c>
      <c r="C448" s="147"/>
    </row>
    <row r="449" spans="1:3" x14ac:dyDescent="0.2">
      <c r="A449" s="152">
        <v>5950</v>
      </c>
      <c r="B449" s="149" t="s">
        <v>1247</v>
      </c>
    </row>
    <row r="450" spans="1:3" x14ac:dyDescent="0.2">
      <c r="A450" s="152">
        <v>5953</v>
      </c>
      <c r="B450" s="149" t="s">
        <v>1171</v>
      </c>
    </row>
    <row r="451" spans="1:3" x14ac:dyDescent="0.2">
      <c r="A451" s="152">
        <v>5969</v>
      </c>
      <c r="B451" s="149" t="s">
        <v>1172</v>
      </c>
    </row>
    <row r="452" spans="1:3" x14ac:dyDescent="0.2">
      <c r="A452" s="150">
        <v>5976</v>
      </c>
      <c r="B452" s="148" t="s">
        <v>3944</v>
      </c>
      <c r="C452" s="147"/>
    </row>
    <row r="453" spans="1:3" x14ac:dyDescent="0.2">
      <c r="A453" s="150">
        <v>5978</v>
      </c>
      <c r="B453" s="148" t="s">
        <v>3946</v>
      </c>
      <c r="C453" s="147"/>
    </row>
    <row r="454" spans="1:3" x14ac:dyDescent="0.2">
      <c r="A454" s="152">
        <v>5984</v>
      </c>
      <c r="B454" s="149" t="s">
        <v>1275</v>
      </c>
    </row>
    <row r="455" spans="1:3" x14ac:dyDescent="0.2">
      <c r="A455" s="150">
        <v>5991</v>
      </c>
      <c r="B455" s="148" t="s">
        <v>3949</v>
      </c>
      <c r="C455" s="147"/>
    </row>
    <row r="456" spans="1:3" x14ac:dyDescent="0.2">
      <c r="A456" s="152">
        <v>6004</v>
      </c>
      <c r="B456" s="149" t="s">
        <v>1248</v>
      </c>
    </row>
    <row r="457" spans="1:3" x14ac:dyDescent="0.2">
      <c r="A457" s="152">
        <v>6010</v>
      </c>
      <c r="B457" s="149" t="s">
        <v>1979</v>
      </c>
    </row>
    <row r="458" spans="1:3" x14ac:dyDescent="0.2">
      <c r="A458" s="152">
        <v>6011</v>
      </c>
      <c r="B458" s="149" t="s">
        <v>1308</v>
      </c>
    </row>
    <row r="459" spans="1:3" x14ac:dyDescent="0.2">
      <c r="A459" s="152">
        <v>6021</v>
      </c>
      <c r="B459" s="149" t="s">
        <v>1988</v>
      </c>
    </row>
    <row r="460" spans="1:3" x14ac:dyDescent="0.2">
      <c r="A460" s="152">
        <v>6022</v>
      </c>
      <c r="B460" s="149" t="s">
        <v>1173</v>
      </c>
    </row>
    <row r="461" spans="1:3" x14ac:dyDescent="0.2">
      <c r="A461" s="152">
        <v>6038</v>
      </c>
      <c r="B461" s="149" t="s">
        <v>1992</v>
      </c>
    </row>
    <row r="462" spans="1:3" x14ac:dyDescent="0.2">
      <c r="A462" s="152">
        <v>6039</v>
      </c>
      <c r="B462" s="149" t="s">
        <v>1964</v>
      </c>
    </row>
    <row r="463" spans="1:3" x14ac:dyDescent="0.2">
      <c r="A463" s="162">
        <v>6052</v>
      </c>
      <c r="B463" s="163" t="s">
        <v>1989</v>
      </c>
    </row>
    <row r="464" spans="1:3" x14ac:dyDescent="0.2">
      <c r="A464" s="162">
        <v>6053</v>
      </c>
      <c r="B464" s="163" t="s">
        <v>1993</v>
      </c>
    </row>
    <row r="465" spans="1:3" x14ac:dyDescent="0.2">
      <c r="A465" s="162">
        <v>6058</v>
      </c>
      <c r="B465" s="163" t="s">
        <v>1965</v>
      </c>
    </row>
    <row r="466" spans="1:3" x14ac:dyDescent="0.2">
      <c r="A466" s="162">
        <v>6065</v>
      </c>
      <c r="B466" s="163" t="s">
        <v>1980</v>
      </c>
    </row>
    <row r="467" spans="1:3" x14ac:dyDescent="0.2">
      <c r="A467" s="162">
        <v>6071</v>
      </c>
      <c r="B467" s="163" t="s">
        <v>1966</v>
      </c>
    </row>
    <row r="468" spans="1:3" x14ac:dyDescent="0.2">
      <c r="A468" s="162">
        <v>6086</v>
      </c>
      <c r="B468" s="163" t="s">
        <v>1981</v>
      </c>
    </row>
    <row r="469" spans="1:3" x14ac:dyDescent="0.2">
      <c r="A469" s="162">
        <v>6088</v>
      </c>
      <c r="B469" s="163" t="s">
        <v>1982</v>
      </c>
    </row>
    <row r="470" spans="1:3" x14ac:dyDescent="0.2">
      <c r="A470" s="162">
        <v>6092</v>
      </c>
      <c r="B470" s="163" t="s">
        <v>1967</v>
      </c>
    </row>
    <row r="471" spans="1:3" x14ac:dyDescent="0.2">
      <c r="A471" s="162">
        <v>6105</v>
      </c>
      <c r="B471" s="163" t="s">
        <v>1968</v>
      </c>
    </row>
    <row r="472" spans="1:3" x14ac:dyDescent="0.2">
      <c r="A472" s="162">
        <v>6111</v>
      </c>
      <c r="B472" s="163" t="s">
        <v>1969</v>
      </c>
    </row>
    <row r="473" spans="1:3" x14ac:dyDescent="0.2">
      <c r="A473" s="162">
        <v>6112</v>
      </c>
      <c r="B473" s="163" t="s">
        <v>1983</v>
      </c>
    </row>
    <row r="474" spans="1:3" x14ac:dyDescent="0.2">
      <c r="A474" s="162">
        <v>6117</v>
      </c>
      <c r="B474" s="163" t="s">
        <v>1994</v>
      </c>
    </row>
    <row r="475" spans="1:3" x14ac:dyDescent="0.2">
      <c r="A475" s="162">
        <v>6122</v>
      </c>
      <c r="B475" s="163" t="s">
        <v>1970</v>
      </c>
    </row>
    <row r="476" spans="1:3" x14ac:dyDescent="0.2">
      <c r="A476" s="162">
        <v>6127</v>
      </c>
      <c r="B476" s="163" t="s">
        <v>1971</v>
      </c>
    </row>
    <row r="477" spans="1:3" x14ac:dyDescent="0.2">
      <c r="A477" s="162">
        <v>6130</v>
      </c>
      <c r="B477" s="163" t="s">
        <v>1995</v>
      </c>
    </row>
    <row r="478" spans="1:3" x14ac:dyDescent="0.2">
      <c r="A478" s="150">
        <v>6132</v>
      </c>
      <c r="B478" s="148" t="s">
        <v>3989</v>
      </c>
      <c r="C478" s="147"/>
    </row>
    <row r="479" spans="1:3" x14ac:dyDescent="0.2">
      <c r="A479" s="150">
        <v>6134</v>
      </c>
      <c r="B479" s="148" t="s">
        <v>3991</v>
      </c>
      <c r="C479" s="147"/>
    </row>
    <row r="480" spans="1:3" x14ac:dyDescent="0.2">
      <c r="A480" s="150">
        <v>6135</v>
      </c>
      <c r="B480" s="148" t="s">
        <v>3992</v>
      </c>
      <c r="C480" s="147"/>
    </row>
    <row r="481" spans="1:3" x14ac:dyDescent="0.2">
      <c r="A481" s="150">
        <v>6136</v>
      </c>
      <c r="B481" s="148" t="s">
        <v>3993</v>
      </c>
      <c r="C481" s="147"/>
    </row>
    <row r="482" spans="1:3" x14ac:dyDescent="0.2">
      <c r="A482" s="150">
        <v>6139</v>
      </c>
      <c r="B482" s="148" t="s">
        <v>3996</v>
      </c>
      <c r="C482" s="147"/>
    </row>
    <row r="483" spans="1:3" x14ac:dyDescent="0.2">
      <c r="A483" s="162">
        <v>6144</v>
      </c>
      <c r="B483" s="163" t="s">
        <v>2125</v>
      </c>
    </row>
    <row r="484" spans="1:3" x14ac:dyDescent="0.2">
      <c r="A484" s="162">
        <v>6150</v>
      </c>
      <c r="B484" s="163" t="s">
        <v>2129</v>
      </c>
    </row>
    <row r="485" spans="1:3" x14ac:dyDescent="0.2">
      <c r="A485" s="150">
        <v>6158</v>
      </c>
      <c r="B485" s="148" t="s">
        <v>4014</v>
      </c>
      <c r="C485" s="147"/>
    </row>
    <row r="486" spans="1:3" x14ac:dyDescent="0.2">
      <c r="A486" s="150">
        <v>6175</v>
      </c>
      <c r="B486" s="148" t="s">
        <v>4031</v>
      </c>
      <c r="C486" s="147"/>
    </row>
    <row r="487" spans="1:3" x14ac:dyDescent="0.2">
      <c r="A487" s="150">
        <v>6179</v>
      </c>
      <c r="B487" s="148" t="s">
        <v>4035</v>
      </c>
      <c r="C487" s="147"/>
    </row>
    <row r="488" spans="1:3" x14ac:dyDescent="0.2">
      <c r="A488" s="150">
        <v>6195</v>
      </c>
      <c r="B488" s="148" t="s">
        <v>4051</v>
      </c>
      <c r="C488" s="147"/>
    </row>
    <row r="489" spans="1:3" x14ac:dyDescent="0.2">
      <c r="A489" s="150">
        <v>6197</v>
      </c>
      <c r="B489" s="148" t="s">
        <v>3993</v>
      </c>
      <c r="C489" s="147"/>
    </row>
    <row r="490" spans="1:3" x14ac:dyDescent="0.2">
      <c r="A490" s="150">
        <v>6207</v>
      </c>
      <c r="B490" s="148" t="s">
        <v>4062</v>
      </c>
      <c r="C490" s="147"/>
    </row>
    <row r="491" spans="1:3" x14ac:dyDescent="0.2">
      <c r="A491" s="150">
        <v>6210</v>
      </c>
      <c r="B491" s="148" t="s">
        <v>4065</v>
      </c>
      <c r="C491" s="147"/>
    </row>
    <row r="492" spans="1:3" x14ac:dyDescent="0.2">
      <c r="A492" s="150">
        <v>6214</v>
      </c>
      <c r="B492" s="148" t="s">
        <v>4069</v>
      </c>
      <c r="C492" s="147"/>
    </row>
    <row r="493" spans="1:3" x14ac:dyDescent="0.2">
      <c r="A493" s="150">
        <v>6215</v>
      </c>
      <c r="B493" s="148" t="s">
        <v>4070</v>
      </c>
      <c r="C493" s="147"/>
    </row>
    <row r="494" spans="1:3" x14ac:dyDescent="0.2">
      <c r="A494" s="150">
        <v>6218</v>
      </c>
      <c r="B494" s="148" t="s">
        <v>4073</v>
      </c>
      <c r="C494" s="147"/>
    </row>
    <row r="495" spans="1:3" x14ac:dyDescent="0.2">
      <c r="A495" s="168">
        <v>6259</v>
      </c>
      <c r="B495" s="167" t="s">
        <v>4102</v>
      </c>
    </row>
    <row r="496" spans="1:3" x14ac:dyDescent="0.2">
      <c r="A496" s="168">
        <v>6235</v>
      </c>
      <c r="B496" s="167" t="s">
        <v>4101</v>
      </c>
    </row>
    <row r="497" spans="1:2" x14ac:dyDescent="0.2">
      <c r="A497" s="168">
        <v>6223</v>
      </c>
      <c r="B497" s="167" t="s">
        <v>4100</v>
      </c>
    </row>
    <row r="498" spans="1:2" x14ac:dyDescent="0.2">
      <c r="A498" s="168">
        <v>6245</v>
      </c>
      <c r="B498" s="167" t="s">
        <v>4099</v>
      </c>
    </row>
    <row r="499" spans="1:2" x14ac:dyDescent="0.2">
      <c r="A499" s="168">
        <v>6253</v>
      </c>
      <c r="B499" s="167" t="s">
        <v>4098</v>
      </c>
    </row>
    <row r="500" spans="1:2" x14ac:dyDescent="0.2">
      <c r="A500" s="168">
        <v>6229</v>
      </c>
      <c r="B500" s="167" t="s">
        <v>4097</v>
      </c>
    </row>
    <row r="501" spans="1:2" x14ac:dyDescent="0.2">
      <c r="A501" s="168">
        <v>6257</v>
      </c>
      <c r="B501" s="167" t="s">
        <v>4096</v>
      </c>
    </row>
    <row r="502" spans="1:2" x14ac:dyDescent="0.2">
      <c r="A502" s="168">
        <v>6242</v>
      </c>
      <c r="B502" s="167" t="s">
        <v>4095</v>
      </c>
    </row>
    <row r="503" spans="1:2" x14ac:dyDescent="0.2">
      <c r="A503" s="168">
        <v>6239</v>
      </c>
      <c r="B503" s="167" t="s">
        <v>4094</v>
      </c>
    </row>
    <row r="504" spans="1:2" x14ac:dyDescent="0.2">
      <c r="A504" s="168">
        <v>6268</v>
      </c>
      <c r="B504" s="167" t="s">
        <v>4174</v>
      </c>
    </row>
  </sheetData>
  <sortState xmlns:xlrd2="http://schemas.microsoft.com/office/spreadsheetml/2017/richdata2" ref="A2:D494">
    <sortCondition ref="A1"/>
  </sortState>
  <phoneticPr fontId="1"/>
  <dataValidations count="2">
    <dataValidation imeMode="halfAlpha" allowBlank="1" showInputMessage="1" showErrorMessage="1" sqref="A981867:A983091 A64363:A65587 A129899:A131123 A195435:A196659 A260971:A262195 A326507:A327731 A392043:A393267 A457579:A458803 A523115:A524339 A588651:A589875 A654187:A655411 A719723:A720947 A785259:A786483 A850795:A852019 A916331:A917555 A2:A217" xr:uid="{00000000-0002-0000-0800-000000000000}"/>
    <dataValidation imeMode="hiragana" allowBlank="1" showInputMessage="1" showErrorMessage="1" sqref="B64381 B129917 B195453 B260989 B326525 B392061 B457597 B523133 B588669 B654205 B719741 B785277 B850813 B916349 B981885 B981867:B981883 B64383:B65587 B129919:B131123 B195455:B196659 B260991:B262195 B326527:B327731 B392063:B393267 B457599:B458803 B523135:B524339 B588671:B589875 B654207:B655411 B719743:B720947 B785279:B786483 B850815:B852019 B916351:B917555 B981887:B983091 B64363:B64379 B129899:B129915 B195435:B195451 B260971:B260987 B326507:B326523 B392043:B392059 B457579:B457595 B523115:B523131 B588651:B588667 B654187:B654203 B719723:B719739 B785259:B785275 B850795:B850811 B916331:B916347 B2:B217" xr:uid="{00000000-0002-0000-0800-000001000000}"/>
  </dataValidations>
  <pageMargins left="0.7" right="0.7" top="0.75" bottom="0.75" header="0.3" footer="0.3"/>
  <pageSetup paperSize="9" orientation="portrait" horizontalDpi="4294967292"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vt:i4>
      </vt:variant>
    </vt:vector>
  </HeadingPairs>
  <TitlesOfParts>
    <vt:vector size="20" baseType="lpstr">
      <vt:lpstr>申請書</vt:lpstr>
      <vt:lpstr>電算登録票2-1</vt:lpstr>
      <vt:lpstr>電算登録票2-2</vt:lpstr>
      <vt:lpstr>7契約実績調書</vt:lpstr>
      <vt:lpstr>大分類・小分類コード表</vt:lpstr>
      <vt:lpstr>全メーカー</vt:lpstr>
      <vt:lpstr>メーカーあ行</vt:lpstr>
      <vt:lpstr>か行</vt:lpstr>
      <vt:lpstr>さ行</vt:lpstr>
      <vt:lpstr>た行</vt:lpstr>
      <vt:lpstr>な行</vt:lpstr>
      <vt:lpstr>は行</vt:lpstr>
      <vt:lpstr>ま行</vt:lpstr>
      <vt:lpstr>や行</vt:lpstr>
      <vt:lpstr>ら行</vt:lpstr>
      <vt:lpstr>わ行</vt:lpstr>
      <vt:lpstr>申請書!Print_Area</vt:lpstr>
      <vt:lpstr>大分類・小分類コード表!Print_Area</vt:lpstr>
      <vt:lpstr>'電算登録票2-1'!Print_Area</vt:lpstr>
      <vt:lpstr>'電算登録票2-2'!Print_Area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福谷　日奈子</cp:lastModifiedBy>
  <cp:lastPrinted>2024-08-21T05:42:29Z</cp:lastPrinted>
  <dcterms:created xsi:type="dcterms:W3CDTF">2013-01-15T06:18:55Z</dcterms:created>
  <dcterms:modified xsi:type="dcterms:W3CDTF">2024-10-04T08:00:26Z</dcterms:modified>
</cp:coreProperties>
</file>