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KEIYAKU-HDD4\share\検収係\実績（業務委託）\R7～9年度\R8,9\② 様式\"/>
    </mc:Choice>
  </mc:AlternateContent>
  <xr:revisionPtr revIDLastSave="0" documentId="13_ncr:1_{1BADE874-C10C-4E31-96C0-309C47C6A23C}" xr6:coauthVersionLast="47" xr6:coauthVersionMax="47" xr10:uidLastSave="{00000000-0000-0000-0000-000000000000}"/>
  <bookViews>
    <workbookView xWindow="-120" yWindow="-120" windowWidth="29040" windowHeight="15720" xr2:uid="{00000000-000D-0000-FFFF-FFFF00000000}"/>
  </bookViews>
  <sheets>
    <sheet name="実績等届出書" sheetId="16" r:id="rId1"/>
    <sheet name="別紙1 " sheetId="7" r:id="rId2"/>
    <sheet name="別紙２" sheetId="2" r:id="rId3"/>
    <sheet name="別紙3,4" sheetId="20" r:id="rId4"/>
    <sheet name="別紙5,6" sheetId="21" r:id="rId5"/>
    <sheet name="許認可等コード一覧" sheetId="24" r:id="rId6"/>
    <sheet name="資格者等コード一覧" sheetId="25" r:id="rId7"/>
  </sheets>
  <definedNames>
    <definedName name="_xlnm.Print_Area" localSheetId="6">資格者等コード一覧!$A$1:$E$48</definedName>
    <definedName name="_xlnm.Print_Area" localSheetId="0">実績等届出書!$A$1:$AI$44</definedName>
    <definedName name="_xlnm.Print_Area" localSheetId="1">'別紙1 '!$A$1:$AS$73</definedName>
    <definedName name="_xlnm.Print_Area" localSheetId="2">別紙２!$A$1:$AS$56</definedName>
    <definedName name="_xlnm.Print_Area" localSheetId="3">'別紙3,4'!$A$1:$AW$87</definedName>
    <definedName name="_xlnm.Print_Area" localSheetId="4">'別紙5,6'!$A$1:$AW$85</definedName>
    <definedName name="資格者" localSheetId="5">#REF!</definedName>
    <definedName name="資格者" localSheetId="6">#REF!</definedName>
    <definedName name="資格者" localSheetId="3">#REF!</definedName>
    <definedName name="資格者" localSheetId="4">#REF!</definedName>
    <definedName name="資格者">#REF!</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5" i="21" l="1"/>
  <c r="Z2" i="21"/>
  <c r="Z47" i="20"/>
  <c r="Z2" i="20"/>
  <c r="V45" i="21"/>
  <c r="O45" i="21"/>
  <c r="V2" i="21"/>
  <c r="O2" i="21"/>
  <c r="V47" i="20" l="1"/>
  <c r="O47" i="20"/>
  <c r="V2" i="20"/>
  <c r="O2" i="20"/>
  <c r="A24" i="7" l="1"/>
  <c r="V13" i="2" l="1"/>
  <c r="V11" i="2"/>
  <c r="V9" i="2"/>
  <c r="M2" i="2"/>
  <c r="I25" i="2"/>
  <c r="X2" i="2"/>
  <c r="T2" i="2"/>
  <c r="V27" i="2"/>
  <c r="V23" i="2"/>
  <c r="V19" i="2"/>
  <c r="L70" i="7"/>
  <c r="M70" i="7"/>
  <c r="N70" i="7" s="1"/>
  <c r="L67" i="7"/>
  <c r="M67" i="7" s="1"/>
  <c r="A64" i="7"/>
  <c r="L60" i="7"/>
  <c r="L57" i="7"/>
  <c r="A54" i="7"/>
  <c r="L50" i="7"/>
  <c r="L47" i="7"/>
  <c r="A44" i="7"/>
  <c r="L40" i="7"/>
  <c r="L37" i="7"/>
  <c r="A34" i="7"/>
  <c r="BE39" i="7"/>
  <c r="BE38" i="7"/>
  <c r="BE37" i="7"/>
  <c r="BE36" i="7"/>
  <c r="BE35" i="7"/>
  <c r="BE34" i="7"/>
  <c r="BE33" i="7"/>
  <c r="BE32" i="7"/>
  <c r="BE31" i="7"/>
  <c r="BE30" i="7"/>
  <c r="BE29" i="7"/>
  <c r="BE28" i="7"/>
  <c r="BE27" i="7"/>
  <c r="BE26" i="7"/>
  <c r="BE25" i="7"/>
  <c r="BE24" i="7"/>
  <c r="BE23" i="7"/>
  <c r="BE22" i="7"/>
  <c r="BE21" i="7"/>
  <c r="BE20" i="7"/>
  <c r="BE19" i="7"/>
  <c r="BE18" i="7"/>
  <c r="BE17" i="7"/>
  <c r="BE16" i="7"/>
  <c r="BE15" i="7"/>
  <c r="BE14" i="7"/>
  <c r="BE13" i="7"/>
  <c r="BE12" i="7"/>
  <c r="BE11" i="7"/>
  <c r="BE10" i="7"/>
  <c r="BE9" i="7"/>
  <c r="BE8" i="7"/>
  <c r="BE7" i="7"/>
  <c r="BE6" i="7"/>
  <c r="BE5" i="7"/>
  <c r="BE4" i="7"/>
  <c r="BE3" i="7"/>
  <c r="BE2" i="7"/>
  <c r="L30" i="7"/>
  <c r="M30" i="7" s="1"/>
  <c r="L27" i="7"/>
  <c r="M27" i="7"/>
  <c r="M60" i="7"/>
  <c r="M57" i="7"/>
  <c r="N57" i="7"/>
  <c r="M50" i="7"/>
  <c r="M47" i="7"/>
  <c r="O57" i="7"/>
  <c r="M37" i="7"/>
  <c r="N37" i="7" l="1"/>
  <c r="N50" i="7"/>
  <c r="O37" i="7"/>
  <c r="P37" i="7" s="1"/>
  <c r="N47" i="7"/>
  <c r="O47" i="7" s="1"/>
  <c r="O50" i="7"/>
  <c r="N30" i="7"/>
  <c r="O30" i="7"/>
  <c r="O70" i="7"/>
  <c r="N60" i="7"/>
  <c r="P57" i="7"/>
  <c r="Q57" i="7" s="1"/>
  <c r="N27" i="7"/>
  <c r="M40" i="7"/>
  <c r="N40" i="7" s="1"/>
  <c r="N67" i="7"/>
  <c r="Q37" i="7" l="1"/>
  <c r="R37" i="7"/>
  <c r="P30" i="7"/>
  <c r="R57" i="7"/>
  <c r="S57" i="7" s="1"/>
  <c r="S37" i="7"/>
  <c r="T37" i="7" s="1"/>
  <c r="P50" i="7"/>
  <c r="O60" i="7"/>
  <c r="Q30" i="7"/>
  <c r="P47" i="7"/>
  <c r="Q47" i="7" s="1"/>
  <c r="P70" i="7"/>
  <c r="O27" i="7"/>
  <c r="O67" i="7"/>
  <c r="P67" i="7" s="1"/>
  <c r="O40" i="7"/>
  <c r="P40" i="7"/>
  <c r="R30" i="7" l="1"/>
  <c r="P60" i="7"/>
  <c r="Q50" i="7"/>
  <c r="R50" i="7"/>
  <c r="S50" i="7"/>
  <c r="T50" i="7" s="1"/>
  <c r="T57" i="7"/>
  <c r="U57" i="7" s="1"/>
  <c r="Q40" i="7"/>
  <c r="Q70" i="7"/>
  <c r="P27" i="7"/>
  <c r="R47" i="7"/>
  <c r="S47" i="7" s="1"/>
  <c r="U37" i="7"/>
  <c r="V37" i="7" s="1"/>
  <c r="S30" i="7"/>
  <c r="Q67" i="7"/>
  <c r="T47" i="7" l="1"/>
  <c r="W37" i="7"/>
  <c r="Q27" i="7"/>
  <c r="R27" i="7" s="1"/>
  <c r="Q60" i="7"/>
  <c r="V57" i="7"/>
  <c r="U47" i="7"/>
  <c r="R70" i="7"/>
  <c r="T30" i="7"/>
  <c r="V47" i="7"/>
  <c r="U50" i="7"/>
  <c r="R60" i="7"/>
  <c r="R67" i="7"/>
  <c r="R40" i="7"/>
  <c r="S27" i="7" l="1"/>
  <c r="T27" i="7"/>
  <c r="U27" i="7"/>
  <c r="S67" i="7"/>
  <c r="U30" i="7"/>
  <c r="V50" i="7"/>
  <c r="S40" i="7"/>
  <c r="T40" i="7" s="1"/>
  <c r="S60" i="7"/>
  <c r="T60" i="7" s="1"/>
  <c r="S70" i="7"/>
  <c r="W57" i="7"/>
  <c r="X57" i="7" s="1"/>
  <c r="Y57" i="7" s="1"/>
  <c r="Z57" i="7" s="1"/>
  <c r="X37" i="7"/>
  <c r="W47" i="7"/>
  <c r="U40" i="7" l="1"/>
  <c r="V40" i="7" s="1"/>
  <c r="W40" i="7" s="1"/>
  <c r="X40" i="7" s="1"/>
  <c r="Y40" i="7" s="1"/>
  <c r="Z40" i="7" s="1"/>
  <c r="AA40" i="7" s="1"/>
  <c r="AB40" i="7" s="1"/>
  <c r="AC40" i="7" s="1"/>
  <c r="AD40" i="7" s="1"/>
  <c r="AA57" i="7"/>
  <c r="AB57" i="7"/>
  <c r="AC57" i="7" s="1"/>
  <c r="AD57" i="7" s="1"/>
  <c r="T70" i="7"/>
  <c r="W30" i="7"/>
  <c r="X30" i="7" s="1"/>
  <c r="Y30" i="7" s="1"/>
  <c r="Z30" i="7" s="1"/>
  <c r="AA30" i="7" s="1"/>
  <c r="AB30" i="7" s="1"/>
  <c r="AC30" i="7" s="1"/>
  <c r="AD30" i="7" s="1"/>
  <c r="V27" i="7"/>
  <c r="Y37" i="7"/>
  <c r="Z37" i="7"/>
  <c r="AA37" i="7" s="1"/>
  <c r="AB37" i="7" s="1"/>
  <c r="AC37" i="7" s="1"/>
  <c r="U60" i="7"/>
  <c r="V60" i="7" s="1"/>
  <c r="W60" i="7" s="1"/>
  <c r="X60" i="7" s="1"/>
  <c r="W27" i="7"/>
  <c r="X27" i="7" s="1"/>
  <c r="X47" i="7"/>
  <c r="Y47" i="7" s="1"/>
  <c r="Z47" i="7" s="1"/>
  <c r="AA47" i="7" s="1"/>
  <c r="AB47" i="7" s="1"/>
  <c r="AC47" i="7" s="1"/>
  <c r="AD47" i="7" s="1"/>
  <c r="W50" i="7"/>
  <c r="T67" i="7"/>
  <c r="V30" i="7"/>
  <c r="Y27" i="7" l="1"/>
  <c r="Z27" i="7" s="1"/>
  <c r="AA27" i="7" s="1"/>
  <c r="AB27" i="7" s="1"/>
  <c r="AC27" i="7" s="1"/>
  <c r="Y60" i="7"/>
  <c r="Z60" i="7" s="1"/>
  <c r="AA60" i="7" s="1"/>
  <c r="AB60" i="7" s="1"/>
  <c r="AC60" i="7"/>
  <c r="U70" i="7"/>
  <c r="V70" i="7" s="1"/>
  <c r="W70" i="7" s="1"/>
  <c r="X70" i="7" s="1"/>
  <c r="Y70" i="7" s="1"/>
  <c r="Z70" i="7" s="1"/>
  <c r="AA70" i="7" s="1"/>
  <c r="AB70" i="7" s="1"/>
  <c r="AC70" i="7" s="1"/>
  <c r="AD70" i="7" s="1"/>
  <c r="X50" i="7"/>
  <c r="U67" i="7"/>
  <c r="AD37" i="7"/>
  <c r="AD60" i="7"/>
  <c r="AD27" i="7" l="1"/>
  <c r="V67" i="7"/>
  <c r="Y50" i="7"/>
  <c r="Z50" i="7" s="1"/>
  <c r="AA50" i="7" s="1"/>
  <c r="AB50" i="7" s="1"/>
  <c r="AC50" i="7" s="1"/>
  <c r="AD50" i="7" s="1"/>
  <c r="W67" i="7" l="1"/>
  <c r="X67" i="7" s="1"/>
  <c r="Y67" i="7" s="1"/>
  <c r="Z67" i="7" s="1"/>
  <c r="AA67" i="7" s="1"/>
  <c r="AB67" i="7" s="1"/>
  <c r="AC67" i="7" s="1"/>
  <c r="AD67"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鹿児島市</author>
  </authors>
  <commentList>
    <comment ref="K27" authorId="0" shapeId="0" xr:uid="{00000000-0006-0000-0100-000001000000}">
      <text>
        <r>
          <rPr>
            <sz val="9"/>
            <color indexed="81"/>
            <rFont val="ＭＳ Ｐゴシック"/>
            <family val="3"/>
            <charset val="128"/>
          </rPr>
          <t xml:space="preserve">このセルに全角２０文字以内で入力してください。各セルに１文字ずつ表示されます。
</t>
        </r>
      </text>
    </comment>
    <comment ref="K30" authorId="0" shapeId="0" xr:uid="{00000000-0006-0000-0100-000002000000}">
      <text>
        <r>
          <rPr>
            <sz val="9"/>
            <color indexed="81"/>
            <rFont val="ＭＳ Ｐゴシック"/>
            <family val="3"/>
            <charset val="128"/>
          </rPr>
          <t xml:space="preserve">このセルに全角２０文字以内で入力してください。各セルに１文字ずつ表示されます。
</t>
        </r>
      </text>
    </comment>
    <comment ref="K37" authorId="0" shapeId="0" xr:uid="{00000000-0006-0000-0100-000003000000}">
      <text>
        <r>
          <rPr>
            <sz val="9"/>
            <color indexed="81"/>
            <rFont val="ＭＳ Ｐゴシック"/>
            <family val="3"/>
            <charset val="128"/>
          </rPr>
          <t xml:space="preserve">このセルに全角２０文字以内で入力してください。各セルに１文字ずつ表示されます。
</t>
        </r>
      </text>
    </comment>
    <comment ref="K40" authorId="0" shapeId="0" xr:uid="{00000000-0006-0000-0100-000004000000}">
      <text>
        <r>
          <rPr>
            <sz val="9"/>
            <color indexed="81"/>
            <rFont val="ＭＳ Ｐゴシック"/>
            <family val="3"/>
            <charset val="128"/>
          </rPr>
          <t xml:space="preserve">このセルに全角２０文字以内で入力してください。各セルに１文字ずつ表示されます。
</t>
        </r>
      </text>
    </comment>
    <comment ref="K47" authorId="0" shapeId="0" xr:uid="{00000000-0006-0000-0100-000005000000}">
      <text>
        <r>
          <rPr>
            <sz val="9"/>
            <color indexed="81"/>
            <rFont val="ＭＳ Ｐゴシック"/>
            <family val="3"/>
            <charset val="128"/>
          </rPr>
          <t xml:space="preserve">このセルに全角２０文字以内で入力してください。各セルに１文字ずつ表示されます。
</t>
        </r>
      </text>
    </comment>
    <comment ref="K50" authorId="0" shapeId="0" xr:uid="{00000000-0006-0000-0100-000006000000}">
      <text>
        <r>
          <rPr>
            <sz val="9"/>
            <color indexed="81"/>
            <rFont val="ＭＳ Ｐゴシック"/>
            <family val="3"/>
            <charset val="128"/>
          </rPr>
          <t xml:space="preserve">このセルに全角２０文字以内で入力してください。各セルに１文字ずつ表示されます。
</t>
        </r>
      </text>
    </comment>
    <comment ref="K57" authorId="0" shapeId="0" xr:uid="{00000000-0006-0000-0100-000007000000}">
      <text>
        <r>
          <rPr>
            <sz val="9"/>
            <color indexed="81"/>
            <rFont val="ＭＳ Ｐゴシック"/>
            <family val="3"/>
            <charset val="128"/>
          </rPr>
          <t xml:space="preserve">このセルに全角２０文字以内で入力してください。各セルに１文字ずつ表示されます。
</t>
        </r>
      </text>
    </comment>
    <comment ref="K60" authorId="0" shapeId="0" xr:uid="{00000000-0006-0000-0100-000008000000}">
      <text>
        <r>
          <rPr>
            <sz val="9"/>
            <color indexed="81"/>
            <rFont val="ＭＳ Ｐゴシック"/>
            <family val="3"/>
            <charset val="128"/>
          </rPr>
          <t xml:space="preserve">このセルに全角２０文字以内で入力してください。各セルに１文字ずつ表示されます。
</t>
        </r>
      </text>
    </comment>
    <comment ref="K67" authorId="0" shapeId="0" xr:uid="{00000000-0006-0000-0100-000009000000}">
      <text>
        <r>
          <rPr>
            <sz val="9"/>
            <color indexed="81"/>
            <rFont val="ＭＳ Ｐゴシック"/>
            <family val="3"/>
            <charset val="128"/>
          </rPr>
          <t xml:space="preserve">このセルに全角２０文字以内で入力してください。各セルに１文字ずつ表示されます。
</t>
        </r>
      </text>
    </comment>
    <comment ref="K70" authorId="0" shapeId="0" xr:uid="{00000000-0006-0000-0100-00000A000000}">
      <text>
        <r>
          <rPr>
            <sz val="9"/>
            <color indexed="81"/>
            <rFont val="ＭＳ Ｐゴシック"/>
            <family val="3"/>
            <charset val="128"/>
          </rPr>
          <t xml:space="preserve">このセルに全角２０文字以内で入力してください。各セルに１文字ずつ表示されます。
</t>
        </r>
      </text>
    </comment>
  </commentList>
</comments>
</file>

<file path=xl/sharedStrings.xml><?xml version="1.0" encoding="utf-8"?>
<sst xmlns="http://schemas.openxmlformats.org/spreadsheetml/2006/main" count="2791" uniqueCount="995">
  <si>
    <t>受付番号</t>
    <rPh sb="0" eb="2">
      <t>ウケツケ</t>
    </rPh>
    <rPh sb="2" eb="4">
      <t>バンゴウ</t>
    </rPh>
    <phoneticPr fontId="1"/>
  </si>
  <si>
    <t>市内</t>
    <rPh sb="0" eb="2">
      <t>シナイ</t>
    </rPh>
    <phoneticPr fontId="1"/>
  </si>
  <si>
    <t>その他</t>
    <rPh sb="2" eb="3">
      <t>タ</t>
    </rPh>
    <phoneticPr fontId="1"/>
  </si>
  <si>
    <t>代表者</t>
    <rPh sb="0" eb="3">
      <t>ダイヒョウシャ</t>
    </rPh>
    <phoneticPr fontId="1"/>
  </si>
  <si>
    <t>氏名</t>
    <rPh sb="0" eb="2">
      <t>シメイ</t>
    </rPh>
    <phoneticPr fontId="1"/>
  </si>
  <si>
    <t>所在地</t>
    <rPh sb="0" eb="3">
      <t>ショザイチ</t>
    </rPh>
    <phoneticPr fontId="1"/>
  </si>
  <si>
    <t>電話</t>
    <rPh sb="0" eb="2">
      <t>デンワ</t>
    </rPh>
    <phoneticPr fontId="1"/>
  </si>
  <si>
    <t>職名</t>
    <rPh sb="0" eb="2">
      <t>ショクメイ</t>
    </rPh>
    <phoneticPr fontId="1"/>
  </si>
  <si>
    <t>年</t>
    <rPh sb="0" eb="1">
      <t>ネン</t>
    </rPh>
    <phoneticPr fontId="1"/>
  </si>
  <si>
    <t>月</t>
    <rPh sb="0" eb="1">
      <t>ガツ</t>
    </rPh>
    <phoneticPr fontId="1"/>
  </si>
  <si>
    <t>～</t>
    <phoneticPr fontId="1"/>
  </si>
  <si>
    <t>千円</t>
    <rPh sb="0" eb="2">
      <t>センエン</t>
    </rPh>
    <phoneticPr fontId="1"/>
  </si>
  <si>
    <t>最大受託先名称（全角２０文字以内）</t>
    <rPh sb="0" eb="2">
      <t>サイダイ</t>
    </rPh>
    <rPh sb="2" eb="4">
      <t>ジュタク</t>
    </rPh>
    <rPh sb="4" eb="5">
      <t>サキ</t>
    </rPh>
    <rPh sb="5" eb="7">
      <t>メイショウ</t>
    </rPh>
    <rPh sb="8" eb="10">
      <t>ゼンカク</t>
    </rPh>
    <rPh sb="12" eb="14">
      <t>モジ</t>
    </rPh>
    <rPh sb="14" eb="16">
      <t>イナイ</t>
    </rPh>
    <phoneticPr fontId="1"/>
  </si>
  <si>
    <t>延床面積</t>
    <rPh sb="0" eb="1">
      <t>ノベ</t>
    </rPh>
    <rPh sb="1" eb="4">
      <t>ユカメンセキ</t>
    </rPh>
    <phoneticPr fontId="1"/>
  </si>
  <si>
    <t>受託面積</t>
    <rPh sb="0" eb="2">
      <t>ジュタク</t>
    </rPh>
    <rPh sb="2" eb="4">
      <t>メンセキ</t>
    </rPh>
    <phoneticPr fontId="1"/>
  </si>
  <si>
    <t>形態</t>
    <rPh sb="0" eb="2">
      <t>ケイタイ</t>
    </rPh>
    <phoneticPr fontId="1"/>
  </si>
  <si>
    <t>雇用保険</t>
    <rPh sb="0" eb="2">
      <t>コヨウ</t>
    </rPh>
    <rPh sb="2" eb="4">
      <t>ホケン</t>
    </rPh>
    <phoneticPr fontId="1"/>
  </si>
  <si>
    <t>労災保険</t>
    <rPh sb="0" eb="2">
      <t>ロウサイ</t>
    </rPh>
    <rPh sb="2" eb="4">
      <t>ホケン</t>
    </rPh>
    <phoneticPr fontId="1"/>
  </si>
  <si>
    <t>商号又は名称</t>
    <rPh sb="0" eb="2">
      <t>ショウゴウ</t>
    </rPh>
    <rPh sb="2" eb="3">
      <t>マタ</t>
    </rPh>
    <rPh sb="4" eb="6">
      <t>メイショウ</t>
    </rPh>
    <phoneticPr fontId="1"/>
  </si>
  <si>
    <t>商号又は名称（委任がある場合は委任先）</t>
    <rPh sb="0" eb="2">
      <t>ショウゴウ</t>
    </rPh>
    <rPh sb="2" eb="3">
      <t>マタ</t>
    </rPh>
    <rPh sb="4" eb="6">
      <t>メイショウ</t>
    </rPh>
    <rPh sb="7" eb="9">
      <t>イニン</t>
    </rPh>
    <rPh sb="12" eb="14">
      <t>バアイ</t>
    </rPh>
    <rPh sb="15" eb="17">
      <t>イニン</t>
    </rPh>
    <rPh sb="17" eb="18">
      <t>サキ</t>
    </rPh>
    <phoneticPr fontId="1"/>
  </si>
  <si>
    <t>納税状況</t>
    <rPh sb="0" eb="2">
      <t>ノウゼイ</t>
    </rPh>
    <rPh sb="2" eb="4">
      <t>ジョウキョウ</t>
    </rPh>
    <phoneticPr fontId="1"/>
  </si>
  <si>
    <t>元号</t>
    <rPh sb="0" eb="2">
      <t>ゲンゴウ</t>
    </rPh>
    <phoneticPr fontId="1"/>
  </si>
  <si>
    <t>年</t>
    <rPh sb="0" eb="1">
      <t>ネン</t>
    </rPh>
    <phoneticPr fontId="1"/>
  </si>
  <si>
    <t>月</t>
    <rPh sb="0" eb="1">
      <t>ツキ</t>
    </rPh>
    <phoneticPr fontId="1"/>
  </si>
  <si>
    <t>日</t>
    <rPh sb="0" eb="1">
      <t>ヒ</t>
    </rPh>
    <phoneticPr fontId="1"/>
  </si>
  <si>
    <t>委任先</t>
    <rPh sb="0" eb="2">
      <t>イニン</t>
    </rPh>
    <rPh sb="2" eb="3">
      <t>サキ</t>
    </rPh>
    <phoneticPr fontId="1"/>
  </si>
  <si>
    <t>技術</t>
    <rPh sb="0" eb="2">
      <t>ギジュツ</t>
    </rPh>
    <phoneticPr fontId="1"/>
  </si>
  <si>
    <t>事務</t>
    <rPh sb="0" eb="2">
      <t>ジム</t>
    </rPh>
    <phoneticPr fontId="1"/>
  </si>
  <si>
    <t>臨時パート</t>
    <rPh sb="0" eb="2">
      <t>リンジ</t>
    </rPh>
    <phoneticPr fontId="1"/>
  </si>
  <si>
    <t>計</t>
    <rPh sb="0" eb="1">
      <t>ケイ</t>
    </rPh>
    <phoneticPr fontId="1"/>
  </si>
  <si>
    <t>全　社</t>
    <rPh sb="0" eb="1">
      <t>ゼン</t>
    </rPh>
    <rPh sb="2" eb="3">
      <t>シャ</t>
    </rPh>
    <phoneticPr fontId="1"/>
  </si>
  <si>
    <t>市　内</t>
    <rPh sb="0" eb="1">
      <t>シ</t>
    </rPh>
    <rPh sb="2" eb="3">
      <t>ウチ</t>
    </rPh>
    <phoneticPr fontId="1"/>
  </si>
  <si>
    <t>区　分</t>
    <rPh sb="0" eb="1">
      <t>ク</t>
    </rPh>
    <rPh sb="2" eb="3">
      <t>ブン</t>
    </rPh>
    <phoneticPr fontId="1"/>
  </si>
  <si>
    <t>（1）経営比率</t>
    <rPh sb="3" eb="5">
      <t>ケイエイ</t>
    </rPh>
    <rPh sb="5" eb="7">
      <t>ヒリツ</t>
    </rPh>
    <phoneticPr fontId="1"/>
  </si>
  <si>
    <t>流動比率</t>
    <rPh sb="0" eb="2">
      <t>リュウドウ</t>
    </rPh>
    <rPh sb="2" eb="4">
      <t>ヒリツ</t>
    </rPh>
    <phoneticPr fontId="1"/>
  </si>
  <si>
    <t>固定比率</t>
    <rPh sb="0" eb="2">
      <t>コテイ</t>
    </rPh>
    <rPh sb="2" eb="4">
      <t>ヒリツ</t>
    </rPh>
    <phoneticPr fontId="1"/>
  </si>
  <si>
    <t>総資本経
常利益率</t>
    <rPh sb="0" eb="3">
      <t>ソウシホン</t>
    </rPh>
    <rPh sb="3" eb="4">
      <t>ケイ</t>
    </rPh>
    <rPh sb="5" eb="6">
      <t>ツネ</t>
    </rPh>
    <rPh sb="6" eb="8">
      <t>リエキ</t>
    </rPh>
    <rPh sb="8" eb="9">
      <t>リツ</t>
    </rPh>
    <phoneticPr fontId="1"/>
  </si>
  <si>
    <t>流動資産</t>
    <rPh sb="0" eb="2">
      <t>リュウドウ</t>
    </rPh>
    <rPh sb="2" eb="4">
      <t>シサン</t>
    </rPh>
    <phoneticPr fontId="1"/>
  </si>
  <si>
    <t>流動負債</t>
    <rPh sb="0" eb="2">
      <t>リュウドウ</t>
    </rPh>
    <rPh sb="2" eb="4">
      <t>フサイ</t>
    </rPh>
    <phoneticPr fontId="1"/>
  </si>
  <si>
    <t>固定資産</t>
    <rPh sb="0" eb="2">
      <t>コテイ</t>
    </rPh>
    <rPh sb="2" eb="4">
      <t>シサン</t>
    </rPh>
    <phoneticPr fontId="1"/>
  </si>
  <si>
    <t>経常利益</t>
    <rPh sb="0" eb="2">
      <t>ケイジョウ</t>
    </rPh>
    <rPh sb="2" eb="4">
      <t>リエキ</t>
    </rPh>
    <phoneticPr fontId="1"/>
  </si>
  <si>
    <t>総資本</t>
    <rPh sb="0" eb="3">
      <t>ソウシホン</t>
    </rPh>
    <phoneticPr fontId="1"/>
  </si>
  <si>
    <t>千円</t>
    <rPh sb="0" eb="2">
      <t>センエン</t>
    </rPh>
    <phoneticPr fontId="1"/>
  </si>
  <si>
    <t>×100＝</t>
    <phoneticPr fontId="1"/>
  </si>
  <si>
    <t>%</t>
    <phoneticPr fontId="1"/>
  </si>
  <si>
    <t>(2)自己資本額</t>
    <rPh sb="3" eb="5">
      <t>ジコ</t>
    </rPh>
    <rPh sb="5" eb="7">
      <t>シホン</t>
    </rPh>
    <rPh sb="7" eb="8">
      <t>ガク</t>
    </rPh>
    <phoneticPr fontId="1"/>
  </si>
  <si>
    <t>(3)総売上高</t>
    <rPh sb="3" eb="4">
      <t>ソウ</t>
    </rPh>
    <rPh sb="4" eb="6">
      <t>ウリアゲ</t>
    </rPh>
    <rPh sb="6" eb="7">
      <t>ダカ</t>
    </rPh>
    <phoneticPr fontId="1"/>
  </si>
  <si>
    <t>自己資本
《純資産》</t>
    <rPh sb="0" eb="2">
      <t>ジコ</t>
    </rPh>
    <rPh sb="2" eb="4">
      <t>シホン</t>
    </rPh>
    <rPh sb="6" eb="7">
      <t>ジュン</t>
    </rPh>
    <phoneticPr fontId="1"/>
  </si>
  <si>
    <t>決算日</t>
    <rPh sb="0" eb="3">
      <t>ケッサンビ</t>
    </rPh>
    <phoneticPr fontId="1"/>
  </si>
  <si>
    <t>年（西暦）</t>
    <rPh sb="0" eb="1">
      <t>ネン</t>
    </rPh>
    <rPh sb="2" eb="4">
      <t>セイレキ</t>
    </rPh>
    <phoneticPr fontId="1"/>
  </si>
  <si>
    <t>建築物飲料水貯水槽清掃業登録　　　　　　　　　　　　　　　　　　　　　　　　　</t>
  </si>
  <si>
    <t>建築物ねずみ昆虫等防除業登録　　　　　　　　　　　　　　　　　　　　　　　　　</t>
  </si>
  <si>
    <t>建築物環境衛生一般管理業登録　　　　　　　　　　　　　　　　　　　　　　　　　</t>
  </si>
  <si>
    <t>建築物空気調和用ダクト清掃業登録　　　　　　　　　　　　　　　　　　　　　　　</t>
  </si>
  <si>
    <t>建築物排水管清掃業登録　　　　　　　　　　　　　　　　　　　　　　　　　　　　</t>
  </si>
  <si>
    <t>建築物環境衛生総合管理業登録　　　　　　　　　　　　　　　　　　　　　　　　　</t>
  </si>
  <si>
    <t>警備業認定　　　　　　　　　　　　　　　　　　　　　　　　　　　　　　　　　　</t>
  </si>
  <si>
    <t>警備業法第９条届出　　　　　　　　　　　　　　　　　　　　　　　　　　　　　　</t>
  </si>
  <si>
    <t>機械警備業務開始届出　　　　　　　　　　　　　　　　　　　　　　　　　　　　　</t>
  </si>
  <si>
    <t>高圧ガス販売事業の届出　　　　　　　　　　　　　　　　　　　　　　　　　　　　</t>
  </si>
  <si>
    <t>浄化槽保守点検業者登録　　　　　　　　　　　　　　　　　　　　　　　　　　　　</t>
  </si>
  <si>
    <t>浄化槽清掃業許可　　　　　　　　　　　　　　　　　　　　　　　　　　　　　　　</t>
  </si>
  <si>
    <t>特定毒物使用者指定　　　　　　　　　　　　　　　　　　　　　　　　　　　　　　</t>
  </si>
  <si>
    <t>計量証明事業登録・濃度（大気）　　　　　　　　　　　　　　　　　　　　　　　　</t>
  </si>
  <si>
    <t>計量証明事業登録・濃度（水中）　　　　　　　　　　　　　　　　　　　　　　　　</t>
  </si>
  <si>
    <t>計量証明事業登録・濃度（土壌）　　　　　　　　　　　　　　　　　　　　　　　　</t>
  </si>
  <si>
    <t>計量証明事業登録・音圧レベル　　　　　　　　　　　　　　　　　　　　　　　　　</t>
  </si>
  <si>
    <t>計量証明事業登録・振動加速度レベル　　　　　　　　　　　　　　　　　　　　　　</t>
  </si>
  <si>
    <t>計量証明事業登録・特定濃度　　　　　　　　　　　　　　　　　　　　　　　　　　</t>
  </si>
  <si>
    <t>作業環境測定機関登録・１号作業場　　　　　　　　　　　　　　　　　　　　　　　</t>
  </si>
  <si>
    <t>作業環境測定機関登録・２号作業場　　　　　　　　　　　　　　　　　　　　　　　</t>
  </si>
  <si>
    <t>作業環境測定機関登録・３号作業場　　　　　　　　　　　　　　　　　　　　　　　</t>
  </si>
  <si>
    <t>作業環境測定機関登録・５号作業場　　　　　　　　　　　　　　　　　　　　　　　</t>
  </si>
  <si>
    <t>気象業務許可　　　　　　　　　　　　　　　　　　　　　　　　　　　　　　　　　</t>
  </si>
  <si>
    <t>屋外広告業届出（県）　　　　　　　　　　　　　　　　　　　　　　　　　　　　　</t>
  </si>
  <si>
    <t>屋外広告業届出（市）　　　　　　　　　　　　　　　　　　　　　　　　　　　　　</t>
  </si>
  <si>
    <t>建設業（建築工事業）許可　　　　　　　　　　　　　　　　　　　　　　　　　　　</t>
  </si>
  <si>
    <t>建設業（大工工事業）許可　　　　　　　　　　　　　　　　　　　　　　　　　　　</t>
  </si>
  <si>
    <t>コンサル（建設環境部門）登録　　　　　　　　　　　　　　　　　　　　　　　　　</t>
  </si>
  <si>
    <t>地質調査業者登録　　　　　　　　　　　　　　　　　　　　　　　　　　　　　　　</t>
  </si>
  <si>
    <t>補償コンサル（土地調査部門）登録　　　　　　　　　　　　　　　　　　　　　　　</t>
  </si>
  <si>
    <t>補償コンサル（土地評価部門）登録　　　　　　　　　　　　　　　　　　　　　　　</t>
  </si>
  <si>
    <t>補償コンサル（物件部門）登録　　　　　　　　　　　　　　　　　　　　　　　　　</t>
  </si>
  <si>
    <t>補償コンサル（機械工作物部門）登録　　　　　　　　　　　　　　　　　　　　　　</t>
  </si>
  <si>
    <t>補償コンサル（営業補償・特殊補償部門）登録　　　　　　　　　　　　　　　　　　</t>
  </si>
  <si>
    <t>補償コンサル（事業損失部門）登録　　　　　　　　　　　　　　　　　　　　　　　</t>
  </si>
  <si>
    <t>補償コンサル（補償関連部門）登録　　　　　　　　　　　　　　　　　　　　　　　</t>
  </si>
  <si>
    <t>産廃収集運搬（本市）・特別［廃油］　　　　　　　　　　　　　　　　　　　　　　</t>
  </si>
  <si>
    <t>産廃収集運搬（本市）・特別［廃酸］　　　　　　　　　　　　　　　　　　　　　　</t>
  </si>
  <si>
    <t>産廃収集運搬（本市）・特別［廃アルカリ］　　　　　　　　　　　　　　　　　　　</t>
  </si>
  <si>
    <t>産廃収集運搬（本市）・特別［感染性産廃］　　　　　　　　　　　　　　　　　　　</t>
  </si>
  <si>
    <t>産廃収集運搬（本市）・特別［特定有害］　　　　　　　　　　　　　　　　　　　　</t>
  </si>
  <si>
    <t>産廃収集運搬（本市）・その他［燃え殻］　　　　　　　　　　　　　　　　　　　　</t>
  </si>
  <si>
    <t>産廃収集運搬（本市）・その他［汚泥］　　　　　　　　　　　　　　　　　　　　　</t>
  </si>
  <si>
    <t>産廃収集運搬（本市）・その他［廃油］　　　　　　　　　　　　　　　　　　　　　</t>
  </si>
  <si>
    <t>産廃収集運搬（本市）・その他［廃酸］　　　　　　　　　　　　　　　　　　　　　</t>
  </si>
  <si>
    <t>産廃収集運搬（本市）・その他［廃アルカリ］　　　　　　　　　　　　　　　　　　</t>
  </si>
  <si>
    <t>産廃収集運搬（本市）・その他［廃プラスチック］　　　　　　　　　　　　　　　　</t>
  </si>
  <si>
    <t>産廃収集運搬（本市）・その他［紙くず］　　　　　　　　　　　　　　　　　　　　</t>
  </si>
  <si>
    <t>産廃収集運搬（本市）・その他［木くず］　　　　　　　　　　　　　　　　　　　　</t>
  </si>
  <si>
    <t>産廃収集運搬（本市）・その他［繊維くず］　　　　　　　　　　　　　　　　　　　</t>
  </si>
  <si>
    <t>産廃収集運搬（本市）・その他［動植物性残さ］　　　　　　　　　　　　　　　　　</t>
  </si>
  <si>
    <t>産廃収集運搬（本市）・その他［ゴムくず］　　　　　　　　　　　　　　　　　　　</t>
  </si>
  <si>
    <t>産廃収集運搬（本市）・その他［金属くず］　　　　　　　　　　　　　　　　　　　</t>
  </si>
  <si>
    <t>産廃収集運搬（本市）・その他［ガラス・陶磁器くず］　　　　　　　　　　　　　　</t>
  </si>
  <si>
    <t>産廃収集運搬（本市）・その他［鉱さい］　　　　　　　　　　　　　　　　　　　　</t>
  </si>
  <si>
    <t>産廃収集運搬（本市）・その他［がれき類］　　　　　　　　　　　　　　　　　　　</t>
  </si>
  <si>
    <t>産廃収集運搬（本市）・その他［家畜ふん尿］　　　　　　　　　　　　　　　　　　</t>
  </si>
  <si>
    <t>産廃収集運搬（本市）・その他［家畜死体］　　　　　　　　　　　　　　　　　　　</t>
  </si>
  <si>
    <t>産廃収集運搬（本市）・その他［ばい塵］　　　　　　　　　　　　　　　　　　　　</t>
  </si>
  <si>
    <t>産廃収集運搬（本市）・その他［その他］　　　　　　　　　　　　　　　　　　　　</t>
  </si>
  <si>
    <t>一廃収集運搬（本市）・特別［ＰＣＢ部品］　　　　　　　　　　　　　　　　　　　</t>
  </si>
  <si>
    <t>一廃収集運搬（本市）・特別［集塵ばい塵］　　　　　　　　　　　　　　　　　　　</t>
  </si>
  <si>
    <t>一廃収集運搬（本市）・特別［感染性一廃］　　　　　　　　　　　　　　　　　　　</t>
  </si>
  <si>
    <t>一廃収集運搬（本市）・その他［その他一廃］　　　　　　　　　　　　　　　　　　</t>
  </si>
  <si>
    <t>産廃収集運搬（鹿県）・特別［廃油］　　　　　　　　　　　　　　　　　　　　　　</t>
  </si>
  <si>
    <t>産廃収集運搬（鹿県）・特別［廃酸］　　　　　　　　　　　　　　　　　　　　　　</t>
  </si>
  <si>
    <t>産廃収集運搬（鹿県）・特別［廃アルカリ］　　　　　　　　　　　　　　　　　　　</t>
  </si>
  <si>
    <t>産廃収集運搬（鹿県）・特別［感染性産廃］　　　　　　　　　　　　　　　　　　　</t>
  </si>
  <si>
    <t>産廃収集運搬（鹿県）・特別［特定有害］　　　　　　　　　　　　　　　　　　　　</t>
  </si>
  <si>
    <t>産廃収集運搬（鹿県）・その他［燃え殻］　　　　　　　　　　　　　　　　　　　　</t>
  </si>
  <si>
    <t>産廃収集運搬（鹿県）・その他［汚泥］　　　　　　　　　　　　　　　　　　　　　</t>
  </si>
  <si>
    <t>産廃収集運搬（鹿県）・その他［廃油］　　　　　　　　　　　　　　　　　　　　　</t>
  </si>
  <si>
    <t>産廃収集運搬（鹿県）・その他［廃酸］　　　　　　　　　　　　　　　　　　　　　</t>
  </si>
  <si>
    <t>産廃収集運搬（鹿県）・その他［廃アルカリ］　　　　　　　　　　　　　　　　　　</t>
  </si>
  <si>
    <t>産廃収集運搬（鹿県）・その他［廃プラスチック］　　　　　　　　　　　　　　　　</t>
  </si>
  <si>
    <t>産廃収集運搬（鹿県）・その他［紙くず］　　　　　　　　　　　　　　　　　　　　</t>
  </si>
  <si>
    <t>産廃収集運搬（鹿県）・その他［木くず］　　　　　　　　　　　　　　　　　　　　</t>
  </si>
  <si>
    <t>産廃収集運搬（鹿県）・その他［繊維くず］　　　　　　　　　　　　　　　　　　　</t>
  </si>
  <si>
    <t>産廃収集運搬（鹿県）・その他［動植物性残さ］　　　　　　　　　　　　　　　　　</t>
  </si>
  <si>
    <t>産廃収集運搬（鹿県）・その他［ゴムくず］　　　　　　　　　　　　　　　　　　　</t>
  </si>
  <si>
    <t>産廃収集運搬（鹿県）・その他［金属くず］　　　　　　　　　　　　　　　　　　　</t>
  </si>
  <si>
    <t>産廃収集運搬（鹿県）・その他［ガラス・陶磁器くず］　　　　　　　　　　　　　　</t>
  </si>
  <si>
    <t>産廃収集運搬（鹿県）・その他［鉱さい］　　　　　　　　　　　　　　　　　　　　</t>
  </si>
  <si>
    <t>産廃収集運搬（鹿県）・その他［がれき類］　　　　　　　　　　　　　　　　　　　</t>
  </si>
  <si>
    <t>産廃収集運搬（鹿県）・その他［家畜ふん尿］　　　　　　　　　　　　　　　　　　</t>
  </si>
  <si>
    <t>産廃収集運搬（鹿県）・その他［家畜死体］　　　　　　　　　　　　　　　　　　　</t>
  </si>
  <si>
    <t>産廃収集運搬（鹿県）・その他［ばい塵］　　　　　　　　　　　　　　　　　　　　</t>
  </si>
  <si>
    <t>産廃収集運搬（鹿県）・その他［その他］　　　　　　　　　　　　　　　　　　　　</t>
  </si>
  <si>
    <t>一廃収集運搬（鹿県）・特別［ＰＣＢ部品］　　　　　　　　　　　　　　　　　　　</t>
  </si>
  <si>
    <t>一廃収集運搬（鹿県）・特別［集塵ばい塵］　　　　　　　　　　　　　　　　　　　</t>
  </si>
  <si>
    <t>一廃収集運搬（鹿県）・特別［感染性一廃］　　　　　　　　　　　　　　　　　　　</t>
  </si>
  <si>
    <t>一廃収集運搬（鹿県）・その他［その他一廃］　　　　　　　　　　　　　　　　　　</t>
  </si>
  <si>
    <t>ＩＳＯ１４００１　　　　　　　　　　　　　　　　　　　　　　　　　　　　　　　</t>
  </si>
  <si>
    <t>ＩＳＯ１４００２　　　　　　　　　　　　　　　　　　　　　　　　　　　　　　　</t>
  </si>
  <si>
    <t>ＩＳＯ９００１　　　　　　　　　　　　　　　　　　　　　　　　　　　　　　　　</t>
  </si>
  <si>
    <t>ＩＳＯ９００２　　　　　　　　　　　　　　　　　　　　　　　　　　　　　　　　</t>
  </si>
  <si>
    <t>環境管理事業所認定証（本市）</t>
  </si>
  <si>
    <t>清掃作業監督者</t>
  </si>
  <si>
    <t>空気環境測定実施者</t>
  </si>
  <si>
    <t>水質検査実施者</t>
  </si>
  <si>
    <t>貯水槽清掃作業監督者</t>
  </si>
  <si>
    <t>防除作業監督者</t>
  </si>
  <si>
    <t>統括管理者</t>
  </si>
  <si>
    <t>ダクト清掃作業監督者</t>
  </si>
  <si>
    <t>排水管清掃作業監督者</t>
  </si>
  <si>
    <t>空調給排水管理監督者</t>
  </si>
  <si>
    <t>警備員指導教育責任者（１号警備）</t>
  </si>
  <si>
    <t>機械警備業務管理者</t>
  </si>
  <si>
    <t>施設警備１級</t>
  </si>
  <si>
    <t>施設警備２級</t>
  </si>
  <si>
    <t>交通誘導警備１級</t>
  </si>
  <si>
    <t>交通誘導警備２級</t>
  </si>
  <si>
    <t>雑踏警備１級</t>
  </si>
  <si>
    <t>雑踏警備２級</t>
  </si>
  <si>
    <t>第１種電気主任技術者</t>
  </si>
  <si>
    <t>第２種電気主任技術者</t>
  </si>
  <si>
    <t>第３種電気主任技術者</t>
  </si>
  <si>
    <t>第１種電気工事士</t>
  </si>
  <si>
    <t>第２種電気工事士</t>
  </si>
  <si>
    <t>第１種冷凍機械責任者</t>
  </si>
  <si>
    <t>第２種冷凍機械責任者</t>
  </si>
  <si>
    <t>第３種冷凍機械責任者</t>
  </si>
  <si>
    <t>甲種危険物取扱者</t>
  </si>
  <si>
    <t>乙種危険物取扱者（第１類）</t>
  </si>
  <si>
    <t>乙種危険物取扱者（第２類）</t>
  </si>
  <si>
    <t>乙種危険物取扱者（第３類）</t>
  </si>
  <si>
    <t>乙種危険物取扱者（第４類）</t>
  </si>
  <si>
    <t>乙種危険物取扱者（第５類）</t>
  </si>
  <si>
    <t>乙種危険物取扱者（第６類）</t>
  </si>
  <si>
    <t>丙種危険物取扱者</t>
  </si>
  <si>
    <t>消防設備士甲種（１類）</t>
  </si>
  <si>
    <t>消防設備士甲種（２類）</t>
  </si>
  <si>
    <t>消防設備士甲種（３類）</t>
  </si>
  <si>
    <t>消防設備士甲種（４類）</t>
  </si>
  <si>
    <t>消防設備士甲種（５類）</t>
  </si>
  <si>
    <t>消防設備士甲種（特類）</t>
  </si>
  <si>
    <t>消防設備士乙種（１類）</t>
  </si>
  <si>
    <t>消防設備士乙種（２類）</t>
  </si>
  <si>
    <t>消防設備士乙種（３類）</t>
  </si>
  <si>
    <t>消防設備士乙種（４類）</t>
  </si>
  <si>
    <t>消防設備士乙種（５類）</t>
  </si>
  <si>
    <t>消防設備士乙種（６類）</t>
  </si>
  <si>
    <t>消防設備士乙種（７類）</t>
  </si>
  <si>
    <t>第１種消防設備点検資格者</t>
  </si>
  <si>
    <t>第２種消防設備点検資格者</t>
  </si>
  <si>
    <t>第１種伝送交換主任技術者</t>
  </si>
  <si>
    <t>第２種伝送交換主任技術者</t>
  </si>
  <si>
    <t>ボイラー整備士</t>
  </si>
  <si>
    <t>特級ボイラー技士</t>
  </si>
  <si>
    <t>１級ボイラー技士</t>
  </si>
  <si>
    <t>２級ボイラー技士</t>
  </si>
  <si>
    <t>環境計量士（濃度関係）</t>
  </si>
  <si>
    <t>環境計量士（騒音・振動関係）</t>
  </si>
  <si>
    <t>屋外広告士</t>
  </si>
  <si>
    <t>イベント業務管理者</t>
  </si>
  <si>
    <t>アプリケーションエンジニア</t>
  </si>
  <si>
    <t>システム運用管理エンジニア</t>
  </si>
  <si>
    <t>プロダクションエンジニア</t>
  </si>
  <si>
    <t>ネットワークスペシャリスト</t>
  </si>
  <si>
    <t>データベーススペシャリスト</t>
  </si>
  <si>
    <t>マイコン応用システムエンジニア</t>
  </si>
  <si>
    <t>上級システムアドミニストレータ</t>
  </si>
  <si>
    <t>情報処理メーカー等公認資格</t>
  </si>
  <si>
    <t>１級ビル設備管理技能士</t>
  </si>
  <si>
    <t>２級冷凍空気調和機器施工技能士</t>
  </si>
  <si>
    <t>３級冷凍空気調和機器施工技能士</t>
  </si>
  <si>
    <t>基礎１級冷凍空気調和機器施工技能士</t>
  </si>
  <si>
    <t>基礎２級冷凍空気調和機器施工技能士</t>
  </si>
  <si>
    <t>１級配管技能士</t>
  </si>
  <si>
    <t>２級配管技能士</t>
  </si>
  <si>
    <t>基礎１級配管技能士</t>
  </si>
  <si>
    <t>基礎２級配管技能士</t>
  </si>
  <si>
    <t>１級自動ドア施工技能士</t>
  </si>
  <si>
    <t>２級自動ドア施工技能士</t>
  </si>
  <si>
    <t>１級化学分析技能士</t>
  </si>
  <si>
    <t>２級化学分析技能士</t>
  </si>
  <si>
    <t>１級広告美術仕上げ技能士</t>
  </si>
  <si>
    <t>２級広告美術仕上げ技能士</t>
  </si>
  <si>
    <t>１級舞台機構調整技能士</t>
  </si>
  <si>
    <t>２級舞台機構調整技能士</t>
  </si>
  <si>
    <t>３級舞台機構調整技能士</t>
  </si>
  <si>
    <t>ビルクリーニング技能士</t>
  </si>
  <si>
    <t>酸素欠乏・硫化水素危険作業主任者（旧２種</t>
  </si>
  <si>
    <t>１級電気工事施工管理技士</t>
  </si>
  <si>
    <t>２級電気工事施工管理技士</t>
  </si>
  <si>
    <t>１級管工事施工管理技士</t>
  </si>
  <si>
    <t>２級管工事施工管理技士</t>
  </si>
  <si>
    <t>１級造園施工管理技士</t>
  </si>
  <si>
    <t>２級造園施工管理技士</t>
  </si>
  <si>
    <t>浄化槽技術管理者</t>
  </si>
  <si>
    <t>浄化槽設備士</t>
  </si>
  <si>
    <t>浄化槽管理士</t>
  </si>
  <si>
    <t>大気関係第１種公害防止管理者</t>
  </si>
  <si>
    <t>大気関係第２種公害防止管理者</t>
  </si>
  <si>
    <t>大気関係第３種公害防止管理者</t>
  </si>
  <si>
    <t>大気関係第４種公害防止管理者</t>
  </si>
  <si>
    <t>水質関係第１種公害防止管理者</t>
  </si>
  <si>
    <t>水質関係第２種公害防止管理者</t>
  </si>
  <si>
    <t>水質関係第３種公害防止管理者</t>
  </si>
  <si>
    <t>水質関係第４種公害防止管理者</t>
  </si>
  <si>
    <t>特定粉じん関係公害防止管理者</t>
  </si>
  <si>
    <t>一般粉じん関係公害防止管理者</t>
  </si>
  <si>
    <t>騒音関係公害防止管理者</t>
  </si>
  <si>
    <t>振動関係公害防止管理者</t>
  </si>
  <si>
    <t>公害防止主任管理者</t>
  </si>
  <si>
    <t>特定化学物質等作業主任者</t>
  </si>
  <si>
    <t>毒物劇物取扱責任者</t>
  </si>
  <si>
    <t>一般毒物劇物取扱者</t>
  </si>
  <si>
    <t>農業用品目毒物劇物取扱者</t>
  </si>
  <si>
    <t>特定品目毒物劇物取扱者</t>
  </si>
  <si>
    <t>有機溶剤作業主任者</t>
  </si>
  <si>
    <t>１級建築士</t>
  </si>
  <si>
    <t>２級建築士</t>
  </si>
  <si>
    <t>特殊建築物等調査資格者</t>
  </si>
  <si>
    <t>建築設備検査資格者</t>
  </si>
  <si>
    <t>昇降機等検査資格者</t>
  </si>
  <si>
    <t>有効期限</t>
    <rPh sb="0" eb="2">
      <t>ユウコウ</t>
    </rPh>
    <rPh sb="2" eb="4">
      <t>キゲン</t>
    </rPh>
    <phoneticPr fontId="1"/>
  </si>
  <si>
    <t>許認可等名称</t>
    <rPh sb="0" eb="3">
      <t>キョニンカ</t>
    </rPh>
    <rPh sb="3" eb="4">
      <t>トウ</t>
    </rPh>
    <rPh sb="4" eb="6">
      <t>メイショウ</t>
    </rPh>
    <phoneticPr fontId="1"/>
  </si>
  <si>
    <t>資格の名称</t>
    <rPh sb="0" eb="2">
      <t>シカク</t>
    </rPh>
    <rPh sb="3" eb="5">
      <t>メイショウ</t>
    </rPh>
    <phoneticPr fontId="1"/>
  </si>
  <si>
    <t>資格者数</t>
    <rPh sb="0" eb="2">
      <t>シカク</t>
    </rPh>
    <rPh sb="2" eb="3">
      <t>シャ</t>
    </rPh>
    <rPh sb="3" eb="4">
      <t>スウ</t>
    </rPh>
    <phoneticPr fontId="1"/>
  </si>
  <si>
    <t>全社</t>
    <rPh sb="0" eb="2">
      <t>ゼンシャ</t>
    </rPh>
    <phoneticPr fontId="1"/>
  </si>
  <si>
    <t>建築物環境衛生管理技術者</t>
    <phoneticPr fontId="1"/>
  </si>
  <si>
    <t>建築物環境衛生管理技術者</t>
  </si>
  <si>
    <t>線路主任技術者</t>
    <rPh sb="0" eb="2">
      <t>センロ</t>
    </rPh>
    <phoneticPr fontId="1"/>
  </si>
  <si>
    <t>ｺｰﾄﾞ</t>
    <phoneticPr fontId="1"/>
  </si>
  <si>
    <t>年（西暦）</t>
    <rPh sb="0" eb="1">
      <t>ネン</t>
    </rPh>
    <rPh sb="2" eb="4">
      <t>セイレキ</t>
    </rPh>
    <phoneticPr fontId="3"/>
  </si>
  <si>
    <t>月</t>
    <rPh sb="0" eb="1">
      <t>ツキ</t>
    </rPh>
    <phoneticPr fontId="3"/>
  </si>
  <si>
    <t>日</t>
    <rPh sb="0" eb="1">
      <t>ヒ</t>
    </rPh>
    <phoneticPr fontId="3"/>
  </si>
  <si>
    <t>千円</t>
    <rPh sb="0" eb="2">
      <t>センエン</t>
    </rPh>
    <phoneticPr fontId="1"/>
  </si>
  <si>
    <t>契約金額</t>
    <rPh sb="0" eb="2">
      <t>ケイヤク</t>
    </rPh>
    <rPh sb="2" eb="3">
      <t>キン</t>
    </rPh>
    <rPh sb="3" eb="4">
      <t>ガク</t>
    </rPh>
    <phoneticPr fontId="1"/>
  </si>
  <si>
    <t>履行
完了日</t>
    <rPh sb="0" eb="2">
      <t>リコウ</t>
    </rPh>
    <rPh sb="3" eb="6">
      <t>カンリョウビ</t>
    </rPh>
    <phoneticPr fontId="1"/>
  </si>
  <si>
    <t>契約相手方</t>
    <rPh sb="0" eb="2">
      <t>ケイヤク</t>
    </rPh>
    <rPh sb="2" eb="4">
      <t>アイテ</t>
    </rPh>
    <rPh sb="4" eb="5">
      <t>ガタ</t>
    </rPh>
    <phoneticPr fontId="1"/>
  </si>
  <si>
    <t>契約内容</t>
    <rPh sb="0" eb="2">
      <t>ケイヤク</t>
    </rPh>
    <rPh sb="2" eb="4">
      <t>ナイヨウ</t>
    </rPh>
    <phoneticPr fontId="1"/>
  </si>
  <si>
    <t>払込資本額</t>
    <rPh sb="0" eb="2">
      <t>ハライコミ</t>
    </rPh>
    <rPh sb="2" eb="4">
      <t>シホン</t>
    </rPh>
    <rPh sb="4" eb="5">
      <t>ガク</t>
    </rPh>
    <phoneticPr fontId="1"/>
  </si>
  <si>
    <t>酸素欠乏危険作業主任者（旧１種）</t>
    <phoneticPr fontId="1"/>
  </si>
  <si>
    <t>（ﾌﾘｶﾞﾅ）</t>
    <phoneticPr fontId="1"/>
  </si>
  <si>
    <t>〒</t>
    <phoneticPr fontId="1"/>
  </si>
  <si>
    <t>－</t>
    <phoneticPr fontId="1"/>
  </si>
  <si>
    <t>FAX</t>
    <phoneticPr fontId="1"/>
  </si>
  <si>
    <t>）</t>
    <phoneticPr fontId="1"/>
  </si>
  <si>
    <t>ｺｰﾄﾞ</t>
    <phoneticPr fontId="1"/>
  </si>
  <si>
    <t>大分類１</t>
    <phoneticPr fontId="1"/>
  </si>
  <si>
    <t>～</t>
    <phoneticPr fontId="1"/>
  </si>
  <si>
    <t>㎡</t>
    <phoneticPr fontId="1"/>
  </si>
  <si>
    <t>雇用保険</t>
    <rPh sb="0" eb="2">
      <t>コヨウ</t>
    </rPh>
    <rPh sb="2" eb="4">
      <t>ホケン</t>
    </rPh>
    <phoneticPr fontId="1"/>
  </si>
  <si>
    <t>労災保険</t>
    <rPh sb="0" eb="2">
      <t>ロウサイ</t>
    </rPh>
    <rPh sb="2" eb="4">
      <t>ホケン</t>
    </rPh>
    <phoneticPr fontId="1"/>
  </si>
  <si>
    <t>１．登録業種（大分類）の実績　</t>
    <rPh sb="2" eb="4">
      <t>トウロク</t>
    </rPh>
    <rPh sb="4" eb="6">
      <t>ギョウシュ</t>
    </rPh>
    <rPh sb="7" eb="10">
      <t>ダイブンルイ</t>
    </rPh>
    <rPh sb="12" eb="14">
      <t>ジッセキ</t>
    </rPh>
    <phoneticPr fontId="1"/>
  </si>
  <si>
    <t>※</t>
    <phoneticPr fontId="1"/>
  </si>
  <si>
    <t>大分類２</t>
    <phoneticPr fontId="1"/>
  </si>
  <si>
    <t>大分類３</t>
    <phoneticPr fontId="1"/>
  </si>
  <si>
    <t>大分類４</t>
    <phoneticPr fontId="1"/>
  </si>
  <si>
    <t>大分類５</t>
    <phoneticPr fontId="1"/>
  </si>
  <si>
    <r>
      <t>※</t>
    </r>
    <r>
      <rPr>
        <u/>
        <sz val="11"/>
        <color indexed="8"/>
        <rFont val="ＭＳ Ｐゴシック"/>
        <family val="3"/>
        <charset val="128"/>
      </rPr>
      <t>従業員が新たに取得した場合だけでなく、現在登録済みのものも含めてすべて記入すること。</t>
    </r>
    <rPh sb="1" eb="4">
      <t>ジュウギョウイン</t>
    </rPh>
    <rPh sb="5" eb="6">
      <t>アラ</t>
    </rPh>
    <rPh sb="8" eb="10">
      <t>シュトク</t>
    </rPh>
    <rPh sb="12" eb="14">
      <t>バアイ</t>
    </rPh>
    <rPh sb="20" eb="22">
      <t>ゲンザイ</t>
    </rPh>
    <rPh sb="22" eb="24">
      <t>トウロク</t>
    </rPh>
    <rPh sb="24" eb="25">
      <t>ズ</t>
    </rPh>
    <rPh sb="30" eb="31">
      <t>フク</t>
    </rPh>
    <rPh sb="36" eb="38">
      <t>キニュウ</t>
    </rPh>
    <phoneticPr fontId="3"/>
  </si>
  <si>
    <r>
      <t>※</t>
    </r>
    <r>
      <rPr>
        <u/>
        <sz val="11"/>
        <color indexed="8"/>
        <rFont val="ＭＳ Ｐゴシック"/>
        <family val="3"/>
        <charset val="128"/>
      </rPr>
      <t>新たに取得したものだけでなく、現在登録済みのものも含めてすべて記入すること。</t>
    </r>
    <rPh sb="1" eb="2">
      <t>アラ</t>
    </rPh>
    <rPh sb="4" eb="6">
      <t>シュトク</t>
    </rPh>
    <rPh sb="16" eb="18">
      <t>ゲンザイ</t>
    </rPh>
    <rPh sb="18" eb="20">
      <t>トウロク</t>
    </rPh>
    <rPh sb="20" eb="21">
      <t>ズ</t>
    </rPh>
    <rPh sb="26" eb="27">
      <t>フク</t>
    </rPh>
    <rPh sb="32" eb="34">
      <t>キニュウ</t>
    </rPh>
    <phoneticPr fontId="3"/>
  </si>
  <si>
    <t>２．従業員数</t>
    <rPh sb="2" eb="5">
      <t>ジュウギョウイン</t>
    </rPh>
    <rPh sb="5" eb="6">
      <t>スウ</t>
    </rPh>
    <phoneticPr fontId="1"/>
  </si>
  <si>
    <t>３．決算の状況</t>
    <rPh sb="2" eb="4">
      <t>ケッサン</t>
    </rPh>
    <rPh sb="5" eb="7">
      <t>ジョウキョウ</t>
    </rPh>
    <phoneticPr fontId="1"/>
  </si>
  <si>
    <t>４．契約実績　</t>
    <rPh sb="2" eb="4">
      <t>ケイヤク</t>
    </rPh>
    <rPh sb="4" eb="6">
      <t>ジッセキ</t>
    </rPh>
    <phoneticPr fontId="1"/>
  </si>
  <si>
    <t>５．許認可等</t>
    <rPh sb="2" eb="5">
      <t>キョニンカ</t>
    </rPh>
    <rPh sb="5" eb="6">
      <t>トウ</t>
    </rPh>
    <phoneticPr fontId="1"/>
  </si>
  <si>
    <t>６．有資格者数　</t>
    <rPh sb="2" eb="3">
      <t>ユウ</t>
    </rPh>
    <rPh sb="3" eb="6">
      <t>シカクシャ</t>
    </rPh>
    <rPh sb="6" eb="7">
      <t>スウ</t>
    </rPh>
    <phoneticPr fontId="1"/>
  </si>
  <si>
    <t>６．有資格者数　《続き》</t>
    <rPh sb="2" eb="3">
      <t>ユウ</t>
    </rPh>
    <rPh sb="3" eb="6">
      <t>シカクシャ</t>
    </rPh>
    <rPh sb="6" eb="7">
      <t>スウ</t>
    </rPh>
    <rPh sb="9" eb="10">
      <t>ツヅ</t>
    </rPh>
    <phoneticPr fontId="1"/>
  </si>
  <si>
    <t>業者コード</t>
    <rPh sb="0" eb="2">
      <t>ギョウシャ</t>
    </rPh>
    <phoneticPr fontId="1"/>
  </si>
  <si>
    <r>
      <rPr>
        <sz val="12"/>
        <color indexed="8"/>
        <rFont val="ＭＳ Ｐゴシック"/>
        <family val="3"/>
        <charset val="128"/>
      </rPr>
      <t>※</t>
    </r>
    <r>
      <rPr>
        <u val="double"/>
        <sz val="12"/>
        <color indexed="8"/>
        <rFont val="ＭＳ Ｐゴシック"/>
        <family val="3"/>
        <charset val="128"/>
      </rPr>
      <t>上限　５０件</t>
    </r>
    <rPh sb="1" eb="3">
      <t>ジョウゲン</t>
    </rPh>
    <rPh sb="6" eb="7">
      <t>ケン</t>
    </rPh>
    <phoneticPr fontId="1"/>
  </si>
  <si>
    <t>建物の管理業務</t>
    <phoneticPr fontId="3"/>
  </si>
  <si>
    <t>01</t>
  </si>
  <si>
    <t>建築物清掃</t>
    <rPh sb="0" eb="3">
      <t>ケンチクブツ</t>
    </rPh>
    <rPh sb="3" eb="5">
      <t>セイソウ</t>
    </rPh>
    <phoneticPr fontId="3"/>
  </si>
  <si>
    <t>01</t>
    <phoneticPr fontId="3"/>
  </si>
  <si>
    <t>警備又は受付業務</t>
    <phoneticPr fontId="3"/>
  </si>
  <si>
    <t>02</t>
  </si>
  <si>
    <t>建築物空気環境測定</t>
    <rPh sb="0" eb="3">
      <t>ケンチクブツ</t>
    </rPh>
    <rPh sb="3" eb="5">
      <t>クウキ</t>
    </rPh>
    <rPh sb="5" eb="7">
      <t>カンキョウ</t>
    </rPh>
    <rPh sb="7" eb="9">
      <t>ソクテイ</t>
    </rPh>
    <phoneticPr fontId="3"/>
  </si>
  <si>
    <t>02</t>
    <phoneticPr fontId="3"/>
  </si>
  <si>
    <t>設備の点検又は保守業務</t>
    <phoneticPr fontId="3"/>
  </si>
  <si>
    <t>03</t>
  </si>
  <si>
    <t>建築物飲料水水質検査</t>
    <rPh sb="0" eb="3">
      <t>ケンチクブツ</t>
    </rPh>
    <rPh sb="3" eb="6">
      <t>インリョウスイ</t>
    </rPh>
    <rPh sb="6" eb="8">
      <t>スイシツ</t>
    </rPh>
    <rPh sb="8" eb="10">
      <t>ケンサ</t>
    </rPh>
    <phoneticPr fontId="3"/>
  </si>
  <si>
    <t>03</t>
    <phoneticPr fontId="3"/>
  </si>
  <si>
    <t>屋外施設の清掃業務</t>
    <rPh sb="0" eb="2">
      <t>オクガイ</t>
    </rPh>
    <rPh sb="2" eb="4">
      <t>シセツ</t>
    </rPh>
    <rPh sb="5" eb="7">
      <t>セイソウ</t>
    </rPh>
    <rPh sb="7" eb="9">
      <t>ギョウム</t>
    </rPh>
    <phoneticPr fontId="3"/>
  </si>
  <si>
    <t>04</t>
  </si>
  <si>
    <t>建築物貯水槽清掃</t>
    <rPh sb="0" eb="3">
      <t>ケンチクブツ</t>
    </rPh>
    <rPh sb="3" eb="5">
      <t>チョスイ</t>
    </rPh>
    <rPh sb="5" eb="6">
      <t>ソウ</t>
    </rPh>
    <rPh sb="6" eb="8">
      <t>セイソウ</t>
    </rPh>
    <phoneticPr fontId="3"/>
  </si>
  <si>
    <t>04</t>
    <phoneticPr fontId="3"/>
  </si>
  <si>
    <t>緑地の管理業務</t>
    <rPh sb="0" eb="2">
      <t>リョクチ</t>
    </rPh>
    <rPh sb="3" eb="5">
      <t>カンリ</t>
    </rPh>
    <rPh sb="5" eb="7">
      <t>ギョウム</t>
    </rPh>
    <phoneticPr fontId="3"/>
  </si>
  <si>
    <t>05</t>
  </si>
  <si>
    <t>建築物ねずみ・昆虫等防除</t>
    <rPh sb="0" eb="3">
      <t>ケンチクブツ</t>
    </rPh>
    <rPh sb="7" eb="9">
      <t>コンチュウ</t>
    </rPh>
    <rPh sb="9" eb="10">
      <t>トウ</t>
    </rPh>
    <rPh sb="10" eb="12">
      <t>ボウジョ</t>
    </rPh>
    <phoneticPr fontId="3"/>
  </si>
  <si>
    <t>05</t>
    <phoneticPr fontId="3"/>
  </si>
  <si>
    <t>防虫又は消毒業務</t>
    <rPh sb="0" eb="2">
      <t>ボウチュウ</t>
    </rPh>
    <rPh sb="2" eb="3">
      <t>マタ</t>
    </rPh>
    <rPh sb="4" eb="6">
      <t>ショウドク</t>
    </rPh>
    <rPh sb="6" eb="8">
      <t>ギョウム</t>
    </rPh>
    <phoneticPr fontId="3"/>
  </si>
  <si>
    <t>06</t>
  </si>
  <si>
    <t>建築物空気調和用ダクト清掃</t>
    <rPh sb="0" eb="3">
      <t>ケンチクブツ</t>
    </rPh>
    <rPh sb="3" eb="5">
      <t>クウキ</t>
    </rPh>
    <rPh sb="5" eb="7">
      <t>チョウワ</t>
    </rPh>
    <rPh sb="7" eb="8">
      <t>ヨウ</t>
    </rPh>
    <rPh sb="11" eb="13">
      <t>セイソウ</t>
    </rPh>
    <phoneticPr fontId="3"/>
  </si>
  <si>
    <t>06</t>
    <phoneticPr fontId="3"/>
  </si>
  <si>
    <t>調査業務（工事に附帯するものを除く。）</t>
    <rPh sb="0" eb="2">
      <t>チョウサ</t>
    </rPh>
    <rPh sb="2" eb="4">
      <t>ギョウム</t>
    </rPh>
    <rPh sb="5" eb="7">
      <t>コウジ</t>
    </rPh>
    <rPh sb="8" eb="10">
      <t>フタイ</t>
    </rPh>
    <rPh sb="15" eb="16">
      <t>ノゾ</t>
    </rPh>
    <phoneticPr fontId="3"/>
  </si>
  <si>
    <t>07</t>
  </si>
  <si>
    <t>建築物排水管清掃</t>
    <rPh sb="0" eb="3">
      <t>ケンチクブツ</t>
    </rPh>
    <rPh sb="3" eb="6">
      <t>ハイスイカン</t>
    </rPh>
    <rPh sb="6" eb="8">
      <t>セイソウ</t>
    </rPh>
    <phoneticPr fontId="3"/>
  </si>
  <si>
    <t>07</t>
    <phoneticPr fontId="3"/>
  </si>
  <si>
    <t>広告又は催物請負業務</t>
    <rPh sb="0" eb="2">
      <t>コウコク</t>
    </rPh>
    <rPh sb="2" eb="3">
      <t>マタ</t>
    </rPh>
    <rPh sb="4" eb="5">
      <t>サイ</t>
    </rPh>
    <rPh sb="5" eb="6">
      <t>ブツ</t>
    </rPh>
    <rPh sb="6" eb="8">
      <t>ウケオイ</t>
    </rPh>
    <rPh sb="8" eb="10">
      <t>ギョウム</t>
    </rPh>
    <phoneticPr fontId="3"/>
  </si>
  <si>
    <t>08</t>
  </si>
  <si>
    <t>常駐（巡回）警備</t>
    <rPh sb="0" eb="2">
      <t>ジョウチュウ</t>
    </rPh>
    <rPh sb="3" eb="5">
      <t>ジュンカイ</t>
    </rPh>
    <rPh sb="6" eb="8">
      <t>ケイビ</t>
    </rPh>
    <phoneticPr fontId="3"/>
  </si>
  <si>
    <t>情報処理業務</t>
    <rPh sb="0" eb="2">
      <t>ジョウホウ</t>
    </rPh>
    <rPh sb="2" eb="4">
      <t>ショリ</t>
    </rPh>
    <rPh sb="4" eb="6">
      <t>ギョウム</t>
    </rPh>
    <phoneticPr fontId="3"/>
  </si>
  <si>
    <t>09</t>
  </si>
  <si>
    <t>機械警備</t>
    <rPh sb="0" eb="2">
      <t>キカイ</t>
    </rPh>
    <rPh sb="2" eb="4">
      <t>ケイビ</t>
    </rPh>
    <phoneticPr fontId="3"/>
  </si>
  <si>
    <t>物品の賃貸借</t>
    <rPh sb="0" eb="2">
      <t>ブッピン</t>
    </rPh>
    <rPh sb="3" eb="6">
      <t>チンタイシャク</t>
    </rPh>
    <phoneticPr fontId="3"/>
  </si>
  <si>
    <t>10</t>
  </si>
  <si>
    <t>交通誘導・雑踏警備</t>
    <rPh sb="0" eb="2">
      <t>コウツウ</t>
    </rPh>
    <rPh sb="2" eb="4">
      <t>ユウドウ</t>
    </rPh>
    <rPh sb="5" eb="7">
      <t>ザットウ</t>
    </rPh>
    <rPh sb="7" eb="9">
      <t>ケイビ</t>
    </rPh>
    <phoneticPr fontId="3"/>
  </si>
  <si>
    <t>受付</t>
    <rPh sb="0" eb="2">
      <t>ウケツケ</t>
    </rPh>
    <phoneticPr fontId="3"/>
  </si>
  <si>
    <t>電気設備点検又は保守</t>
    <rPh sb="0" eb="2">
      <t>デンキ</t>
    </rPh>
    <rPh sb="2" eb="4">
      <t>セツビ</t>
    </rPh>
    <rPh sb="4" eb="6">
      <t>テンケン</t>
    </rPh>
    <rPh sb="6" eb="7">
      <t>マタ</t>
    </rPh>
    <rPh sb="8" eb="10">
      <t>ホシュ</t>
    </rPh>
    <phoneticPr fontId="3"/>
  </si>
  <si>
    <t>空調設備点検又は保守</t>
    <rPh sb="0" eb="2">
      <t>クウチョウ</t>
    </rPh>
    <rPh sb="2" eb="4">
      <t>セツビ</t>
    </rPh>
    <rPh sb="4" eb="6">
      <t>テンケン</t>
    </rPh>
    <rPh sb="6" eb="7">
      <t>マタ</t>
    </rPh>
    <rPh sb="8" eb="10">
      <t>ホシュ</t>
    </rPh>
    <phoneticPr fontId="3"/>
  </si>
  <si>
    <t>消火・防災設備点検又は保守</t>
    <rPh sb="0" eb="2">
      <t>ショウカ</t>
    </rPh>
    <rPh sb="3" eb="5">
      <t>ボウサイ</t>
    </rPh>
    <rPh sb="5" eb="7">
      <t>セツビ</t>
    </rPh>
    <rPh sb="7" eb="9">
      <t>テンケン</t>
    </rPh>
    <rPh sb="9" eb="10">
      <t>マタ</t>
    </rPh>
    <rPh sb="11" eb="13">
      <t>ホシュ</t>
    </rPh>
    <phoneticPr fontId="3"/>
  </si>
  <si>
    <t>電算・通信設備点検又は保守</t>
    <rPh sb="0" eb="2">
      <t>デンサン</t>
    </rPh>
    <rPh sb="3" eb="5">
      <t>ツウシン</t>
    </rPh>
    <rPh sb="5" eb="7">
      <t>セツビ</t>
    </rPh>
    <rPh sb="7" eb="9">
      <t>テンケン</t>
    </rPh>
    <rPh sb="9" eb="10">
      <t>マタ</t>
    </rPh>
    <rPh sb="11" eb="13">
      <t>ホシュ</t>
    </rPh>
    <phoneticPr fontId="3"/>
  </si>
  <si>
    <t>ボイラー・冷凍設備点検又は保守</t>
    <rPh sb="5" eb="7">
      <t>レイトウ</t>
    </rPh>
    <rPh sb="7" eb="9">
      <t>セツビ</t>
    </rPh>
    <rPh sb="9" eb="11">
      <t>テンケン</t>
    </rPh>
    <rPh sb="11" eb="12">
      <t>マタ</t>
    </rPh>
    <rPh sb="13" eb="15">
      <t>ホシュ</t>
    </rPh>
    <phoneticPr fontId="3"/>
  </si>
  <si>
    <t>給排水・衛生設備点検又は保守</t>
    <rPh sb="0" eb="3">
      <t>キュウハイスイ</t>
    </rPh>
    <rPh sb="4" eb="6">
      <t>エイセイ</t>
    </rPh>
    <rPh sb="6" eb="8">
      <t>セツビ</t>
    </rPh>
    <rPh sb="8" eb="10">
      <t>テンケン</t>
    </rPh>
    <rPh sb="10" eb="11">
      <t>マタ</t>
    </rPh>
    <rPh sb="12" eb="14">
      <t>ホシュ</t>
    </rPh>
    <phoneticPr fontId="3"/>
  </si>
  <si>
    <t>その他設備点検又は保守</t>
    <rPh sb="2" eb="3">
      <t>タ</t>
    </rPh>
    <rPh sb="3" eb="5">
      <t>セツビ</t>
    </rPh>
    <rPh sb="5" eb="7">
      <t>テンケン</t>
    </rPh>
    <rPh sb="7" eb="8">
      <t>マタ</t>
    </rPh>
    <rPh sb="9" eb="11">
      <t>ホシュ</t>
    </rPh>
    <phoneticPr fontId="3"/>
  </si>
  <si>
    <t>浄化槽清掃</t>
    <rPh sb="0" eb="3">
      <t>ジョウカソウ</t>
    </rPh>
    <rPh sb="3" eb="5">
      <t>セイソウ</t>
    </rPh>
    <phoneticPr fontId="3"/>
  </si>
  <si>
    <t>その他屋外施設清掃</t>
    <rPh sb="2" eb="3">
      <t>タ</t>
    </rPh>
    <rPh sb="3" eb="5">
      <t>オクガイ</t>
    </rPh>
    <rPh sb="5" eb="7">
      <t>シセツ</t>
    </rPh>
    <rPh sb="7" eb="9">
      <t>セイソウ</t>
    </rPh>
    <phoneticPr fontId="3"/>
  </si>
  <si>
    <t>緑地除草又は清掃</t>
    <rPh sb="0" eb="2">
      <t>リョクチ</t>
    </rPh>
    <rPh sb="2" eb="4">
      <t>ジョソウ</t>
    </rPh>
    <rPh sb="4" eb="5">
      <t>マタ</t>
    </rPh>
    <rPh sb="6" eb="8">
      <t>セイソウ</t>
    </rPh>
    <phoneticPr fontId="3"/>
  </si>
  <si>
    <t>剪定</t>
    <rPh sb="0" eb="2">
      <t>センテイ</t>
    </rPh>
    <phoneticPr fontId="3"/>
  </si>
  <si>
    <t>防虫又は病害虫駆除（建築物ねずみ・昆虫等防除を除く）</t>
    <rPh sb="0" eb="2">
      <t>ボウチュウ</t>
    </rPh>
    <rPh sb="2" eb="3">
      <t>マタ</t>
    </rPh>
    <rPh sb="4" eb="7">
      <t>ビョウガイチュウ</t>
    </rPh>
    <rPh sb="7" eb="9">
      <t>クジョ</t>
    </rPh>
    <rPh sb="10" eb="13">
      <t>ケンチクブツ</t>
    </rPh>
    <rPh sb="17" eb="20">
      <t>コンチュウナド</t>
    </rPh>
    <rPh sb="20" eb="22">
      <t>ボウジョ</t>
    </rPh>
    <rPh sb="23" eb="24">
      <t>ノゾ</t>
    </rPh>
    <phoneticPr fontId="3"/>
  </si>
  <si>
    <t>消毒</t>
    <rPh sb="0" eb="2">
      <t>ショウドク</t>
    </rPh>
    <phoneticPr fontId="3"/>
  </si>
  <si>
    <t>統計調査</t>
    <rPh sb="0" eb="2">
      <t>トウケイ</t>
    </rPh>
    <rPh sb="2" eb="4">
      <t>チョウサ</t>
    </rPh>
    <phoneticPr fontId="3"/>
  </si>
  <si>
    <t>環境調査（建築物空気環境測定及び建築物飲料水水質検査を除く）</t>
    <rPh sb="0" eb="2">
      <t>カンキョウ</t>
    </rPh>
    <rPh sb="2" eb="4">
      <t>チョウサ</t>
    </rPh>
    <rPh sb="5" eb="8">
      <t>ケンチクブツ</t>
    </rPh>
    <rPh sb="8" eb="10">
      <t>クウキ</t>
    </rPh>
    <rPh sb="10" eb="12">
      <t>カンキョウ</t>
    </rPh>
    <rPh sb="12" eb="14">
      <t>ソクテイ</t>
    </rPh>
    <rPh sb="14" eb="15">
      <t>オヨ</t>
    </rPh>
    <rPh sb="16" eb="19">
      <t>ケンチクブツ</t>
    </rPh>
    <rPh sb="19" eb="22">
      <t>インリョウスイ</t>
    </rPh>
    <rPh sb="22" eb="24">
      <t>スイシツ</t>
    </rPh>
    <rPh sb="24" eb="26">
      <t>ケンサ</t>
    </rPh>
    <rPh sb="27" eb="28">
      <t>ノゾ</t>
    </rPh>
    <phoneticPr fontId="3"/>
  </si>
  <si>
    <t>特殊建築物等定期点検調査</t>
    <rPh sb="0" eb="2">
      <t>トクシュ</t>
    </rPh>
    <rPh sb="2" eb="4">
      <t>ケンチク</t>
    </rPh>
    <rPh sb="4" eb="5">
      <t>ブツ</t>
    </rPh>
    <rPh sb="5" eb="6">
      <t>トウ</t>
    </rPh>
    <rPh sb="6" eb="8">
      <t>テイキ</t>
    </rPh>
    <rPh sb="8" eb="10">
      <t>テンケン</t>
    </rPh>
    <rPh sb="10" eb="12">
      <t>チョウサ</t>
    </rPh>
    <phoneticPr fontId="3"/>
  </si>
  <si>
    <t>広告又はイベントの企画又は運営</t>
    <rPh sb="0" eb="2">
      <t>コウコク</t>
    </rPh>
    <rPh sb="2" eb="3">
      <t>マタ</t>
    </rPh>
    <rPh sb="9" eb="11">
      <t>キカク</t>
    </rPh>
    <rPh sb="11" eb="12">
      <t>マタ</t>
    </rPh>
    <rPh sb="13" eb="15">
      <t>ウンエイ</t>
    </rPh>
    <phoneticPr fontId="3"/>
  </si>
  <si>
    <t>展示</t>
    <rPh sb="0" eb="2">
      <t>テンジ</t>
    </rPh>
    <phoneticPr fontId="3"/>
  </si>
  <si>
    <t>02</t>
    <phoneticPr fontId="3"/>
  </si>
  <si>
    <t>ビデオ又は映画等の撮影又は編集</t>
    <rPh sb="3" eb="4">
      <t>マタ</t>
    </rPh>
    <rPh sb="5" eb="7">
      <t>エイガ</t>
    </rPh>
    <rPh sb="7" eb="8">
      <t>ナド</t>
    </rPh>
    <rPh sb="9" eb="11">
      <t>サツエイ</t>
    </rPh>
    <rPh sb="11" eb="12">
      <t>マタ</t>
    </rPh>
    <rPh sb="13" eb="15">
      <t>ヘンシュウ</t>
    </rPh>
    <phoneticPr fontId="3"/>
  </si>
  <si>
    <t>03</t>
    <phoneticPr fontId="3"/>
  </si>
  <si>
    <t>システム開発</t>
    <rPh sb="4" eb="6">
      <t>カイハツ</t>
    </rPh>
    <phoneticPr fontId="3"/>
  </si>
  <si>
    <t>01</t>
    <phoneticPr fontId="3"/>
  </si>
  <si>
    <t>データ入力</t>
    <rPh sb="3" eb="5">
      <t>ニュウリョク</t>
    </rPh>
    <phoneticPr fontId="3"/>
  </si>
  <si>
    <t>電算・事務機器賃貸借</t>
    <rPh sb="0" eb="2">
      <t>デンサン</t>
    </rPh>
    <rPh sb="3" eb="5">
      <t>ジム</t>
    </rPh>
    <rPh sb="5" eb="7">
      <t>キキ</t>
    </rPh>
    <rPh sb="7" eb="10">
      <t>チンタイシャク</t>
    </rPh>
    <phoneticPr fontId="3"/>
  </si>
  <si>
    <t>土木・建設機械賃貸借</t>
    <rPh sb="0" eb="2">
      <t>ドボク</t>
    </rPh>
    <rPh sb="3" eb="5">
      <t>ケンセツ</t>
    </rPh>
    <rPh sb="5" eb="7">
      <t>キカイ</t>
    </rPh>
    <rPh sb="7" eb="10">
      <t>チンタイシャク</t>
    </rPh>
    <phoneticPr fontId="3"/>
  </si>
  <si>
    <t>医療器具・福祉介護用品賃貸借</t>
    <rPh sb="0" eb="2">
      <t>イリョウ</t>
    </rPh>
    <rPh sb="2" eb="4">
      <t>キグ</t>
    </rPh>
    <rPh sb="5" eb="7">
      <t>フクシ</t>
    </rPh>
    <rPh sb="7" eb="9">
      <t>カイゴ</t>
    </rPh>
    <rPh sb="9" eb="11">
      <t>ヨウヒン</t>
    </rPh>
    <rPh sb="11" eb="14">
      <t>チンタイシャク</t>
    </rPh>
    <phoneticPr fontId="3"/>
  </si>
  <si>
    <t>自動車賃貸借</t>
    <rPh sb="0" eb="3">
      <t>ジドウシャ</t>
    </rPh>
    <rPh sb="3" eb="6">
      <t>チンタイシャク</t>
    </rPh>
    <phoneticPr fontId="3"/>
  </si>
  <si>
    <t>04</t>
    <phoneticPr fontId="3"/>
  </si>
  <si>
    <t>仮設建物賃貸借</t>
    <rPh sb="0" eb="2">
      <t>カセツ</t>
    </rPh>
    <rPh sb="2" eb="4">
      <t>タテモノ</t>
    </rPh>
    <rPh sb="4" eb="7">
      <t>チンタイシャク</t>
    </rPh>
    <phoneticPr fontId="3"/>
  </si>
  <si>
    <t>05</t>
    <phoneticPr fontId="3"/>
  </si>
  <si>
    <t>その他物品賃貸借</t>
    <rPh sb="2" eb="3">
      <t>タ</t>
    </rPh>
    <rPh sb="3" eb="5">
      <t>ブッピン</t>
    </rPh>
    <rPh sb="5" eb="8">
      <t>チンタイシャク</t>
    </rPh>
    <phoneticPr fontId="3"/>
  </si>
  <si>
    <t>06</t>
    <phoneticPr fontId="3"/>
  </si>
  <si>
    <t>（方書</t>
    <rPh sb="1" eb="2">
      <t>ホウ</t>
    </rPh>
    <rPh sb="2" eb="3">
      <t>ショ</t>
    </rPh>
    <phoneticPr fontId="1"/>
  </si>
  <si>
    <t>－</t>
    <phoneticPr fontId="1"/>
  </si>
  <si>
    <r>
      <t xml:space="preserve">契約相手方
</t>
    </r>
    <r>
      <rPr>
        <sz val="9"/>
        <color indexed="10"/>
        <rFont val="ＭＳ Ｐゴシック"/>
        <family val="3"/>
        <charset val="128"/>
      </rPr>
      <t>（30字以内）</t>
    </r>
    <rPh sb="0" eb="2">
      <t>ケイヤク</t>
    </rPh>
    <rPh sb="2" eb="4">
      <t>アイテ</t>
    </rPh>
    <rPh sb="4" eb="5">
      <t>ガタ</t>
    </rPh>
    <rPh sb="9" eb="10">
      <t>ジ</t>
    </rPh>
    <rPh sb="10" eb="12">
      <t>イナイ</t>
    </rPh>
    <phoneticPr fontId="1"/>
  </si>
  <si>
    <r>
      <t xml:space="preserve">契約内容
</t>
    </r>
    <r>
      <rPr>
        <sz val="9"/>
        <color indexed="10"/>
        <rFont val="ＭＳ Ｐゴシック"/>
        <family val="3"/>
        <charset val="128"/>
      </rPr>
      <t>（50字以内）</t>
    </r>
    <rPh sb="0" eb="2">
      <t>ケイヤク</t>
    </rPh>
    <rPh sb="2" eb="4">
      <t>ナイヨウ</t>
    </rPh>
    <rPh sb="8" eb="9">
      <t>ジ</t>
    </rPh>
    <rPh sb="9" eb="11">
      <t>イナイ</t>
    </rPh>
    <phoneticPr fontId="1"/>
  </si>
  <si>
    <t>(ﾌﾘｶﾞﾅ）</t>
  </si>
  <si>
    <t>実績等届出書</t>
    <rPh sb="0" eb="2">
      <t>ジッセキ</t>
    </rPh>
    <rPh sb="2" eb="3">
      <t>トウ</t>
    </rPh>
    <rPh sb="3" eb="4">
      <t>トドケ</t>
    </rPh>
    <rPh sb="4" eb="5">
      <t>デ</t>
    </rPh>
    <rPh sb="5" eb="6">
      <t>ショ</t>
    </rPh>
    <phoneticPr fontId="3"/>
  </si>
  <si>
    <t>業者コード</t>
    <rPh sb="0" eb="2">
      <t>ギョウシャ</t>
    </rPh>
    <phoneticPr fontId="3"/>
  </si>
  <si>
    <t>受付番号</t>
    <rPh sb="0" eb="2">
      <t>ウケツケ</t>
    </rPh>
    <rPh sb="2" eb="4">
      <t>バンゴウ</t>
    </rPh>
    <phoneticPr fontId="3"/>
  </si>
  <si>
    <t>建物の管理業務</t>
    <rPh sb="0" eb="2">
      <t>タテモノ</t>
    </rPh>
    <rPh sb="3" eb="5">
      <t>カンリ</t>
    </rPh>
    <rPh sb="5" eb="7">
      <t>ギョウム</t>
    </rPh>
    <phoneticPr fontId="3"/>
  </si>
  <si>
    <t>警備又は受付業務</t>
    <rPh sb="0" eb="2">
      <t>ケイビ</t>
    </rPh>
    <rPh sb="2" eb="3">
      <t>マタ</t>
    </rPh>
    <rPh sb="4" eb="6">
      <t>ウケツケ</t>
    </rPh>
    <rPh sb="6" eb="8">
      <t>ギョウム</t>
    </rPh>
    <phoneticPr fontId="3"/>
  </si>
  <si>
    <t>設備の点検又は保守業務</t>
    <rPh sb="0" eb="2">
      <t>セツビ</t>
    </rPh>
    <rPh sb="3" eb="5">
      <t>テンケン</t>
    </rPh>
    <rPh sb="5" eb="6">
      <t>マタ</t>
    </rPh>
    <rPh sb="7" eb="9">
      <t>ホシュ</t>
    </rPh>
    <rPh sb="9" eb="11">
      <t>ギョウム</t>
    </rPh>
    <phoneticPr fontId="3"/>
  </si>
  <si>
    <t>鹿児島市長　　殿</t>
    <rPh sb="7" eb="8">
      <t>トノ</t>
    </rPh>
    <phoneticPr fontId="3"/>
  </si>
  <si>
    <t>調査業務（工事に附帯するものを除く）</t>
    <rPh sb="0" eb="2">
      <t>チョウサ</t>
    </rPh>
    <rPh sb="2" eb="4">
      <t>ギョウム</t>
    </rPh>
    <rPh sb="5" eb="7">
      <t>コウジ</t>
    </rPh>
    <rPh sb="8" eb="10">
      <t>フタイ</t>
    </rPh>
    <rPh sb="15" eb="16">
      <t>ノゾ</t>
    </rPh>
    <phoneticPr fontId="3"/>
  </si>
  <si>
    <t>広告又は催物請負業務</t>
    <rPh sb="0" eb="2">
      <t>コウコク</t>
    </rPh>
    <rPh sb="2" eb="3">
      <t>マタ</t>
    </rPh>
    <rPh sb="4" eb="6">
      <t>モヨオシモノ</t>
    </rPh>
    <rPh sb="6" eb="8">
      <t>ウケオイ</t>
    </rPh>
    <rPh sb="8" eb="10">
      <t>ギョウム</t>
    </rPh>
    <phoneticPr fontId="3"/>
  </si>
  <si>
    <t>所在地</t>
    <rPh sb="0" eb="3">
      <t>ショザイチ</t>
    </rPh>
    <phoneticPr fontId="3"/>
  </si>
  <si>
    <t>情報処理業務</t>
    <rPh sb="0" eb="2">
      <t>ジョウホウ</t>
    </rPh>
    <rPh sb="2" eb="4">
      <t>ショリ</t>
    </rPh>
    <rPh sb="4" eb="5">
      <t>ギョウ</t>
    </rPh>
    <rPh sb="5" eb="6">
      <t>ム</t>
    </rPh>
    <phoneticPr fontId="3"/>
  </si>
  <si>
    <t>商号又は名称</t>
    <phoneticPr fontId="3"/>
  </si>
  <si>
    <t>代表者職・氏名</t>
    <rPh sb="0" eb="3">
      <t>ダイヒョウシャ</t>
    </rPh>
    <rPh sb="3" eb="4">
      <t>ショク</t>
    </rPh>
    <rPh sb="5" eb="7">
      <t>シメイ</t>
    </rPh>
    <phoneticPr fontId="3"/>
  </si>
  <si>
    <t>電話番号</t>
    <rPh sb="0" eb="2">
      <t>デンワ</t>
    </rPh>
    <rPh sb="2" eb="4">
      <t>バンゴウ</t>
    </rPh>
    <phoneticPr fontId="3"/>
  </si>
  <si>
    <t>ＦＡＸ</t>
    <phoneticPr fontId="3"/>
  </si>
  <si>
    <t>コード</t>
    <phoneticPr fontId="1"/>
  </si>
  <si>
    <t>資格者等名称</t>
    <rPh sb="0" eb="3">
      <t>シカクシャ</t>
    </rPh>
    <rPh sb="3" eb="4">
      <t>トウ</t>
    </rPh>
    <rPh sb="4" eb="6">
      <t>メイショウ</t>
    </rPh>
    <phoneticPr fontId="1"/>
  </si>
  <si>
    <t>※委任している場合は、委任先を記入すること。</t>
    <rPh sb="1" eb="3">
      <t>イニン</t>
    </rPh>
    <rPh sb="7" eb="9">
      <t>バアイ</t>
    </rPh>
    <rPh sb="11" eb="13">
      <t>イニン</t>
    </rPh>
    <rPh sb="13" eb="14">
      <t>サキ</t>
    </rPh>
    <rPh sb="15" eb="17">
      <t>キニュウ</t>
    </rPh>
    <phoneticPr fontId="1"/>
  </si>
  <si>
    <t>※保有する許認可等のうち、登録業種に必要な許認可等について、その有効期限を記入してください。</t>
    <rPh sb="1" eb="3">
      <t>ホユウ</t>
    </rPh>
    <rPh sb="5" eb="8">
      <t>キョニンカ</t>
    </rPh>
    <rPh sb="8" eb="9">
      <t>トウ</t>
    </rPh>
    <rPh sb="16" eb="17">
      <t>シュ</t>
    </rPh>
    <rPh sb="21" eb="24">
      <t>キョニンカ</t>
    </rPh>
    <rPh sb="24" eb="25">
      <t>トウ</t>
    </rPh>
    <rPh sb="32" eb="34">
      <t>ユウコウ</t>
    </rPh>
    <rPh sb="34" eb="36">
      <t>キゲン</t>
    </rPh>
    <phoneticPr fontId="1"/>
  </si>
  <si>
    <t>※登録業種に必要な資格者について、全社及び市内営業所等における人数を記入してください。</t>
    <rPh sb="4" eb="5">
      <t>シュ</t>
    </rPh>
    <phoneticPr fontId="1"/>
  </si>
  <si>
    <t>※Ａ４で提出してください。</t>
    <rPh sb="4" eb="6">
      <t>テイシュツ</t>
    </rPh>
    <phoneticPr fontId="1"/>
  </si>
  <si>
    <t xml:space="preserve"> 1 　本市
 3　 他市等</t>
    <rPh sb="4" eb="5">
      <t>ホン</t>
    </rPh>
    <rPh sb="5" eb="6">
      <t>シ</t>
    </rPh>
    <rPh sb="12" eb="13">
      <t>タ</t>
    </rPh>
    <rPh sb="14" eb="15">
      <t>トウ</t>
    </rPh>
    <phoneticPr fontId="1"/>
  </si>
  <si>
    <t>　</t>
    <phoneticPr fontId="1"/>
  </si>
  <si>
    <t xml:space="preserve"> </t>
    <phoneticPr fontId="1"/>
  </si>
  <si>
    <t>なお、この届出書及び添付書類の全ての記載事項は、事実に相違ないことを誓約します。</t>
    <rPh sb="5" eb="6">
      <t>トドケ</t>
    </rPh>
    <rPh sb="6" eb="7">
      <t>デ</t>
    </rPh>
    <rPh sb="15" eb="16">
      <t>スベ</t>
    </rPh>
    <phoneticPr fontId="3"/>
  </si>
  <si>
    <t>建築物清掃業登録</t>
    <rPh sb="0" eb="2">
      <t>ケンチク</t>
    </rPh>
    <rPh sb="2" eb="3">
      <t>ブツ</t>
    </rPh>
    <rPh sb="3" eb="6">
      <t>セイソウギョウ</t>
    </rPh>
    <rPh sb="6" eb="8">
      <t>トウロク</t>
    </rPh>
    <phoneticPr fontId="1"/>
  </si>
  <si>
    <t>建築物空気環境測定業登録</t>
    <rPh sb="0" eb="3">
      <t>ケンチクブツ</t>
    </rPh>
    <rPh sb="3" eb="5">
      <t>クウキ</t>
    </rPh>
    <rPh sb="5" eb="7">
      <t>カンキョウ</t>
    </rPh>
    <rPh sb="7" eb="9">
      <t>ソクテイ</t>
    </rPh>
    <rPh sb="9" eb="10">
      <t>ギョウ</t>
    </rPh>
    <rPh sb="10" eb="12">
      <t>トウロク</t>
    </rPh>
    <phoneticPr fontId="1"/>
  </si>
  <si>
    <t>010102</t>
    <phoneticPr fontId="1"/>
  </si>
  <si>
    <t>建築物飲料水水質検査業登録</t>
    <rPh sb="0" eb="3">
      <t>ケンチクブツ</t>
    </rPh>
    <rPh sb="3" eb="6">
      <t>インリョウスイ</t>
    </rPh>
    <rPh sb="6" eb="8">
      <t>スイシツ</t>
    </rPh>
    <rPh sb="8" eb="10">
      <t>ケンサ</t>
    </rPh>
    <rPh sb="10" eb="11">
      <t>ギョウ</t>
    </rPh>
    <rPh sb="11" eb="13">
      <t>トウロク</t>
    </rPh>
    <phoneticPr fontId="1"/>
  </si>
  <si>
    <t>010103</t>
    <phoneticPr fontId="1"/>
  </si>
  <si>
    <t>010104</t>
    <phoneticPr fontId="1"/>
  </si>
  <si>
    <t>010105</t>
    <phoneticPr fontId="1"/>
  </si>
  <si>
    <t>010106</t>
    <phoneticPr fontId="1"/>
  </si>
  <si>
    <t>010108</t>
    <phoneticPr fontId="1"/>
  </si>
  <si>
    <t>010109</t>
    <phoneticPr fontId="1"/>
  </si>
  <si>
    <t>020101</t>
    <phoneticPr fontId="1"/>
  </si>
  <si>
    <t>020102</t>
    <phoneticPr fontId="1"/>
  </si>
  <si>
    <t>020103</t>
    <phoneticPr fontId="1"/>
  </si>
  <si>
    <t>030201</t>
    <phoneticPr fontId="1"/>
  </si>
  <si>
    <t>500101</t>
    <phoneticPr fontId="1"/>
  </si>
  <si>
    <t>040101</t>
    <phoneticPr fontId="1"/>
  </si>
  <si>
    <t>500102</t>
    <phoneticPr fontId="1"/>
  </si>
  <si>
    <t>060101</t>
    <phoneticPr fontId="1"/>
  </si>
  <si>
    <t>500104</t>
    <phoneticPr fontId="1"/>
  </si>
  <si>
    <t>060201</t>
    <phoneticPr fontId="1"/>
  </si>
  <si>
    <t>070101</t>
    <phoneticPr fontId="1"/>
  </si>
  <si>
    <t>500106</t>
    <phoneticPr fontId="1"/>
  </si>
  <si>
    <t>500108</t>
    <phoneticPr fontId="1"/>
  </si>
  <si>
    <t>070104</t>
    <phoneticPr fontId="1"/>
  </si>
  <si>
    <t>500109</t>
    <phoneticPr fontId="1"/>
  </si>
  <si>
    <t>500111</t>
    <phoneticPr fontId="1"/>
  </si>
  <si>
    <t>070201</t>
    <phoneticPr fontId="1"/>
  </si>
  <si>
    <t>500112</t>
    <phoneticPr fontId="1"/>
  </si>
  <si>
    <t>070202</t>
    <phoneticPr fontId="1"/>
  </si>
  <si>
    <t>070203</t>
    <phoneticPr fontId="1"/>
  </si>
  <si>
    <t>500115</t>
    <phoneticPr fontId="1"/>
  </si>
  <si>
    <t>500116</t>
    <phoneticPr fontId="1"/>
  </si>
  <si>
    <t>500117</t>
    <phoneticPr fontId="1"/>
  </si>
  <si>
    <t>080102</t>
    <phoneticPr fontId="1"/>
  </si>
  <si>
    <t>500119</t>
    <phoneticPr fontId="1"/>
  </si>
  <si>
    <t>500123</t>
    <phoneticPr fontId="1"/>
  </si>
  <si>
    <t>500124</t>
    <phoneticPr fontId="1"/>
  </si>
  <si>
    <t>500125</t>
    <phoneticPr fontId="1"/>
  </si>
  <si>
    <t>500126</t>
    <phoneticPr fontId="1"/>
  </si>
  <si>
    <t>300108</t>
    <phoneticPr fontId="1"/>
  </si>
  <si>
    <t>500202</t>
    <phoneticPr fontId="1"/>
  </si>
  <si>
    <t>500203</t>
    <phoneticPr fontId="1"/>
  </si>
  <si>
    <t>500206</t>
    <phoneticPr fontId="1"/>
  </si>
  <si>
    <t>500207</t>
    <phoneticPr fontId="1"/>
  </si>
  <si>
    <t>500208</t>
    <phoneticPr fontId="1"/>
  </si>
  <si>
    <t>300118</t>
    <phoneticPr fontId="1"/>
  </si>
  <si>
    <t>500210</t>
    <phoneticPr fontId="1"/>
  </si>
  <si>
    <t>500211</t>
    <phoneticPr fontId="1"/>
  </si>
  <si>
    <t>500212</t>
    <phoneticPr fontId="1"/>
  </si>
  <si>
    <t>300123</t>
    <phoneticPr fontId="1"/>
  </si>
  <si>
    <t>500215</t>
    <phoneticPr fontId="1"/>
  </si>
  <si>
    <t>500216</t>
    <phoneticPr fontId="1"/>
  </si>
  <si>
    <t>500217</t>
    <phoneticPr fontId="1"/>
  </si>
  <si>
    <t>300127</t>
    <phoneticPr fontId="1"/>
  </si>
  <si>
    <t>500218</t>
    <phoneticPr fontId="1"/>
  </si>
  <si>
    <t>500219</t>
    <phoneticPr fontId="1"/>
  </si>
  <si>
    <t>500223</t>
    <phoneticPr fontId="1"/>
  </si>
  <si>
    <t>300305</t>
    <phoneticPr fontId="1"/>
  </si>
  <si>
    <t>500224</t>
    <phoneticPr fontId="1"/>
  </si>
  <si>
    <t>500225</t>
    <phoneticPr fontId="1"/>
  </si>
  <si>
    <t>500228</t>
    <phoneticPr fontId="1"/>
  </si>
  <si>
    <t>500301</t>
    <phoneticPr fontId="1"/>
  </si>
  <si>
    <t>500302</t>
    <phoneticPr fontId="1"/>
  </si>
  <si>
    <t>300312</t>
    <phoneticPr fontId="1"/>
  </si>
  <si>
    <t>500402</t>
    <phoneticPr fontId="1"/>
  </si>
  <si>
    <t>建築物清掃管理評価資格者（インスペクター）</t>
    <rPh sb="3" eb="5">
      <t>セイソウ</t>
    </rPh>
    <rPh sb="5" eb="7">
      <t>カンリ</t>
    </rPh>
    <rPh sb="7" eb="9">
      <t>ヒョウカ</t>
    </rPh>
    <rPh sb="9" eb="11">
      <t>シカク</t>
    </rPh>
    <rPh sb="11" eb="12">
      <t>シャ</t>
    </rPh>
    <phoneticPr fontId="1"/>
  </si>
  <si>
    <t>第１種作業環境測定士</t>
    <rPh sb="3" eb="5">
      <t>サギョウ</t>
    </rPh>
    <rPh sb="5" eb="7">
      <t>カンキョウ</t>
    </rPh>
    <rPh sb="7" eb="9">
      <t>ソクテイ</t>
    </rPh>
    <rPh sb="9" eb="10">
      <t>シ</t>
    </rPh>
    <phoneticPr fontId="1"/>
  </si>
  <si>
    <t>実績届出書</t>
    <rPh sb="0" eb="2">
      <t>ジッセキ</t>
    </rPh>
    <rPh sb="2" eb="5">
      <t>トドケデショ</t>
    </rPh>
    <phoneticPr fontId="1"/>
  </si>
  <si>
    <t>別紙１</t>
    <phoneticPr fontId="1"/>
  </si>
  <si>
    <t>別紙２</t>
    <phoneticPr fontId="1"/>
  </si>
  <si>
    <t>「大規模災害時における応急対策業務に関する
協定書」を締結している団体への加入の有無</t>
    <rPh sb="40" eb="42">
      <t>ウム</t>
    </rPh>
    <phoneticPr fontId="1"/>
  </si>
  <si>
    <t>加入している団体名</t>
    <rPh sb="0" eb="2">
      <t>カニュウ</t>
    </rPh>
    <rPh sb="6" eb="8">
      <t>ダンタイ</t>
    </rPh>
    <rPh sb="8" eb="9">
      <t>メイ</t>
    </rPh>
    <phoneticPr fontId="1"/>
  </si>
  <si>
    <t>有　　　・　　　無</t>
    <rPh sb="0" eb="1">
      <t>ア</t>
    </rPh>
    <rPh sb="8" eb="9">
      <t>ナシ</t>
    </rPh>
    <phoneticPr fontId="1"/>
  </si>
  <si>
    <t>担当者</t>
    <rPh sb="0" eb="3">
      <t>タントウシャ</t>
    </rPh>
    <phoneticPr fontId="1"/>
  </si>
  <si>
    <t>年</t>
    <rPh sb="0" eb="1">
      <t>ネン</t>
    </rPh>
    <phoneticPr fontId="1"/>
  </si>
  <si>
    <t>月</t>
    <rPh sb="0" eb="1">
      <t>ツキ</t>
    </rPh>
    <phoneticPr fontId="1"/>
  </si>
  <si>
    <t>日</t>
    <rPh sb="0" eb="1">
      <t>ヒ</t>
    </rPh>
    <phoneticPr fontId="1"/>
  </si>
  <si>
    <t>　鹿児島市と「大規模災害時における応急対策業務に関する協定書」を締結している団体への加入の</t>
    <rPh sb="1" eb="4">
      <t>カゴシマ</t>
    </rPh>
    <rPh sb="4" eb="5">
      <t>シ</t>
    </rPh>
    <rPh sb="7" eb="10">
      <t>ダイキボ</t>
    </rPh>
    <rPh sb="10" eb="12">
      <t>サイガイ</t>
    </rPh>
    <rPh sb="12" eb="13">
      <t>ジ</t>
    </rPh>
    <rPh sb="17" eb="19">
      <t>オウキュウ</t>
    </rPh>
    <rPh sb="19" eb="21">
      <t>タイサク</t>
    </rPh>
    <rPh sb="21" eb="23">
      <t>ギョウム</t>
    </rPh>
    <rPh sb="24" eb="25">
      <t>カン</t>
    </rPh>
    <rPh sb="27" eb="30">
      <t>キョウテイショ</t>
    </rPh>
    <rPh sb="32" eb="34">
      <t>テイケツ</t>
    </rPh>
    <rPh sb="38" eb="40">
      <t>ダンタイ</t>
    </rPh>
    <rPh sb="42" eb="44">
      <t>カニュウ</t>
    </rPh>
    <phoneticPr fontId="1"/>
  </si>
  <si>
    <t>　有無と、加入している場合は団体名を記入してください。</t>
    <phoneticPr fontId="1"/>
  </si>
  <si>
    <t>障害者雇用の有無</t>
    <rPh sb="0" eb="3">
      <t>ショウガイシャ</t>
    </rPh>
    <rPh sb="3" eb="5">
      <t>コヨウ</t>
    </rPh>
    <rPh sb="6" eb="8">
      <t>ウム</t>
    </rPh>
    <phoneticPr fontId="1"/>
  </si>
  <si>
    <t>※　有の場合、「障害者雇用状況報告書」</t>
    <phoneticPr fontId="1"/>
  </si>
  <si>
    <t>を提出してください。</t>
    <rPh sb="1" eb="3">
      <t>テイシュツ</t>
    </rPh>
    <phoneticPr fontId="1"/>
  </si>
  <si>
    <t>申請者 ・本店</t>
    <rPh sb="0" eb="3">
      <t>シンセイシャ</t>
    </rPh>
    <rPh sb="5" eb="7">
      <t>ホンテン</t>
    </rPh>
    <phoneticPr fontId="3"/>
  </si>
  <si>
    <t>※本店及び営業所等が鹿児島市内のみであっても、全社、市内とも人数を記入してください。</t>
    <rPh sb="1" eb="3">
      <t>ホンテン</t>
    </rPh>
    <rPh sb="3" eb="4">
      <t>オヨ</t>
    </rPh>
    <rPh sb="5" eb="8">
      <t>エイギョウショ</t>
    </rPh>
    <rPh sb="8" eb="9">
      <t>トウ</t>
    </rPh>
    <rPh sb="10" eb="14">
      <t>カゴシマシ</t>
    </rPh>
    <rPh sb="14" eb="15">
      <t>ナイ</t>
    </rPh>
    <rPh sb="23" eb="25">
      <t>ゼンシャ</t>
    </rPh>
    <rPh sb="26" eb="28">
      <t>シナイ</t>
    </rPh>
    <rPh sb="30" eb="32">
      <t>ニンズウ</t>
    </rPh>
    <rPh sb="33" eb="35">
      <t>キニュウ</t>
    </rPh>
    <phoneticPr fontId="1"/>
  </si>
  <si>
    <t>※別紙６に続きます。</t>
    <rPh sb="1" eb="3">
      <t>ベッシ</t>
    </rPh>
    <rPh sb="5" eb="6">
      <t>ツヅ</t>
    </rPh>
    <phoneticPr fontId="1"/>
  </si>
  <si>
    <r>
      <rPr>
        <sz val="11"/>
        <rFont val="ＭＳ Ｐゴシック"/>
        <family val="3"/>
        <charset val="128"/>
      </rPr>
      <t>アナログ第１種</t>
    </r>
    <r>
      <rPr>
        <sz val="11"/>
        <color indexed="10"/>
        <rFont val="ＭＳ Ｐゴシック"/>
        <family val="3"/>
        <charset val="128"/>
      </rPr>
      <t>（ＡＩ第</t>
    </r>
    <r>
      <rPr>
        <sz val="11"/>
        <color indexed="10"/>
        <rFont val="Arial"/>
        <family val="2"/>
      </rPr>
      <t>1</t>
    </r>
    <r>
      <rPr>
        <sz val="11"/>
        <color indexed="10"/>
        <rFont val="ＭＳ Ｐゴシック"/>
        <family val="3"/>
        <charset val="128"/>
      </rPr>
      <t>種）</t>
    </r>
    <rPh sb="10" eb="11">
      <t>ダイ</t>
    </rPh>
    <rPh sb="12" eb="13">
      <t>シュ</t>
    </rPh>
    <phoneticPr fontId="1"/>
  </si>
  <si>
    <r>
      <rPr>
        <sz val="11"/>
        <rFont val="ＭＳ Ｐゴシック"/>
        <family val="3"/>
        <charset val="128"/>
      </rPr>
      <t>アナログ第２種</t>
    </r>
    <r>
      <rPr>
        <sz val="11"/>
        <color indexed="10"/>
        <rFont val="ＭＳ Ｐゴシック"/>
        <family val="3"/>
        <charset val="128"/>
      </rPr>
      <t>（ＡＩ第</t>
    </r>
    <r>
      <rPr>
        <sz val="11"/>
        <color indexed="10"/>
        <rFont val="Arial"/>
        <family val="2"/>
      </rPr>
      <t>2</t>
    </r>
    <r>
      <rPr>
        <sz val="11"/>
        <color indexed="10"/>
        <rFont val="ＭＳ Ｐゴシック"/>
        <family val="3"/>
        <charset val="128"/>
      </rPr>
      <t>種）</t>
    </r>
    <rPh sb="10" eb="11">
      <t>ダイ</t>
    </rPh>
    <rPh sb="12" eb="13">
      <t>シュ</t>
    </rPh>
    <phoneticPr fontId="1"/>
  </si>
  <si>
    <r>
      <t>第１種情報処理技術者</t>
    </r>
    <r>
      <rPr>
        <sz val="11"/>
        <color indexed="10"/>
        <rFont val="ＭＳ Ｐゴシック"/>
        <family val="3"/>
        <charset val="128"/>
      </rPr>
      <t>（応用情報）</t>
    </r>
    <rPh sb="11" eb="13">
      <t>オウヨウ</t>
    </rPh>
    <rPh sb="13" eb="15">
      <t>ジョウホウ</t>
    </rPh>
    <phoneticPr fontId="1"/>
  </si>
  <si>
    <r>
      <t>第２種情報処理技術者</t>
    </r>
    <r>
      <rPr>
        <sz val="11"/>
        <color indexed="10"/>
        <rFont val="ＭＳ Ｐゴシック"/>
        <family val="3"/>
        <charset val="128"/>
      </rPr>
      <t>（基本情報）</t>
    </r>
    <rPh sb="11" eb="13">
      <t>キホン</t>
    </rPh>
    <rPh sb="13" eb="15">
      <t>ジョウホウ</t>
    </rPh>
    <phoneticPr fontId="1"/>
  </si>
  <si>
    <t>（兼電算登録票６－３）</t>
    <rPh sb="1" eb="2">
      <t>ケン</t>
    </rPh>
    <rPh sb="2" eb="4">
      <t>デンサン</t>
    </rPh>
    <rPh sb="4" eb="7">
      <t>トウロクヒョウ</t>
    </rPh>
    <phoneticPr fontId="1"/>
  </si>
  <si>
    <t>（兼電算登録票６－４）</t>
    <rPh sb="1" eb="2">
      <t>ケン</t>
    </rPh>
    <rPh sb="2" eb="4">
      <t>デンサン</t>
    </rPh>
    <rPh sb="4" eb="7">
      <t>トウロクヒョウ</t>
    </rPh>
    <phoneticPr fontId="1"/>
  </si>
  <si>
    <t>産廃収集運搬（鹿県）・特別［廃アルカリ］</t>
  </si>
  <si>
    <t>500203</t>
  </si>
  <si>
    <t>産廃収集運搬（鹿県）・特別［感染性産廃］</t>
  </si>
  <si>
    <t>500204</t>
  </si>
  <si>
    <t>産廃収集運搬（鹿県）・その他［燃え殻］</t>
  </si>
  <si>
    <t>500206</t>
  </si>
  <si>
    <t>産廃収集運搬（鹿県）・その他［汚泥］</t>
  </si>
  <si>
    <t>500207</t>
  </si>
  <si>
    <t>産廃収集運搬（鹿県）・その他［廃油］</t>
  </si>
  <si>
    <t>500208</t>
  </si>
  <si>
    <t>産廃収集運搬（鹿県）・その他［廃酸］</t>
  </si>
  <si>
    <t>500209</t>
  </si>
  <si>
    <t>産廃収集運搬（鹿県）・その他［廃アルカリ］</t>
  </si>
  <si>
    <t>500210</t>
  </si>
  <si>
    <t>産廃収集運搬（鹿県）・その他［廃プラスチック］</t>
  </si>
  <si>
    <t>500211</t>
  </si>
  <si>
    <t>産廃収集運搬（鹿県）・その他［紙くず］</t>
  </si>
  <si>
    <t>500212</t>
  </si>
  <si>
    <t>産廃収集運搬（鹿県）・その他［木くず］</t>
  </si>
  <si>
    <t>500213</t>
  </si>
  <si>
    <t>産廃収集運搬（鹿県）・その他［繊維くず］</t>
  </si>
  <si>
    <t>500214</t>
  </si>
  <si>
    <t>産廃収集運搬（鹿県）・その他［動植物性残さ］</t>
  </si>
  <si>
    <t>500215</t>
  </si>
  <si>
    <t>産廃収集運搬（鹿県）・その他［ゴムくず］</t>
  </si>
  <si>
    <t>500216</t>
  </si>
  <si>
    <t>産廃収集運搬（鹿県）・その他［金属くず］</t>
  </si>
  <si>
    <t>500217</t>
  </si>
  <si>
    <t>産廃収集運搬（鹿県）・その他［ガラス・陶磁器くず］</t>
  </si>
  <si>
    <t>500218</t>
  </si>
  <si>
    <t>産廃収集運搬（鹿県）・その他［鉱さい］</t>
  </si>
  <si>
    <t>500219</t>
  </si>
  <si>
    <t>産廃収集運搬（鹿県）・その他［がれき類］</t>
  </si>
  <si>
    <t>500220</t>
  </si>
  <si>
    <t>産廃収集運搬（鹿県）・その他［家畜死体］</t>
  </si>
  <si>
    <t>500222</t>
  </si>
  <si>
    <t>産廃収集運搬（鹿県）・その他［ばい塵］</t>
  </si>
  <si>
    <t>500223</t>
  </si>
  <si>
    <t>産廃収集運搬（鹿県）・その他［その他］</t>
  </si>
  <si>
    <t>500224</t>
  </si>
  <si>
    <t>一廃収集運搬（鹿県）・特別［ＰＣＢ部品］</t>
  </si>
  <si>
    <t>500225</t>
  </si>
  <si>
    <t>一廃収集運搬（鹿県）・特別［集塵ばい塵］</t>
  </si>
  <si>
    <t>500226</t>
  </si>
  <si>
    <t>一廃収集運搬（鹿県）・その他［その他一廃］</t>
  </si>
  <si>
    <t>500228</t>
  </si>
  <si>
    <t>ＩＳＯ１４００１</t>
  </si>
  <si>
    <t>500301</t>
  </si>
  <si>
    <t>ＩＳＯ１４００２</t>
  </si>
  <si>
    <t>500302</t>
  </si>
  <si>
    <t>ＩＳＯ９００１</t>
  </si>
  <si>
    <t>500401</t>
  </si>
  <si>
    <t>ＩＳＯ９００２</t>
  </si>
  <si>
    <t>500402</t>
  </si>
  <si>
    <t>500501</t>
  </si>
  <si>
    <t>ＩＳＭＳ認証（２７００１）</t>
  </si>
  <si>
    <t>500601</t>
  </si>
  <si>
    <t>プライバシーマーク認定</t>
  </si>
  <si>
    <t>500602</t>
  </si>
  <si>
    <t>010101</t>
    <phoneticPr fontId="1"/>
  </si>
  <si>
    <t>建築物清掃業登録</t>
  </si>
  <si>
    <t>010101</t>
  </si>
  <si>
    <t>建設業（造園工事業）許可</t>
  </si>
  <si>
    <t>300123</t>
  </si>
  <si>
    <t>建築物空気環境測定業登録</t>
  </si>
  <si>
    <t>010102</t>
  </si>
  <si>
    <t>建設業（消防施設工事業）許可</t>
  </si>
  <si>
    <t>300127</t>
  </si>
  <si>
    <t>建築物飲料水水質検査業登録</t>
  </si>
  <si>
    <t>010103</t>
  </si>
  <si>
    <t>コンサル（鉄道部門）登録</t>
  </si>
  <si>
    <t>300305</t>
  </si>
  <si>
    <t>建築物飲料水貯水槽清掃業登録</t>
  </si>
  <si>
    <t>010104</t>
  </si>
  <si>
    <t>コンサル（都市計画及び地方計画部門）登録</t>
  </si>
  <si>
    <t>300312</t>
  </si>
  <si>
    <t>建築物ねずみ昆虫等防除業登録</t>
  </si>
  <si>
    <t>010105</t>
  </si>
  <si>
    <t>500101</t>
  </si>
  <si>
    <t>010107</t>
    <phoneticPr fontId="1"/>
  </si>
  <si>
    <t>建築物環境衛生一般管理業登録</t>
  </si>
  <si>
    <t>010106</t>
  </si>
  <si>
    <t>産廃収集運搬（本市）・特別［廃酸］</t>
  </si>
  <si>
    <t>500102</t>
  </si>
  <si>
    <t>建築物空気調和用ダクト清掃業登録</t>
  </si>
  <si>
    <t>010107</t>
  </si>
  <si>
    <t>産廃収集運搬（本市）・特別［廃アルカリ］</t>
  </si>
  <si>
    <t>500103</t>
  </si>
  <si>
    <t>建築物排水管清掃業登録</t>
  </si>
  <si>
    <t>010108</t>
  </si>
  <si>
    <t>産廃収集運搬（本市）・特別［感染性産廃］</t>
  </si>
  <si>
    <t>500104</t>
  </si>
  <si>
    <t>建築物環境衛生総合管理業登録</t>
  </si>
  <si>
    <t>010109</t>
  </si>
  <si>
    <t>産廃収集運搬（本市）・その他［燃え殻］</t>
  </si>
  <si>
    <t>500106</t>
  </si>
  <si>
    <t>警備業認定</t>
  </si>
  <si>
    <t>020101</t>
  </si>
  <si>
    <t>産廃収集運搬（本市）・その他［汚泥］</t>
  </si>
  <si>
    <t>500107</t>
  </si>
  <si>
    <t>警備業法第９条届出</t>
  </si>
  <si>
    <t>020102</t>
  </si>
  <si>
    <t>産廃収集運搬（本市）・その他［廃油］</t>
  </si>
  <si>
    <t>500108</t>
  </si>
  <si>
    <t>030101</t>
    <phoneticPr fontId="1"/>
  </si>
  <si>
    <t>機械警備業務開始届出</t>
  </si>
  <si>
    <t>020103</t>
  </si>
  <si>
    <t>産廃収集運搬（本市）・その他［廃酸］</t>
  </si>
  <si>
    <t>500109</t>
  </si>
  <si>
    <t>浄化槽保守点検業者登録</t>
  </si>
  <si>
    <t>030201</t>
  </si>
  <si>
    <t>産廃収集運搬（本市）・その他［廃アルカリ］</t>
  </si>
  <si>
    <t>500110</t>
  </si>
  <si>
    <t>浄化槽清掃業許可</t>
  </si>
  <si>
    <t>040101</t>
  </si>
  <si>
    <t>産廃収集運搬（本市）・その他［廃プラスチック］</t>
  </si>
  <si>
    <t>500111</t>
  </si>
  <si>
    <t>防除業届出（国）</t>
  </si>
  <si>
    <t>060101</t>
  </si>
  <si>
    <t>産廃収集運搬（本市）・その他［紙くず］</t>
  </si>
  <si>
    <t>500112</t>
  </si>
  <si>
    <t>防除業届出（県）</t>
  </si>
  <si>
    <t>060102</t>
  </si>
  <si>
    <t>産廃収集運搬（本市）・その他［木くず］</t>
  </si>
  <si>
    <t>500113</t>
  </si>
  <si>
    <t>070102</t>
    <phoneticPr fontId="1"/>
  </si>
  <si>
    <t>特定毒物使用者指定</t>
  </si>
  <si>
    <t>060201</t>
  </si>
  <si>
    <t>産廃収集運搬（本市）・その他［繊維くず］</t>
  </si>
  <si>
    <t>500114</t>
  </si>
  <si>
    <t>070103</t>
    <phoneticPr fontId="1"/>
  </si>
  <si>
    <t>計量証明事業登録・濃度（大気）</t>
  </si>
  <si>
    <t>070101</t>
  </si>
  <si>
    <t>産廃収集運搬（本市）・その他［動植物性残さ］</t>
  </si>
  <si>
    <t>500115</t>
  </si>
  <si>
    <t>計量証明事業登録・濃度（水）</t>
  </si>
  <si>
    <t>070102</t>
  </si>
  <si>
    <t>産廃収集運搬（本市）・その他［ゴムくず］</t>
  </si>
  <si>
    <t>500116</t>
  </si>
  <si>
    <t>070105</t>
    <phoneticPr fontId="1"/>
  </si>
  <si>
    <t>計量証明事業登録・濃度（土壌）</t>
  </si>
  <si>
    <t>070103</t>
  </si>
  <si>
    <t>産廃収集運搬（本市）・その他［金属くず］</t>
  </si>
  <si>
    <t>500117</t>
  </si>
  <si>
    <t>070106</t>
    <phoneticPr fontId="1"/>
  </si>
  <si>
    <t>計量証明事業登録・音圧レベル</t>
  </si>
  <si>
    <t>070104</t>
  </si>
  <si>
    <t>産廃収集運搬（本市）・その他［ガラス・陶磁器くず］</t>
  </si>
  <si>
    <t>500118</t>
  </si>
  <si>
    <t>計量証明事業登録・特定濃度（大気）</t>
  </si>
  <si>
    <t>070107</t>
  </si>
  <si>
    <t>産廃収集運搬（本市）・その他［鉱さい］</t>
  </si>
  <si>
    <t>500119</t>
  </si>
  <si>
    <t>計量証明事業登録・特定濃度（水・土壌）</t>
  </si>
  <si>
    <t>070108</t>
  </si>
  <si>
    <t>産廃収集運搬（本市）・その他［がれき類］</t>
  </si>
  <si>
    <t>500120</t>
  </si>
  <si>
    <t>作業環境測定機関登録・１号作業場</t>
  </si>
  <si>
    <t>070201</t>
  </si>
  <si>
    <t>産廃収集運搬（本市）・その他［家畜死体］</t>
  </si>
  <si>
    <t>500122</t>
  </si>
  <si>
    <t>作業環境測定機関登録・４号作業場　　　　　　　　　　　　　　　　　　　　　　　</t>
    <phoneticPr fontId="1"/>
  </si>
  <si>
    <t>070204</t>
    <phoneticPr fontId="1"/>
  </si>
  <si>
    <t>作業環境測定機関登録・２号作業場</t>
  </si>
  <si>
    <t>070202</t>
  </si>
  <si>
    <t>産廃収集運搬（本市）・その他［ばい塵］</t>
  </si>
  <si>
    <t>500123</t>
  </si>
  <si>
    <t>070205</t>
    <phoneticPr fontId="1"/>
  </si>
  <si>
    <t>作業環境測定機関登録・３号作業場</t>
  </si>
  <si>
    <t>070203</t>
  </si>
  <si>
    <t>産廃収集運搬（本市）・その他［その他］</t>
  </si>
  <si>
    <t>500124</t>
  </si>
  <si>
    <t>070301</t>
    <phoneticPr fontId="1"/>
  </si>
  <si>
    <t>作業環境測定機関登録・４号作業場</t>
  </si>
  <si>
    <t>070204</t>
  </si>
  <si>
    <t>一廃収集運搬（本市）・特別［ＰＣＢ部品］</t>
  </si>
  <si>
    <t>500125</t>
  </si>
  <si>
    <t>080101</t>
    <phoneticPr fontId="1"/>
  </si>
  <si>
    <t>作業環境測定機関登録・５号作業場</t>
  </si>
  <si>
    <t>070205</t>
  </si>
  <si>
    <t>一廃収集運搬（本市）・特別［集塵ばい塵］</t>
  </si>
  <si>
    <t>500126</t>
  </si>
  <si>
    <t>屋外広告業届出（市）</t>
  </si>
  <si>
    <t>080102</t>
  </si>
  <si>
    <t>一廃収集運搬（本市）・特別［感染性一廃］</t>
  </si>
  <si>
    <t>500127</t>
  </si>
  <si>
    <t>屋外広告業登録（市）</t>
  </si>
  <si>
    <t>080103</t>
  </si>
  <si>
    <t>一廃収集運搬（本市）・その他［その他一廃］</t>
  </si>
  <si>
    <t>500128</t>
  </si>
  <si>
    <t>建設業（電気工事業）許可</t>
  </si>
  <si>
    <t>300108</t>
  </si>
  <si>
    <t>産廃収集運搬（鹿県）・特別［廃油］</t>
  </si>
  <si>
    <t>500201</t>
  </si>
  <si>
    <t>建設業（防水工事業）許可</t>
  </si>
  <si>
    <t>300118</t>
  </si>
  <si>
    <t>産廃収集運搬（鹿県）・特別［廃酸］</t>
  </si>
  <si>
    <t>500202</t>
  </si>
  <si>
    <t>300102</t>
    <phoneticPr fontId="1"/>
  </si>
  <si>
    <t>300103</t>
    <phoneticPr fontId="1"/>
  </si>
  <si>
    <t>300318</t>
    <phoneticPr fontId="1"/>
  </si>
  <si>
    <t>※別紙４に続きます。</t>
    <rPh sb="1" eb="3">
      <t>ベッシ</t>
    </rPh>
    <rPh sb="5" eb="6">
      <t>ツヅ</t>
    </rPh>
    <phoneticPr fontId="1"/>
  </si>
  <si>
    <t>（兼電算登録票６－２）</t>
    <rPh sb="1" eb="2">
      <t>ケン</t>
    </rPh>
    <rPh sb="2" eb="4">
      <t>デンサン</t>
    </rPh>
    <rPh sb="4" eb="7">
      <t>トウロクヒョウ</t>
    </rPh>
    <phoneticPr fontId="1"/>
  </si>
  <si>
    <t>直前１期分の売上実績高</t>
    <rPh sb="0" eb="2">
      <t>チョクゼン</t>
    </rPh>
    <rPh sb="3" eb="4">
      <t>キ</t>
    </rPh>
    <rPh sb="4" eb="5">
      <t>ブン</t>
    </rPh>
    <rPh sb="6" eb="8">
      <t>ウリアゲ</t>
    </rPh>
    <rPh sb="8" eb="10">
      <t>ジッセキ</t>
    </rPh>
    <rPh sb="10" eb="11">
      <t>ダカ</t>
    </rPh>
    <phoneticPr fontId="1"/>
  </si>
  <si>
    <t>直前１期分の売上実績高</t>
    <phoneticPr fontId="1"/>
  </si>
  <si>
    <t>直前１期分の売上実績高</t>
    <phoneticPr fontId="1"/>
  </si>
  <si>
    <t>（兼電算登録票６－１）</t>
    <rPh sb="1" eb="2">
      <t>ケン</t>
    </rPh>
    <rPh sb="2" eb="4">
      <t>デンサン</t>
    </rPh>
    <rPh sb="4" eb="7">
      <t>トウロクヒョウ</t>
    </rPh>
    <phoneticPr fontId="1"/>
  </si>
  <si>
    <t>形態：1 常駐、2 定期</t>
    <rPh sb="0" eb="2">
      <t>ケイタイ</t>
    </rPh>
    <rPh sb="5" eb="7">
      <t>ジョウチュウ</t>
    </rPh>
    <rPh sb="10" eb="12">
      <t>テイキ</t>
    </rPh>
    <phoneticPr fontId="1"/>
  </si>
  <si>
    <t>建築物清掃業務</t>
    <rPh sb="0" eb="3">
      <t>ケンチクブツ</t>
    </rPh>
    <rPh sb="3" eb="5">
      <t>セイソウ</t>
    </rPh>
    <rPh sb="5" eb="7">
      <t>ギョウム</t>
    </rPh>
    <phoneticPr fontId="26"/>
  </si>
  <si>
    <t>希望者のみ記入→</t>
    <rPh sb="0" eb="3">
      <t>キボウシャ</t>
    </rPh>
    <phoneticPr fontId="26"/>
  </si>
  <si>
    <t>令和</t>
    <rPh sb="0" eb="2">
      <t>レイワ</t>
    </rPh>
    <phoneticPr fontId="3"/>
  </si>
  <si>
    <t>　 電気事業法施行規則（平成７年通商産業省令第７７号）第５２条第２項に基づく保安管理業務外部委託契約を締結し、経済産業大臣の承認を受けて保安管理業務を行った実績を記入してください。</t>
    <rPh sb="2" eb="4">
      <t>デンキ</t>
    </rPh>
    <rPh sb="4" eb="7">
      <t>ジギョウホウ</t>
    </rPh>
    <rPh sb="7" eb="9">
      <t>シコウ</t>
    </rPh>
    <rPh sb="9" eb="11">
      <t>キソク</t>
    </rPh>
    <rPh sb="12" eb="14">
      <t>ヘイセイ</t>
    </rPh>
    <rPh sb="15" eb="16">
      <t>ネン</t>
    </rPh>
    <rPh sb="16" eb="18">
      <t>ツウショウ</t>
    </rPh>
    <rPh sb="18" eb="20">
      <t>サンギョウ</t>
    </rPh>
    <rPh sb="20" eb="22">
      <t>ショウレイ</t>
    </rPh>
    <rPh sb="22" eb="23">
      <t>ダイ</t>
    </rPh>
    <rPh sb="25" eb="26">
      <t>ゴウ</t>
    </rPh>
    <rPh sb="27" eb="28">
      <t>ダイ</t>
    </rPh>
    <rPh sb="30" eb="31">
      <t>ジョウ</t>
    </rPh>
    <rPh sb="31" eb="32">
      <t>ダイ</t>
    </rPh>
    <rPh sb="33" eb="34">
      <t>コウ</t>
    </rPh>
    <rPh sb="35" eb="36">
      <t>モト</t>
    </rPh>
    <rPh sb="38" eb="40">
      <t>ホアン</t>
    </rPh>
    <rPh sb="40" eb="42">
      <t>カンリ</t>
    </rPh>
    <rPh sb="42" eb="44">
      <t>ギョウム</t>
    </rPh>
    <rPh sb="44" eb="46">
      <t>ガイブ</t>
    </rPh>
    <rPh sb="46" eb="48">
      <t>イタク</t>
    </rPh>
    <rPh sb="48" eb="50">
      <t>ケイヤク</t>
    </rPh>
    <rPh sb="51" eb="53">
      <t>テイケツ</t>
    </rPh>
    <rPh sb="55" eb="57">
      <t>ケイザイ</t>
    </rPh>
    <rPh sb="57" eb="59">
      <t>サンギョウ</t>
    </rPh>
    <rPh sb="59" eb="61">
      <t>ダイジン</t>
    </rPh>
    <rPh sb="62" eb="64">
      <t>ショウニン</t>
    </rPh>
    <rPh sb="65" eb="66">
      <t>ウ</t>
    </rPh>
    <rPh sb="68" eb="70">
      <t>ホアン</t>
    </rPh>
    <rPh sb="70" eb="72">
      <t>カンリ</t>
    </rPh>
    <rPh sb="72" eb="74">
      <t>ギョウム</t>
    </rPh>
    <rPh sb="75" eb="76">
      <t>オコナ</t>
    </rPh>
    <rPh sb="78" eb="80">
      <t>ジッセキ</t>
    </rPh>
    <rPh sb="81" eb="83">
      <t>キニュウ</t>
    </rPh>
    <phoneticPr fontId="1"/>
  </si>
  <si>
    <t>履行期間</t>
    <phoneticPr fontId="1"/>
  </si>
  <si>
    <t>契約の名称</t>
    <phoneticPr fontId="1"/>
  </si>
  <si>
    <t>業務の概要</t>
    <phoneticPr fontId="1"/>
  </si>
  <si>
    <t>契約の相手方</t>
    <phoneticPr fontId="1"/>
  </si>
  <si>
    <t>契約金額
（税込）</t>
    <phoneticPr fontId="1"/>
  </si>
  <si>
    <t>　 年　 月　 日
から
　 年　 月　 日</t>
    <rPh sb="2" eb="3">
      <t>ネン</t>
    </rPh>
    <rPh sb="5" eb="6">
      <t>ツキ</t>
    </rPh>
    <rPh sb="8" eb="9">
      <t>ヒ</t>
    </rPh>
    <phoneticPr fontId="1"/>
  </si>
  <si>
    <t>千円</t>
    <rPh sb="0" eb="2">
      <t>センエン</t>
    </rPh>
    <phoneticPr fontId="1"/>
  </si>
  <si>
    <t>＊元請実績のみ記入すること。</t>
    <phoneticPr fontId="1"/>
  </si>
  <si>
    <r>
      <t>＊</t>
    </r>
    <r>
      <rPr>
        <u/>
        <sz val="11"/>
        <rFont val="ＭＳ ゴシック"/>
        <family val="3"/>
        <charset val="128"/>
      </rPr>
      <t>記載した元請実績の契約書及び仕様書の写し又は業務の概要が分かる発注者発行の履行証明書を添付すること。</t>
    </r>
    <rPh sb="1" eb="3">
      <t>キサイ</t>
    </rPh>
    <rPh sb="5" eb="7">
      <t>モトウケ</t>
    </rPh>
    <rPh sb="7" eb="9">
      <t>ジッセキ</t>
    </rPh>
    <phoneticPr fontId="1"/>
  </si>
  <si>
    <t>500113</t>
    <phoneticPr fontId="1"/>
  </si>
  <si>
    <t>500114</t>
    <phoneticPr fontId="1"/>
  </si>
  <si>
    <t>500118</t>
    <phoneticPr fontId="1"/>
  </si>
  <si>
    <t>500120</t>
    <phoneticPr fontId="1"/>
  </si>
  <si>
    <t>500122</t>
    <phoneticPr fontId="1"/>
  </si>
  <si>
    <t>500127</t>
    <phoneticPr fontId="1"/>
  </si>
  <si>
    <t>500128</t>
    <phoneticPr fontId="1"/>
  </si>
  <si>
    <t>060102</t>
    <phoneticPr fontId="1"/>
  </si>
  <si>
    <t>500201</t>
    <phoneticPr fontId="1"/>
  </si>
  <si>
    <t>500204</t>
    <phoneticPr fontId="1"/>
  </si>
  <si>
    <t>070107</t>
    <phoneticPr fontId="1"/>
  </si>
  <si>
    <t>070108</t>
    <phoneticPr fontId="1"/>
  </si>
  <si>
    <t>500209</t>
    <phoneticPr fontId="1"/>
  </si>
  <si>
    <t>500213</t>
    <phoneticPr fontId="1"/>
  </si>
  <si>
    <t>500214</t>
    <phoneticPr fontId="1"/>
  </si>
  <si>
    <t>080103</t>
    <phoneticPr fontId="1"/>
  </si>
  <si>
    <t>500220</t>
    <phoneticPr fontId="1"/>
  </si>
  <si>
    <t>500222</t>
    <phoneticPr fontId="1"/>
  </si>
  <si>
    <t>500103</t>
    <phoneticPr fontId="1"/>
  </si>
  <si>
    <t>500226</t>
    <phoneticPr fontId="1"/>
  </si>
  <si>
    <t>500107</t>
    <phoneticPr fontId="1"/>
  </si>
  <si>
    <t>500401</t>
    <phoneticPr fontId="1"/>
  </si>
  <si>
    <t>500110</t>
    <phoneticPr fontId="1"/>
  </si>
  <si>
    <t>500501</t>
    <phoneticPr fontId="1"/>
  </si>
  <si>
    <t>500601</t>
    <phoneticPr fontId="1"/>
  </si>
  <si>
    <t>500602</t>
    <phoneticPr fontId="1"/>
  </si>
  <si>
    <t>１．災害支援協定の締結状況　【「建築物における清掃業務」のみ】</t>
    <rPh sb="2" eb="4">
      <t>サイガイ</t>
    </rPh>
    <rPh sb="4" eb="6">
      <t>シエン</t>
    </rPh>
    <rPh sb="6" eb="8">
      <t>キョウテイ</t>
    </rPh>
    <rPh sb="9" eb="11">
      <t>テイケツ</t>
    </rPh>
    <rPh sb="11" eb="13">
      <t>ジョウキョウ</t>
    </rPh>
    <phoneticPr fontId="1"/>
  </si>
  <si>
    <t>２．障害者雇用の状況　【「建築物における清掃業務」のみ】</t>
    <rPh sb="2" eb="5">
      <t>ショウガイシャ</t>
    </rPh>
    <rPh sb="5" eb="7">
      <t>コヨウ</t>
    </rPh>
    <rPh sb="8" eb="10">
      <t>ジョウキョウ</t>
    </rPh>
    <phoneticPr fontId="1"/>
  </si>
  <si>
    <t>３．自家用電気工作物保安管理業務の実績　【「自家用電気工作物保安管理業務」のみ】</t>
    <phoneticPr fontId="27"/>
  </si>
  <si>
    <t>４．届出書等記載内容に関する問い合わせ先</t>
    <rPh sb="2" eb="4">
      <t>トドケデ</t>
    </rPh>
    <rPh sb="4" eb="5">
      <t>ショ</t>
    </rPh>
    <rPh sb="5" eb="6">
      <t>トウ</t>
    </rPh>
    <rPh sb="6" eb="8">
      <t>キサイ</t>
    </rPh>
    <rPh sb="8" eb="10">
      <t>ナイヨウ</t>
    </rPh>
    <rPh sb="11" eb="12">
      <t>カン</t>
    </rPh>
    <rPh sb="14" eb="15">
      <t>ト</t>
    </rPh>
    <rPh sb="16" eb="17">
      <t>ア</t>
    </rPh>
    <rPh sb="19" eb="20">
      <t>サキ</t>
    </rPh>
    <phoneticPr fontId="3"/>
  </si>
  <si>
    <t>最大受託先の形態、名称、延床面積、受託面積については、建築物清掃業務に登録がある場合のみ記入すること。</t>
    <rPh sb="0" eb="2">
      <t>サイダイ</t>
    </rPh>
    <rPh sb="2" eb="4">
      <t>ジュタク</t>
    </rPh>
    <rPh sb="4" eb="5">
      <t>サキ</t>
    </rPh>
    <rPh sb="6" eb="8">
      <t>ケイタイ</t>
    </rPh>
    <rPh sb="9" eb="11">
      <t>メイショウ</t>
    </rPh>
    <rPh sb="12" eb="13">
      <t>ノ</t>
    </rPh>
    <rPh sb="13" eb="16">
      <t>ユカメンセキ</t>
    </rPh>
    <rPh sb="17" eb="19">
      <t>ジュタク</t>
    </rPh>
    <rPh sb="19" eb="21">
      <t>メンセキ</t>
    </rPh>
    <rPh sb="27" eb="30">
      <t>ケンチクブツ</t>
    </rPh>
    <rPh sb="30" eb="32">
      <t>セイソウ</t>
    </rPh>
    <rPh sb="32" eb="34">
      <t>ギョウム</t>
    </rPh>
    <rPh sb="35" eb="37">
      <t>トウロク</t>
    </rPh>
    <rPh sb="40" eb="42">
      <t>バアイ</t>
    </rPh>
    <rPh sb="44" eb="46">
      <t>キニュウ</t>
    </rPh>
    <phoneticPr fontId="1"/>
  </si>
  <si>
    <t>許認可等コード一覧　　（電算登録票６－３，６－４参照用）</t>
    <rPh sb="0" eb="3">
      <t>キョニンカ</t>
    </rPh>
    <rPh sb="3" eb="4">
      <t>トウ</t>
    </rPh>
    <rPh sb="7" eb="9">
      <t>イチラン</t>
    </rPh>
    <phoneticPr fontId="1"/>
  </si>
  <si>
    <t>資格者等コード一覧　　（電算登録票６－５，６－６参照用）</t>
    <rPh sb="0" eb="3">
      <t>シカクシャ</t>
    </rPh>
    <rPh sb="3" eb="4">
      <t>トウ</t>
    </rPh>
    <rPh sb="7" eb="9">
      <t>イチラン</t>
    </rPh>
    <phoneticPr fontId="1"/>
  </si>
  <si>
    <t>※「契約書の写し等」の提出がない場合は、実績はないものとして取り扱います。</t>
    <rPh sb="2" eb="5">
      <t>ケイヤクショ</t>
    </rPh>
    <rPh sb="6" eb="7">
      <t>ウツ</t>
    </rPh>
    <rPh sb="8" eb="9">
      <t>トウ</t>
    </rPh>
    <rPh sb="11" eb="13">
      <t>テイシュツ</t>
    </rPh>
    <rPh sb="16" eb="18">
      <t>バアイ</t>
    </rPh>
    <rPh sb="20" eb="22">
      <t>ジッセキ</t>
    </rPh>
    <rPh sb="30" eb="31">
      <t>ト</t>
    </rPh>
    <rPh sb="32" eb="33">
      <t>アツカ</t>
    </rPh>
    <phoneticPr fontId="1"/>
  </si>
  <si>
    <t>令和</t>
    <rPh sb="0" eb="2">
      <t>レイワ</t>
    </rPh>
    <phoneticPr fontId="1"/>
  </si>
  <si>
    <t>令和</t>
    <rPh sb="0" eb="2">
      <t>レイワ</t>
    </rPh>
    <phoneticPr fontId="1"/>
  </si>
  <si>
    <t>産廃収集運搬（本市）・
特別［廃油］</t>
    <phoneticPr fontId="1"/>
  </si>
  <si>
    <t>産廃収集運搬（本市）・
特別［廃酸］</t>
    <phoneticPr fontId="1"/>
  </si>
  <si>
    <t>産廃収集運搬（本市）・
特別［廃アルカリ］</t>
    <phoneticPr fontId="1"/>
  </si>
  <si>
    <t>産廃収集運搬（本市）・
特別［感染性産廃］</t>
    <phoneticPr fontId="1"/>
  </si>
  <si>
    <t>産廃収集運搬（本市）・
その他［燃え殻］</t>
    <phoneticPr fontId="1"/>
  </si>
  <si>
    <t>産廃収集運搬（本市）・
その他［汚泥］</t>
    <phoneticPr fontId="1"/>
  </si>
  <si>
    <t>産廃収集運搬（本市）・
その他［廃油］</t>
    <phoneticPr fontId="1"/>
  </si>
  <si>
    <t>産廃収集運搬（本市）・
その他［廃酸］</t>
    <phoneticPr fontId="1"/>
  </si>
  <si>
    <t>産廃収集運搬（本市）・
その他［廃アルカリ］</t>
    <phoneticPr fontId="1"/>
  </si>
  <si>
    <t>産廃収集運搬（本市）・
その他［廃プラスチック］</t>
    <phoneticPr fontId="1"/>
  </si>
  <si>
    <t>産廃収集運搬（本市）・
その他［紙くず］</t>
    <phoneticPr fontId="1"/>
  </si>
  <si>
    <t>産廃収集運搬（本市）・
その他［木くず］</t>
    <phoneticPr fontId="1"/>
  </si>
  <si>
    <t>産廃収集運搬（本市）・
その他［繊維くず］</t>
    <phoneticPr fontId="1"/>
  </si>
  <si>
    <t>産廃収集運搬（本市）・
その他［動植物性残さ］</t>
    <phoneticPr fontId="1"/>
  </si>
  <si>
    <t>産廃収集運搬（本市）・
その他［ゴムくず］</t>
    <phoneticPr fontId="1"/>
  </si>
  <si>
    <t>産廃収集運搬（本市）・
その他［金属くず］</t>
    <phoneticPr fontId="1"/>
  </si>
  <si>
    <t>産廃収集運搬（本市）・
その他［ガラス・陶磁器くず］</t>
    <phoneticPr fontId="1"/>
  </si>
  <si>
    <t>産廃収集運搬（本市）・
その他［鉱さい］</t>
    <phoneticPr fontId="1"/>
  </si>
  <si>
    <t>産廃収集運搬（本市）・
その他［がれき類］</t>
    <phoneticPr fontId="1"/>
  </si>
  <si>
    <t>産廃収集運搬（本市）・
その他［家畜死体］</t>
    <phoneticPr fontId="1"/>
  </si>
  <si>
    <t>産廃収集運搬（本市）・
その他［ばい塵］</t>
    <phoneticPr fontId="1"/>
  </si>
  <si>
    <t>産廃収集運搬（本市）・
その他［その他］</t>
    <phoneticPr fontId="1"/>
  </si>
  <si>
    <t>一廃収集運搬（本市）・
特別［ＰＣＢ部品］</t>
    <phoneticPr fontId="1"/>
  </si>
  <si>
    <t>一廃収集運搬（本市）・
特別［集塵ばい塵］</t>
    <phoneticPr fontId="1"/>
  </si>
  <si>
    <t>一廃収集運搬（本市）・
特別［感染性一廃］</t>
    <phoneticPr fontId="1"/>
  </si>
  <si>
    <t>一廃収集運搬（本市）・
その他［その他一廃］</t>
    <phoneticPr fontId="1"/>
  </si>
  <si>
    <t>産廃収集運搬（鹿県）・
特別［廃油］</t>
    <phoneticPr fontId="1"/>
  </si>
  <si>
    <t>産廃収集運搬（鹿県）・
特別［廃酸］</t>
    <phoneticPr fontId="1"/>
  </si>
  <si>
    <t>６．許認可等　《続き》</t>
    <rPh sb="2" eb="5">
      <t>キョニンカ</t>
    </rPh>
    <rPh sb="5" eb="6">
      <t>トウ</t>
    </rPh>
    <phoneticPr fontId="1"/>
  </si>
  <si>
    <t>産廃収集運搬（鹿県）・
特別［廃アルカリ］</t>
    <phoneticPr fontId="1"/>
  </si>
  <si>
    <t>産廃収集運搬（鹿県）・
特別［感染性産廃］</t>
    <phoneticPr fontId="1"/>
  </si>
  <si>
    <t>産廃収集運搬（鹿県）・
その他［燃え殻］</t>
    <phoneticPr fontId="1"/>
  </si>
  <si>
    <t>産廃収集運搬（鹿県）・
その他［汚泥］</t>
    <phoneticPr fontId="1"/>
  </si>
  <si>
    <t>産廃収集運搬（鹿県）・
その他［廃油］</t>
    <phoneticPr fontId="1"/>
  </si>
  <si>
    <t>産廃収集運搬（鹿県）・
その他［廃酸］</t>
    <phoneticPr fontId="1"/>
  </si>
  <si>
    <t>産廃収集運搬（鹿県）・
その他［廃アルカリ］</t>
    <phoneticPr fontId="1"/>
  </si>
  <si>
    <t>産廃収集運搬（鹿県）・
その他［廃プラスチック］</t>
    <phoneticPr fontId="1"/>
  </si>
  <si>
    <t>産廃収集運搬（鹿県）・
その他［紙くず］</t>
    <phoneticPr fontId="1"/>
  </si>
  <si>
    <t>産廃収集運搬（鹿県）・
その他［木くず］</t>
    <phoneticPr fontId="1"/>
  </si>
  <si>
    <t>産廃収集運搬（鹿県）・
その他［繊維くず］</t>
    <phoneticPr fontId="1"/>
  </si>
  <si>
    <t>産廃収集運搬（鹿県）・
その他［動植物性残さ］</t>
    <phoneticPr fontId="1"/>
  </si>
  <si>
    <t>産廃収集運搬（鹿県）・
その他［ゴムくず］</t>
    <phoneticPr fontId="1"/>
  </si>
  <si>
    <t>産廃収集運搬（鹿県）・
その他［金属くず］</t>
    <phoneticPr fontId="1"/>
  </si>
  <si>
    <t>産廃収集運搬（鹿県）・
その他［ガラス・陶磁器くず］</t>
    <phoneticPr fontId="1"/>
  </si>
  <si>
    <t>産廃収集運搬（鹿県）・
その他［鉱さい］</t>
    <phoneticPr fontId="1"/>
  </si>
  <si>
    <t>産廃収集運搬（鹿県）・
その他［がれき類］</t>
    <phoneticPr fontId="1"/>
  </si>
  <si>
    <t>産廃収集運搬（鹿県）・
その他［家畜死体］</t>
    <phoneticPr fontId="1"/>
  </si>
  <si>
    <t>産廃収集運搬（鹿県）・
その他［ばい塵］</t>
    <phoneticPr fontId="1"/>
  </si>
  <si>
    <t>産廃収集運搬（鹿県）・
その他［その他］</t>
    <phoneticPr fontId="1"/>
  </si>
  <si>
    <t>一廃収集運搬（鹿県）・
特別［ＰＣＢ部品］</t>
    <phoneticPr fontId="1"/>
  </si>
  <si>
    <t>一廃収集運搬（鹿県）・
特別［集塵ばい塵］</t>
    <phoneticPr fontId="1"/>
  </si>
  <si>
    <t>一廃収集運搬（鹿県）・
その他［その他一廃］</t>
    <phoneticPr fontId="1"/>
  </si>
  <si>
    <t>コンサル（建設機械部門）登録　　　　　　　　　　　　　　　　　　　　　　　　　</t>
  </si>
  <si>
    <t>300319</t>
    <phoneticPr fontId="1"/>
  </si>
  <si>
    <t>コンサル（電気・電子部門）登録　　　　　　　　　　　　　　　　　　　　　　　　</t>
  </si>
  <si>
    <t>300320</t>
    <phoneticPr fontId="1"/>
  </si>
  <si>
    <t>コンサル（廃棄物）　　　　　　　　　　　　　　　　　　　　　　　　　　　　　　</t>
  </si>
  <si>
    <t>300321</t>
    <phoneticPr fontId="1"/>
  </si>
  <si>
    <t>300401</t>
    <phoneticPr fontId="1"/>
  </si>
  <si>
    <t>300501</t>
    <phoneticPr fontId="1"/>
  </si>
  <si>
    <t>300502</t>
    <phoneticPr fontId="1"/>
  </si>
  <si>
    <t>300503</t>
    <phoneticPr fontId="1"/>
  </si>
  <si>
    <t>300504</t>
    <phoneticPr fontId="1"/>
  </si>
  <si>
    <t>300505</t>
    <phoneticPr fontId="1"/>
  </si>
  <si>
    <t>300506</t>
    <phoneticPr fontId="1"/>
  </si>
  <si>
    <t>300507</t>
    <phoneticPr fontId="1"/>
  </si>
  <si>
    <t>500105</t>
    <phoneticPr fontId="1"/>
  </si>
  <si>
    <t>500121</t>
    <phoneticPr fontId="1"/>
  </si>
  <si>
    <t>500205</t>
    <phoneticPr fontId="1"/>
  </si>
  <si>
    <t>500221</t>
    <phoneticPr fontId="1"/>
  </si>
  <si>
    <t>500227</t>
    <phoneticPr fontId="1"/>
  </si>
  <si>
    <t>別紙３</t>
    <rPh sb="0" eb="2">
      <t>ベッシ</t>
    </rPh>
    <phoneticPr fontId="42"/>
  </si>
  <si>
    <t>実績届出書</t>
    <rPh sb="0" eb="2">
      <t>ジッセキ</t>
    </rPh>
    <rPh sb="2" eb="5">
      <t>トドケデショ</t>
    </rPh>
    <phoneticPr fontId="42"/>
  </si>
  <si>
    <t>別紙４</t>
    <rPh sb="0" eb="2">
      <t>ベッシ</t>
    </rPh>
    <phoneticPr fontId="42"/>
  </si>
  <si>
    <t>※別紙５に続きます。</t>
    <phoneticPr fontId="42"/>
  </si>
  <si>
    <t>建築設備等検査員</t>
    <rPh sb="4" eb="5">
      <t>ナド</t>
    </rPh>
    <rPh sb="5" eb="8">
      <t>ケンサイン</t>
    </rPh>
    <phoneticPr fontId="1"/>
  </si>
  <si>
    <t>建築物調査員</t>
    <rPh sb="5" eb="6">
      <t>イン</t>
    </rPh>
    <phoneticPr fontId="1"/>
  </si>
  <si>
    <t>一戸建て等石綿含有建材調査者</t>
    <phoneticPr fontId="1"/>
  </si>
  <si>
    <t>一般建築物石綿含有建材調査者</t>
    <phoneticPr fontId="1"/>
  </si>
  <si>
    <t>特定建築物石綿含有建材調査者</t>
    <rPh sb="0" eb="2">
      <t>トクテイ</t>
    </rPh>
    <rPh sb="2" eb="5">
      <t>ケンチクブツ</t>
    </rPh>
    <rPh sb="5" eb="7">
      <t>イシワタ</t>
    </rPh>
    <rPh sb="7" eb="9">
      <t>ガンユウ</t>
    </rPh>
    <rPh sb="9" eb="11">
      <t>ケンザイ</t>
    </rPh>
    <rPh sb="11" eb="14">
      <t>チョウサシャ</t>
    </rPh>
    <phoneticPr fontId="1"/>
  </si>
  <si>
    <t>石綿作業主任者</t>
    <rPh sb="0" eb="2">
      <t>イシワタ</t>
    </rPh>
    <rPh sb="2" eb="4">
      <t>サギョウ</t>
    </rPh>
    <rPh sb="4" eb="7">
      <t>シュニンシャ</t>
    </rPh>
    <phoneticPr fontId="1"/>
  </si>
  <si>
    <t>特定化学物質及び四アルキル鉛等作業主任者</t>
    <rPh sb="6" eb="7">
      <t>オヨ</t>
    </rPh>
    <phoneticPr fontId="1"/>
  </si>
  <si>
    <t>臭気判定士</t>
    <rPh sb="0" eb="2">
      <t>シュウキ</t>
    </rPh>
    <rPh sb="2" eb="5">
      <t>ハンテイシ</t>
    </rPh>
    <phoneticPr fontId="1"/>
  </si>
  <si>
    <t>刈払機取扱作業者</t>
    <phoneticPr fontId="1"/>
  </si>
  <si>
    <t>玉掛け技能講習修了者</t>
    <rPh sb="7" eb="10">
      <t>シュウリョウシャ</t>
    </rPh>
    <phoneticPr fontId="1"/>
  </si>
  <si>
    <t>床上操作式クレーン運転技能講習修了者</t>
    <rPh sb="0" eb="2">
      <t>ユカウエ</t>
    </rPh>
    <rPh sb="2" eb="4">
      <t>ソウサ</t>
    </rPh>
    <rPh sb="4" eb="5">
      <t>シキ</t>
    </rPh>
    <rPh sb="9" eb="11">
      <t>ウンテン</t>
    </rPh>
    <rPh sb="11" eb="13">
      <t>ギノウ</t>
    </rPh>
    <rPh sb="13" eb="15">
      <t>コウシュウ</t>
    </rPh>
    <rPh sb="15" eb="18">
      <t>シュウリョウシャ</t>
    </rPh>
    <phoneticPr fontId="1"/>
  </si>
  <si>
    <t>酸素欠乏・硫化水素危険作業主任者（旧２種）</t>
    <rPh sb="17" eb="18">
      <t>キュウ</t>
    </rPh>
    <rPh sb="19" eb="20">
      <t>シュ</t>
    </rPh>
    <phoneticPr fontId="1"/>
  </si>
  <si>
    <t>酸素欠乏危険作業主任者（旧１種）</t>
    <phoneticPr fontId="1"/>
  </si>
  <si>
    <t>ビルクリーニング技能士１級</t>
    <rPh sb="12" eb="13">
      <t>キュウ</t>
    </rPh>
    <phoneticPr fontId="1"/>
  </si>
  <si>
    <t>冷媒フロン類取扱技術者</t>
    <rPh sb="0" eb="2">
      <t>レイバイ</t>
    </rPh>
    <rPh sb="5" eb="6">
      <t>ルイ</t>
    </rPh>
    <rPh sb="6" eb="8">
      <t>トリアツカ</t>
    </rPh>
    <rPh sb="8" eb="11">
      <t>ギジュツシャ</t>
    </rPh>
    <phoneticPr fontId="1"/>
  </si>
  <si>
    <t>高圧ガス丙種化学責任者</t>
  </si>
  <si>
    <t>給水装置工事主任技術者</t>
    <rPh sb="2" eb="4">
      <t>ソウチ</t>
    </rPh>
    <phoneticPr fontId="1"/>
  </si>
  <si>
    <t>高圧ガス乙種化学責任者</t>
  </si>
  <si>
    <t>高圧ガス甲種化学責任者</t>
  </si>
  <si>
    <t>伝送交換主任技術者（旧１種）</t>
    <rPh sb="0" eb="2">
      <t>デンソウ</t>
    </rPh>
    <rPh sb="2" eb="4">
      <t>コウカン</t>
    </rPh>
    <rPh sb="4" eb="6">
      <t>シュニン</t>
    </rPh>
    <rPh sb="6" eb="9">
      <t>ギジュツシャ</t>
    </rPh>
    <rPh sb="10" eb="11">
      <t>キュウ</t>
    </rPh>
    <rPh sb="12" eb="13">
      <t>シュ</t>
    </rPh>
    <phoneticPr fontId="1"/>
  </si>
  <si>
    <t>防火対象物点検資格者</t>
    <rPh sb="0" eb="2">
      <t>ボウカ</t>
    </rPh>
    <rPh sb="2" eb="5">
      <t>タイショウブツ</t>
    </rPh>
    <rPh sb="5" eb="7">
      <t>テンケン</t>
    </rPh>
    <rPh sb="7" eb="10">
      <t>シカクシャ</t>
    </rPh>
    <phoneticPr fontId="1"/>
  </si>
  <si>
    <t>貴重品運搬警備業務検定１級または２級</t>
    <rPh sb="0" eb="3">
      <t>キチョウヒン</t>
    </rPh>
    <rPh sb="3" eb="5">
      <t>ウンパン</t>
    </rPh>
    <rPh sb="5" eb="7">
      <t>ケイビ</t>
    </rPh>
    <rPh sb="7" eb="9">
      <t>ギョウム</t>
    </rPh>
    <rPh sb="9" eb="11">
      <t>ケンテイ</t>
    </rPh>
    <rPh sb="12" eb="13">
      <t>キュウ</t>
    </rPh>
    <rPh sb="17" eb="18">
      <t>キュウ</t>
    </rPh>
    <phoneticPr fontId="43"/>
  </si>
  <si>
    <t>貴重品運搬警備２級</t>
  </si>
  <si>
    <t>貴重品運搬警備１級</t>
  </si>
  <si>
    <t>核燃料物質等運搬警備２級</t>
  </si>
  <si>
    <t>核燃料物質等運搬警備１級</t>
  </si>
  <si>
    <t>建築物清掃管理評価資格者（インスペクター）</t>
    <rPh sb="3" eb="5">
      <t>セイソウ</t>
    </rPh>
    <rPh sb="5" eb="7">
      <t>カンリ</t>
    </rPh>
    <rPh sb="7" eb="9">
      <t>ヒョウカ</t>
    </rPh>
    <rPh sb="9" eb="11">
      <t>シカク</t>
    </rPh>
    <rPh sb="11" eb="12">
      <t>シャ</t>
    </rPh>
    <phoneticPr fontId="43"/>
  </si>
  <si>
    <t>空港保安警備２級</t>
  </si>
  <si>
    <t>空港保安警備１級</t>
  </si>
  <si>
    <t>警備員指導教育責任者（２号警備）</t>
  </si>
  <si>
    <t>警備員指導教育責任者</t>
  </si>
  <si>
    <t>実績届出書</t>
    <rPh sb="0" eb="5">
      <t>ジッセキトドケデショ</t>
    </rPh>
    <phoneticPr fontId="42"/>
  </si>
  <si>
    <t>別紙５</t>
    <rPh sb="0" eb="2">
      <t>ベッシ</t>
    </rPh>
    <phoneticPr fontId="42"/>
  </si>
  <si>
    <t>（兼電算登録票６－５）</t>
    <rPh sb="1" eb="2">
      <t>ケン</t>
    </rPh>
    <rPh sb="2" eb="7">
      <t>デンサントウロクヒョウ</t>
    </rPh>
    <phoneticPr fontId="42"/>
  </si>
  <si>
    <t>別紙６</t>
    <rPh sb="0" eb="2">
      <t>ベッシ</t>
    </rPh>
    <phoneticPr fontId="42"/>
  </si>
  <si>
    <t>（兼電算登録票６－６）</t>
    <rPh sb="1" eb="2">
      <t>ケン</t>
    </rPh>
    <rPh sb="2" eb="7">
      <t>デンサントウロクヒョウ</t>
    </rPh>
    <phoneticPr fontId="42"/>
  </si>
  <si>
    <t>産廃収集運搬（本市）・その他［木くず］</t>
    <phoneticPr fontId="1"/>
  </si>
  <si>
    <t>産廃収集運搬（本市）・その他［繊維くず］</t>
    <phoneticPr fontId="1"/>
  </si>
  <si>
    <t>産廃収集運搬（本市）・その他［動植物性残さ］</t>
    <phoneticPr fontId="1"/>
  </si>
  <si>
    <t>建築物飲料水貯水槽清掃業登録</t>
    <phoneticPr fontId="1"/>
  </si>
  <si>
    <t>産廃収集運搬（本市）・その他［ゴムくず］</t>
    <phoneticPr fontId="1"/>
  </si>
  <si>
    <t>建築物ねずみ昆虫等防除業登録</t>
    <phoneticPr fontId="1"/>
  </si>
  <si>
    <t>産廃収集運搬（本市）・その他［金属くず］</t>
    <phoneticPr fontId="1"/>
  </si>
  <si>
    <t>建築物環境衛生一般管理業登録</t>
    <phoneticPr fontId="1"/>
  </si>
  <si>
    <t>産廃収集運搬（本市）・その他［ガラス・陶磁器くず］</t>
    <phoneticPr fontId="1"/>
  </si>
  <si>
    <t>建築物空気調和用ダクト清掃業登録</t>
    <phoneticPr fontId="1"/>
  </si>
  <si>
    <t>産廃収集運搬（本市）・その他［鉱さい］</t>
    <phoneticPr fontId="1"/>
  </si>
  <si>
    <t>建築物排水管清掃業登録</t>
    <phoneticPr fontId="1"/>
  </si>
  <si>
    <t>産廃収集運搬（本市）・その他［がれき類］</t>
    <phoneticPr fontId="1"/>
  </si>
  <si>
    <t>建築物環境衛生総合管理業登録</t>
    <phoneticPr fontId="1"/>
  </si>
  <si>
    <t>産廃収集運搬（本市）・その他［家畜死体］</t>
    <phoneticPr fontId="1"/>
  </si>
  <si>
    <t>警備業認定</t>
    <phoneticPr fontId="1"/>
  </si>
  <si>
    <t>産廃収集運搬（本市）・その他［ばい塵］</t>
    <phoneticPr fontId="1"/>
  </si>
  <si>
    <t>警備業法第９条届出</t>
    <phoneticPr fontId="1"/>
  </si>
  <si>
    <t>産廃収集運搬（本市）・その他［その他］</t>
    <phoneticPr fontId="1"/>
  </si>
  <si>
    <t>機械警備業務開始届出</t>
    <phoneticPr fontId="1"/>
  </si>
  <si>
    <t>一廃収集運搬（本市）・特別［ＰＣＢ部品］</t>
    <phoneticPr fontId="1"/>
  </si>
  <si>
    <t>浄化槽保守点検業者登録</t>
    <phoneticPr fontId="1"/>
  </si>
  <si>
    <t>一廃収集運搬（本市）・特別［集塵ばい塵］</t>
    <phoneticPr fontId="1"/>
  </si>
  <si>
    <t>浄化槽清掃業許可</t>
    <phoneticPr fontId="1"/>
  </si>
  <si>
    <t>一廃収集運搬（本市）・特別［感染性一廃］</t>
    <phoneticPr fontId="1"/>
  </si>
  <si>
    <t>防除業届出（国）</t>
    <phoneticPr fontId="1"/>
  </si>
  <si>
    <t>一廃収集運搬（本市）・その他［その他一廃］</t>
    <phoneticPr fontId="1"/>
  </si>
  <si>
    <t>防除業届出（県）</t>
    <phoneticPr fontId="1"/>
  </si>
  <si>
    <t>産廃収集運搬（鹿県）・特別［廃油］</t>
    <phoneticPr fontId="1"/>
  </si>
  <si>
    <t>特定毒物使用者指定</t>
    <phoneticPr fontId="1"/>
  </si>
  <si>
    <t>産廃収集運搬（鹿県）・特別［廃酸］</t>
    <phoneticPr fontId="1"/>
  </si>
  <si>
    <t>計量証明事業登録・濃度（大気）</t>
    <phoneticPr fontId="1"/>
  </si>
  <si>
    <t>産廃収集運搬（鹿県）・特別［廃アルカリ］</t>
    <phoneticPr fontId="1"/>
  </si>
  <si>
    <t>計量証明事業登録・濃度（水）</t>
    <phoneticPr fontId="1"/>
  </si>
  <si>
    <t>産廃収集運搬（鹿県）・特別［感染性産廃］</t>
    <phoneticPr fontId="1"/>
  </si>
  <si>
    <t>計量証明事業登録・濃度（土壌）</t>
    <phoneticPr fontId="1"/>
  </si>
  <si>
    <t>産廃収集運搬（鹿県）・その他［燃え殻］</t>
    <phoneticPr fontId="1"/>
  </si>
  <si>
    <t>計量証明事業登録・音圧レベル</t>
    <phoneticPr fontId="1"/>
  </si>
  <si>
    <t>産廃収集運搬（鹿県）・その他［汚泥］</t>
    <phoneticPr fontId="1"/>
  </si>
  <si>
    <t>計量証明事業登録・特定濃度（大気）</t>
    <rPh sb="14" eb="16">
      <t>タイキ</t>
    </rPh>
    <phoneticPr fontId="1"/>
  </si>
  <si>
    <t>産廃収集運搬（鹿県）・その他［廃油］</t>
    <phoneticPr fontId="1"/>
  </si>
  <si>
    <t>計量証明事業登録・特定濃度（水・土壌）</t>
    <rPh sb="14" eb="15">
      <t>ミズ</t>
    </rPh>
    <rPh sb="16" eb="18">
      <t>ドジョウ</t>
    </rPh>
    <phoneticPr fontId="1"/>
  </si>
  <si>
    <t>産廃収集運搬（鹿県）・その他［廃酸］</t>
    <phoneticPr fontId="1"/>
  </si>
  <si>
    <t>作業環境測定機関登録・１号作業場</t>
    <phoneticPr fontId="1"/>
  </si>
  <si>
    <t>産廃収集運搬（鹿県）・その他［廃アルカリ］</t>
    <phoneticPr fontId="1"/>
  </si>
  <si>
    <t>作業環境測定機関登録・２号作業場</t>
    <phoneticPr fontId="1"/>
  </si>
  <si>
    <t>産廃収集運搬（鹿県）・その他［廃プラスチック］</t>
    <phoneticPr fontId="1"/>
  </si>
  <si>
    <t>作業環境測定機関登録・３号作業場</t>
    <phoneticPr fontId="1"/>
  </si>
  <si>
    <t>産廃収集運搬（鹿県）・その他［紙くず］</t>
    <phoneticPr fontId="1"/>
  </si>
  <si>
    <t>作業環境測定機関登録・４号作業場</t>
    <phoneticPr fontId="1"/>
  </si>
  <si>
    <t>産廃収集運搬（鹿県）・その他［木くず］</t>
    <phoneticPr fontId="1"/>
  </si>
  <si>
    <t>作業環境測定機関登録・５号作業場</t>
    <phoneticPr fontId="1"/>
  </si>
  <si>
    <t>産廃収集運搬（鹿県）・その他［繊維くず］</t>
    <phoneticPr fontId="1"/>
  </si>
  <si>
    <t>屋外広告業届出（市）</t>
    <phoneticPr fontId="1"/>
  </si>
  <si>
    <t>産廃収集運搬（鹿県）・その他［動植物性残さ］</t>
    <phoneticPr fontId="1"/>
  </si>
  <si>
    <t>屋外広告業登録（市）</t>
    <rPh sb="5" eb="7">
      <t>トウロク</t>
    </rPh>
    <phoneticPr fontId="1"/>
  </si>
  <si>
    <t>産廃収集運搬（鹿県）・その他［ゴムくず］</t>
    <phoneticPr fontId="1"/>
  </si>
  <si>
    <t>建設業（電気工事業）許可</t>
    <phoneticPr fontId="1"/>
  </si>
  <si>
    <t>産廃収集運搬（鹿県）・その他［金属くず］</t>
    <phoneticPr fontId="1"/>
  </si>
  <si>
    <t>建設業（防水工事業）許可</t>
    <phoneticPr fontId="1"/>
  </si>
  <si>
    <t>産廃収集運搬（鹿県）・その他［ガラス・陶磁器くず］</t>
    <phoneticPr fontId="1"/>
  </si>
  <si>
    <t>建設業（造園工事業）許可</t>
    <phoneticPr fontId="1"/>
  </si>
  <si>
    <t>産廃収集運搬（鹿県）・その他［鉱さい］</t>
    <phoneticPr fontId="1"/>
  </si>
  <si>
    <t>建設業（消防施設工事業）許可</t>
    <phoneticPr fontId="1"/>
  </si>
  <si>
    <t>産廃収集運搬（鹿県）・その他［がれき類］</t>
    <phoneticPr fontId="1"/>
  </si>
  <si>
    <t>コンサル（鉄道部門）登録</t>
    <phoneticPr fontId="1"/>
  </si>
  <si>
    <t>産廃収集運搬（鹿県）・その他［家畜死体］</t>
    <phoneticPr fontId="1"/>
  </si>
  <si>
    <t>コンサル（都市計画及び地方計画部門）登録</t>
    <phoneticPr fontId="1"/>
  </si>
  <si>
    <t>産廃収集運搬（鹿県）・その他［ばい塵］</t>
    <phoneticPr fontId="1"/>
  </si>
  <si>
    <t>産廃収集運搬（本市）・特別［廃油］</t>
    <phoneticPr fontId="1"/>
  </si>
  <si>
    <t>産廃収集運搬（鹿県）・その他［その他］</t>
    <phoneticPr fontId="1"/>
  </si>
  <si>
    <t>産廃収集運搬（本市）・特別［廃酸］</t>
    <phoneticPr fontId="1"/>
  </si>
  <si>
    <t>一廃収集運搬（鹿県）・特別［ＰＣＢ部品］</t>
    <phoneticPr fontId="1"/>
  </si>
  <si>
    <t>産廃収集運搬（本市）・特別［廃アルカリ］</t>
    <phoneticPr fontId="1"/>
  </si>
  <si>
    <t>一廃収集運搬（鹿県）・特別［集塵ばい塵］</t>
    <phoneticPr fontId="1"/>
  </si>
  <si>
    <t>産廃収集運搬（本市）・特別［感染性産廃］</t>
    <phoneticPr fontId="1"/>
  </si>
  <si>
    <t>一廃収集運搬（鹿県）・その他［その他一廃］</t>
    <phoneticPr fontId="1"/>
  </si>
  <si>
    <t>産廃収集運搬（本市）・その他［燃え殻］</t>
    <phoneticPr fontId="1"/>
  </si>
  <si>
    <t>ＩＳＯ１４００１</t>
    <phoneticPr fontId="1"/>
  </si>
  <si>
    <t>産廃収集運搬（本市）・その他［汚泥］</t>
    <phoneticPr fontId="1"/>
  </si>
  <si>
    <t>ＩＳＯ１４００２</t>
    <phoneticPr fontId="1"/>
  </si>
  <si>
    <t>産廃収集運搬（本市）・その他［廃油］</t>
    <phoneticPr fontId="1"/>
  </si>
  <si>
    <t>ＩＳＯ９００１</t>
    <phoneticPr fontId="1"/>
  </si>
  <si>
    <t>産廃収集運搬（本市）・その他［廃酸］</t>
    <phoneticPr fontId="1"/>
  </si>
  <si>
    <t>ＩＳＯ９００２</t>
    <phoneticPr fontId="1"/>
  </si>
  <si>
    <t>産廃収集運搬（本市）・その他［廃アルカリ］</t>
    <phoneticPr fontId="1"/>
  </si>
  <si>
    <t>環境管理事業所認定証（本市）</t>
    <phoneticPr fontId="1"/>
  </si>
  <si>
    <t>産廃収集運搬（本市）・その他［廃プラスチック］</t>
    <phoneticPr fontId="1"/>
  </si>
  <si>
    <t>ＩＳＭＳ認証（２７００１）</t>
    <rPh sb="4" eb="6">
      <t>ニンショウ</t>
    </rPh>
    <phoneticPr fontId="1"/>
  </si>
  <si>
    <t>産廃収集運搬（本市）・その他［紙くず］</t>
    <phoneticPr fontId="1"/>
  </si>
  <si>
    <t>プライバシーマーク認定</t>
    <rPh sb="9" eb="11">
      <t>ニンテイ</t>
    </rPh>
    <phoneticPr fontId="1"/>
  </si>
  <si>
    <t>貴重品運搬警備業務検定１級または２級</t>
    <rPh sb="0" eb="3">
      <t>キチョウヒン</t>
    </rPh>
    <rPh sb="3" eb="5">
      <t>ウンパン</t>
    </rPh>
    <rPh sb="5" eb="7">
      <t>ケイビ</t>
    </rPh>
    <rPh sb="7" eb="9">
      <t>ギョウム</t>
    </rPh>
    <rPh sb="9" eb="11">
      <t>ケンテイ</t>
    </rPh>
    <rPh sb="12" eb="13">
      <t>キュウ</t>
    </rPh>
    <rPh sb="17" eb="18">
      <t>キュウ</t>
    </rPh>
    <phoneticPr fontId="1"/>
  </si>
  <si>
    <t>フリガナ</t>
    <phoneticPr fontId="1"/>
  </si>
  <si>
    <t>令和５年12月1日から令和７年11月30日までに履行が完了したものを記載すること。</t>
    <rPh sb="0" eb="2">
      <t>レイワ</t>
    </rPh>
    <rPh sb="11" eb="13">
      <t>レイワ</t>
    </rPh>
    <phoneticPr fontId="1"/>
  </si>
  <si>
    <r>
      <t>※有効期限の定めがない許認可等については、有効期限欄に「</t>
    </r>
    <r>
      <rPr>
        <u/>
        <sz val="11"/>
        <color indexed="8"/>
        <rFont val="ＭＳ Ｐゴシック"/>
        <family val="3"/>
        <charset val="128"/>
      </rPr>
      <t>9999 99 99</t>
    </r>
    <r>
      <rPr>
        <sz val="11"/>
        <color theme="1"/>
        <rFont val="ＭＳ Ｐゴシック"/>
        <family val="3"/>
        <charset val="128"/>
        <scheme val="minor"/>
      </rPr>
      <t>」と記入してください。</t>
    </r>
    <rPh sb="1" eb="3">
      <t>ユウコウ</t>
    </rPh>
    <rPh sb="3" eb="5">
      <t>キゲン</t>
    </rPh>
    <rPh sb="6" eb="7">
      <t>サダ</t>
    </rPh>
    <rPh sb="11" eb="14">
      <t>キョニンカ</t>
    </rPh>
    <rPh sb="14" eb="15">
      <t>トウ</t>
    </rPh>
    <rPh sb="21" eb="23">
      <t>ユウコウ</t>
    </rPh>
    <rPh sb="23" eb="25">
      <t>キゲン</t>
    </rPh>
    <rPh sb="25" eb="26">
      <t>ラン</t>
    </rPh>
    <rPh sb="40" eb="42">
      <t>キニュウ</t>
    </rPh>
    <phoneticPr fontId="3"/>
  </si>
  <si>
    <t>建設業（電気通信工事業）許可</t>
    <rPh sb="4" eb="6">
      <t>デンキ</t>
    </rPh>
    <rPh sb="6" eb="8">
      <t>ツウシン</t>
    </rPh>
    <rPh sb="8" eb="10">
      <t>コウジ</t>
    </rPh>
    <phoneticPr fontId="42"/>
  </si>
  <si>
    <t>300122</t>
    <phoneticPr fontId="42"/>
  </si>
  <si>
    <t>建築士事務所の登録</t>
    <rPh sb="0" eb="3">
      <t>ケンチクシ</t>
    </rPh>
    <rPh sb="3" eb="5">
      <t>ジム</t>
    </rPh>
    <rPh sb="5" eb="6">
      <t>ショ</t>
    </rPh>
    <rPh sb="7" eb="9">
      <t>トウロク</t>
    </rPh>
    <phoneticPr fontId="42"/>
  </si>
  <si>
    <t>010110</t>
    <phoneticPr fontId="42"/>
  </si>
  <si>
    <t>ＩＳＯ２７０１７</t>
    <phoneticPr fontId="42"/>
  </si>
  <si>
    <t>500403</t>
    <phoneticPr fontId="42"/>
  </si>
  <si>
    <t>鹿児島市　令和８年度用</t>
    <rPh sb="10" eb="11">
      <t>ヨウ</t>
    </rPh>
    <phoneticPr fontId="1"/>
  </si>
  <si>
    <t>鹿児島市　令和８年度用</t>
    <rPh sb="8" eb="10">
      <t>ネンド</t>
    </rPh>
    <rPh sb="10" eb="11">
      <t>ヨウ</t>
    </rPh>
    <phoneticPr fontId="1"/>
  </si>
  <si>
    <t>鹿児島市　令和８年度用</t>
    <rPh sb="0" eb="4">
      <t>カゴシマシ</t>
    </rPh>
    <rPh sb="5" eb="6">
      <t>レイ</t>
    </rPh>
    <rPh sb="6" eb="7">
      <t>ワ</t>
    </rPh>
    <rPh sb="8" eb="10">
      <t>ネンド</t>
    </rPh>
    <rPh sb="10" eb="11">
      <t>ヨウ</t>
    </rPh>
    <phoneticPr fontId="1"/>
  </si>
  <si>
    <t>令和８年度登録資料として、関係書類を添えて提出します。</t>
    <rPh sb="0" eb="2">
      <t>レイワ</t>
    </rPh>
    <rPh sb="3" eb="5">
      <t>ネンド</t>
    </rPh>
    <rPh sb="5" eb="7">
      <t>トウロク</t>
    </rPh>
    <rPh sb="7" eb="9">
      <t>シリョウ</t>
    </rPh>
    <rPh sb="13" eb="15">
      <t>カンケイ</t>
    </rPh>
    <rPh sb="15" eb="17">
      <t>ショルイ</t>
    </rPh>
    <rPh sb="18" eb="19">
      <t>ソ</t>
    </rPh>
    <rPh sb="21" eb="23">
      <t>テイシュツ</t>
    </rPh>
    <phoneticPr fontId="3"/>
  </si>
  <si>
    <t>鹿児島市　令和８年度用</t>
    <rPh sb="0" eb="4">
      <t>カゴシマシ</t>
    </rPh>
    <rPh sb="5" eb="7">
      <t>レイワ</t>
    </rPh>
    <rPh sb="8" eb="10">
      <t>ネンド</t>
    </rPh>
    <rPh sb="10" eb="11">
      <t>ヨウ</t>
    </rPh>
    <phoneticPr fontId="42"/>
  </si>
  <si>
    <t>特定建築物調査員</t>
    <rPh sb="0" eb="2">
      <t>トクテイ</t>
    </rPh>
    <rPh sb="2" eb="5">
      <t>ケンチクブツ</t>
    </rPh>
    <rPh sb="5" eb="8">
      <t>チョウサイン</t>
    </rPh>
    <phoneticPr fontId="42"/>
  </si>
  <si>
    <t>建築士事務所の登録</t>
    <rPh sb="0" eb="3">
      <t>ケンチクシ</t>
    </rPh>
    <rPh sb="3" eb="5">
      <t>ジム</t>
    </rPh>
    <rPh sb="5" eb="6">
      <t>ショ</t>
    </rPh>
    <rPh sb="7" eb="9">
      <t>トウロク</t>
    </rPh>
    <phoneticPr fontId="1"/>
  </si>
  <si>
    <t>010110</t>
    <phoneticPr fontId="1"/>
  </si>
  <si>
    <t>建設業（電気通信工事業）許可</t>
    <rPh sb="6" eb="8">
      <t>ツウシン</t>
    </rPh>
    <phoneticPr fontId="1"/>
  </si>
  <si>
    <t>300122</t>
    <phoneticPr fontId="1"/>
  </si>
  <si>
    <t>ＩＳＯ２７０１７</t>
    <phoneticPr fontId="1"/>
  </si>
  <si>
    <t>500403</t>
    <phoneticPr fontId="1"/>
  </si>
  <si>
    <t>特定建築物調査員</t>
    <rPh sb="0" eb="2">
      <t>トクテイ</t>
    </rPh>
    <rPh sb="2" eb="5">
      <t>ケンチクブツ</t>
    </rPh>
    <rPh sb="5" eb="8">
      <t>チョウサイン</t>
    </rPh>
    <phoneticPr fontId="1"/>
  </si>
  <si>
    <t>＜確認用＞</t>
    <rPh sb="1" eb="4">
      <t>カクニンヨウ</t>
    </rPh>
    <phoneticPr fontId="42"/>
  </si>
  <si>
    <t>（国及び地方公共団体等との登録希望業種の契約で2023年(令和５年)12月1日から2025年(令和７年)11月30日までに履行を完了した１００万円以上のもの）</t>
    <rPh sb="29" eb="31">
      <t>レイワ</t>
    </rPh>
    <rPh sb="32" eb="33">
      <t>ネン</t>
    </rPh>
    <rPh sb="47" eb="49">
      <t>レイワ</t>
    </rPh>
    <rPh sb="50" eb="51">
      <t>ネン</t>
    </rPh>
    <rPh sb="71" eb="73">
      <t>マンエン</t>
    </rPh>
    <rPh sb="73" eb="75">
      <t>イジョウ</t>
    </rPh>
    <phoneticPr fontId="1"/>
  </si>
  <si>
    <t>6-1</t>
    <phoneticPr fontId="1"/>
  </si>
  <si>
    <t>6-2</t>
    <phoneticPr fontId="1"/>
  </si>
  <si>
    <t>6-3</t>
    <phoneticPr fontId="42"/>
  </si>
  <si>
    <t>6-4</t>
    <phoneticPr fontId="42"/>
  </si>
  <si>
    <t>6-5</t>
    <phoneticPr fontId="42"/>
  </si>
  <si>
    <t>6-6</t>
    <phoneticPr fontId="4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</si>
</sst>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
    <numFmt numFmtId="177" formatCode="#,##0_ "/>
    <numFmt numFmtId="178" formatCode="#,##0;&quot;△ &quot;#,##0"/>
    <numFmt numFmtId="179" formatCode="0.00;&quot;△ &quot;0.00"/>
    <numFmt numFmtId="180" formatCode="###\-###0"/>
    <numFmt numFmtId="181" formatCode="#,###;[Red]\-#,###"/>
    <numFmt numFmtId="182" formatCode="0_ "/>
  </numFmts>
  <fonts count="47"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1"/>
      <name val="Arial"/>
      <family val="2"/>
    </font>
    <font>
      <sz val="10"/>
      <name val="ＭＳ Ｐゴシック"/>
      <family val="3"/>
      <charset val="128"/>
    </font>
    <font>
      <u val="double"/>
      <sz val="12"/>
      <color indexed="8"/>
      <name val="ＭＳ Ｐゴシック"/>
      <family val="3"/>
      <charset val="128"/>
    </font>
    <font>
      <sz val="12"/>
      <color indexed="8"/>
      <name val="ＭＳ Ｐゴシック"/>
      <family val="3"/>
      <charset val="128"/>
    </font>
    <font>
      <u/>
      <sz val="11"/>
      <color indexed="8"/>
      <name val="ＭＳ Ｐゴシック"/>
      <family val="3"/>
      <charset val="128"/>
    </font>
    <font>
      <sz val="9"/>
      <color indexed="81"/>
      <name val="ＭＳ Ｐゴシック"/>
      <family val="3"/>
      <charset val="128"/>
    </font>
    <font>
      <sz val="12"/>
      <name val="ＭＳ Ｐゴシック"/>
      <family val="3"/>
      <charset val="128"/>
    </font>
    <font>
      <sz val="9"/>
      <color indexed="10"/>
      <name val="ＭＳ Ｐゴシック"/>
      <family val="3"/>
      <charset val="128"/>
    </font>
    <font>
      <b/>
      <sz val="14"/>
      <name val="ＭＳ Ｐゴシック"/>
      <family val="3"/>
      <charset val="128"/>
    </font>
    <font>
      <b/>
      <sz val="12"/>
      <name val="ＭＳ Ｐゴシック"/>
      <family val="3"/>
      <charset val="128"/>
    </font>
    <font>
      <sz val="14"/>
      <name val="ＭＳ Ｐゴシック"/>
      <family val="3"/>
      <charset val="128"/>
    </font>
    <font>
      <b/>
      <sz val="11"/>
      <name val="ＭＳ Ｐ明朝"/>
      <family val="1"/>
      <charset val="128"/>
    </font>
    <font>
      <sz val="11"/>
      <name val="ＭＳ Ｐ明朝"/>
      <family val="1"/>
      <charset val="128"/>
    </font>
    <font>
      <sz val="8"/>
      <name val="ＭＳ Ｐ明朝"/>
      <family val="1"/>
      <charset val="128"/>
    </font>
    <font>
      <sz val="10"/>
      <name val="ＭＳ Ｐ明朝"/>
      <family val="1"/>
      <charset val="128"/>
    </font>
    <font>
      <u/>
      <sz val="11"/>
      <color indexed="12"/>
      <name val="ＭＳ Ｐゴシック"/>
      <family val="3"/>
      <charset val="128"/>
    </font>
    <font>
      <sz val="11"/>
      <color indexed="12"/>
      <name val="ＭＳ Ｐゴシック"/>
      <family val="3"/>
      <charset val="128"/>
    </font>
    <font>
      <sz val="11"/>
      <name val="ＭＳ ゴシック"/>
      <family val="3"/>
      <charset val="128"/>
    </font>
    <font>
      <sz val="10.5"/>
      <name val="ＭＳ ゴシック"/>
      <family val="3"/>
      <charset val="128"/>
    </font>
    <font>
      <sz val="10.5"/>
      <name val="ＭＳ Ｐゴシック"/>
      <family val="3"/>
      <charset val="128"/>
    </font>
    <font>
      <sz val="11"/>
      <color indexed="10"/>
      <name val="ＭＳ Ｐゴシック"/>
      <family val="3"/>
      <charset val="128"/>
    </font>
    <font>
      <sz val="11"/>
      <color indexed="10"/>
      <name val="Arial"/>
      <family val="2"/>
    </font>
    <font>
      <sz val="6"/>
      <name val="ＭＳ Ｐゴシック"/>
      <family val="3"/>
      <charset val="128"/>
    </font>
    <font>
      <sz val="6"/>
      <name val="ＭＳ ゴシック"/>
      <family val="3"/>
      <charset val="128"/>
    </font>
    <font>
      <u/>
      <sz val="11"/>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11"/>
      <color rgb="FF3333CC"/>
      <name val="ＭＳ Ｐゴシック"/>
      <family val="3"/>
      <charset val="128"/>
    </font>
    <font>
      <sz val="14"/>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0"/>
      <name val="ＭＳ Ｐゴシック"/>
      <family val="3"/>
      <charset val="128"/>
      <scheme val="minor"/>
    </font>
    <font>
      <sz val="11"/>
      <name val="ＭＳ Ｐゴシック"/>
      <family val="3"/>
      <charset val="128"/>
      <scheme val="minor"/>
    </font>
    <font>
      <u val="double"/>
      <sz val="12"/>
      <color theme="1"/>
      <name val="ＭＳ Ｐゴシック"/>
      <family val="3"/>
      <charset val="128"/>
      <scheme val="minor"/>
    </font>
    <font>
      <sz val="11"/>
      <name val="ＭＳ Ｐゴシック"/>
      <family val="3"/>
      <charset val="128"/>
      <scheme val="major"/>
    </font>
    <font>
      <sz val="10"/>
      <color rgb="FFFF0000"/>
      <name val="ＭＳ Ｐゴシック"/>
      <family val="3"/>
      <charset val="128"/>
      <scheme val="minor"/>
    </font>
    <font>
      <sz val="6"/>
      <name val="ＭＳ Ｐゴシック"/>
      <family val="3"/>
      <charset val="128"/>
      <scheme val="minor"/>
    </font>
    <font>
      <sz val="11"/>
      <color indexed="8"/>
      <name val="ＭＳ Ｐゴシック"/>
      <family val="3"/>
      <charset val="128"/>
    </font>
    <font>
      <sz val="11"/>
      <color theme="1"/>
      <name val="ＭＳ Ｐゴシック"/>
      <family val="3"/>
      <charset val="128"/>
    </font>
    <font>
      <sz val="11"/>
      <color theme="1"/>
      <name val="ＭＳ Ｐゴシック"/>
      <family val="3"/>
      <charset val="128"/>
      <scheme val="major"/>
    </font>
    <font>
      <sz val="11"/>
      <color rgb="FFFF0000"/>
      <name val="ＭＳ Ｐゴシック"/>
      <family val="3"/>
      <charset val="128"/>
      <scheme val="minor"/>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CCFFFF"/>
        <bgColor indexed="64"/>
      </patternFill>
    </fill>
    <fill>
      <patternFill patternType="solid">
        <fgColor rgb="FFFFFF00"/>
        <bgColor indexed="64"/>
      </patternFill>
    </fill>
    <fill>
      <patternFill patternType="solid">
        <fgColor rgb="FFCCECFF"/>
        <bgColor indexed="64"/>
      </patternFill>
    </fill>
    <fill>
      <patternFill patternType="solid">
        <fgColor theme="8" tint="0.79998168889431442"/>
        <bgColor indexed="64"/>
      </patternFill>
    </fill>
  </fills>
  <borders count="146">
    <border>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thin">
        <color indexed="64"/>
      </top>
      <bottom/>
      <diagonal/>
    </border>
    <border>
      <left style="thin">
        <color indexed="64"/>
      </left>
      <right/>
      <top style="thin">
        <color indexed="64"/>
      </top>
      <bottom style="thin">
        <color indexed="64"/>
      </bottom>
      <diagonal/>
    </border>
    <border>
      <left style="medium">
        <color indexed="17"/>
      </left>
      <right style="medium">
        <color indexed="17"/>
      </right>
      <top style="medium">
        <color indexed="17"/>
      </top>
      <bottom style="medium">
        <color indexed="17"/>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diagonal/>
    </border>
    <border>
      <left style="double">
        <color indexed="64"/>
      </left>
      <right/>
      <top/>
      <bottom/>
      <diagonal/>
    </border>
    <border>
      <left style="dotted">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thin">
        <color indexed="64"/>
      </left>
      <right style="dotted">
        <color indexed="64"/>
      </right>
      <top/>
      <bottom/>
      <diagonal/>
    </border>
    <border>
      <left/>
      <right style="medium">
        <color indexed="64"/>
      </right>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medium">
        <color indexed="64"/>
      </right>
      <top style="thin">
        <color indexed="64"/>
      </top>
      <bottom/>
      <diagonal/>
    </border>
    <border>
      <left/>
      <right style="medium">
        <color indexed="64"/>
      </right>
      <top style="medium">
        <color indexed="64"/>
      </top>
      <bottom/>
      <diagonal/>
    </border>
    <border>
      <left/>
      <right style="medium">
        <color indexed="64"/>
      </right>
      <top/>
      <bottom style="double">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style="dotted">
        <color indexed="64"/>
      </left>
      <right style="dotted">
        <color indexed="64"/>
      </right>
      <top/>
      <bottom/>
      <diagonal/>
    </border>
    <border>
      <left style="dotted">
        <color indexed="64"/>
      </left>
      <right/>
      <top/>
      <bottom/>
      <diagonal/>
    </border>
    <border>
      <left style="dotted">
        <color indexed="64"/>
      </left>
      <right style="thin">
        <color indexed="64"/>
      </right>
      <top/>
      <bottom/>
      <diagonal/>
    </border>
    <border>
      <left/>
      <right style="dotted">
        <color indexed="64"/>
      </right>
      <top/>
      <bottom/>
      <diagonal/>
    </border>
    <border>
      <left style="dotted">
        <color indexed="64"/>
      </left>
      <right style="medium">
        <color indexed="64"/>
      </right>
      <top/>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style="double">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style="double">
        <color indexed="64"/>
      </bottom>
      <diagonal/>
    </border>
    <border>
      <left style="dotted">
        <color indexed="64"/>
      </left>
      <right style="dotted">
        <color indexed="64"/>
      </right>
      <top/>
      <bottom style="medium">
        <color indexed="64"/>
      </bottom>
      <diagonal/>
    </border>
    <border>
      <left style="dotted">
        <color indexed="64"/>
      </left>
      <right style="thin">
        <color indexed="64"/>
      </right>
      <top style="medium">
        <color indexed="64"/>
      </top>
      <bottom/>
      <diagonal/>
    </border>
    <border>
      <left style="dotted">
        <color indexed="64"/>
      </left>
      <right style="thin">
        <color indexed="64"/>
      </right>
      <top/>
      <bottom style="medium">
        <color indexed="64"/>
      </bottom>
      <diagonal/>
    </border>
    <border>
      <left style="thin">
        <color indexed="64"/>
      </left>
      <right style="dotted">
        <color indexed="64"/>
      </right>
      <top style="medium">
        <color indexed="64"/>
      </top>
      <bottom/>
      <diagonal/>
    </border>
    <border>
      <left style="thin">
        <color indexed="64"/>
      </left>
      <right style="dotted">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dotted">
        <color indexed="64"/>
      </left>
      <right style="medium">
        <color indexed="64"/>
      </right>
      <top style="medium">
        <color indexed="64"/>
      </top>
      <bottom/>
      <diagonal/>
    </border>
    <border>
      <left style="dotted">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dotted">
        <color indexed="64"/>
      </left>
      <right style="thin">
        <color indexed="64"/>
      </right>
      <top/>
      <bottom style="double">
        <color indexed="64"/>
      </bottom>
      <diagonal/>
    </border>
    <border>
      <left/>
      <right/>
      <top/>
      <bottom style="double">
        <color indexed="64"/>
      </bottom>
      <diagonal/>
    </border>
    <border>
      <left style="medium">
        <color indexed="64"/>
      </left>
      <right style="dotted">
        <color indexed="64"/>
      </right>
      <top/>
      <bottom style="medium">
        <color indexed="64"/>
      </bottom>
      <diagonal/>
    </border>
    <border>
      <left style="dotted">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uble">
        <color indexed="64"/>
      </right>
      <top style="thin">
        <color indexed="64"/>
      </top>
      <bottom/>
      <diagonal/>
    </border>
    <border>
      <left style="medium">
        <color indexed="64"/>
      </left>
      <right/>
      <top/>
      <bottom/>
      <diagonal/>
    </border>
    <border>
      <left/>
      <right style="medium">
        <color indexed="64"/>
      </right>
      <top/>
      <bottom/>
      <diagonal/>
    </border>
    <border>
      <left style="dott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medium">
        <color indexed="64"/>
      </top>
      <bottom/>
      <diagonal/>
    </border>
    <border>
      <left style="double">
        <color indexed="64"/>
      </left>
      <right/>
      <top/>
      <bottom style="medium">
        <color indexed="64"/>
      </bottom>
      <diagonal/>
    </border>
    <border>
      <left/>
      <right style="double">
        <color indexed="64"/>
      </right>
      <top/>
      <bottom/>
      <diagonal/>
    </border>
    <border>
      <left style="double">
        <color indexed="64"/>
      </left>
      <right/>
      <top/>
      <bottom style="double">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dotted">
        <color indexed="64"/>
      </right>
      <top style="double">
        <color indexed="64"/>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style="thin">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style="thin">
        <color indexed="64"/>
      </left>
      <right/>
      <top style="dotted">
        <color indexed="64"/>
      </top>
      <bottom/>
      <diagonal/>
    </border>
    <border>
      <left/>
      <right style="thin">
        <color indexed="64"/>
      </right>
      <top style="thin">
        <color indexed="64"/>
      </top>
      <bottom style="dotted">
        <color indexed="64"/>
      </bottom>
      <diagonal/>
    </border>
    <border>
      <left/>
      <right/>
      <top style="double">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bottom style="thin">
        <color indexed="64"/>
      </bottom>
      <diagonal/>
    </border>
    <border>
      <left style="thin">
        <color indexed="64"/>
      </left>
      <right/>
      <top style="hair">
        <color indexed="64"/>
      </top>
      <bottom/>
      <diagonal/>
    </border>
    <border>
      <left/>
      <right style="medium">
        <color indexed="64"/>
      </right>
      <top style="hair">
        <color indexed="64"/>
      </top>
      <bottom/>
      <diagonal/>
    </border>
    <border>
      <left/>
      <right style="medium">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dotted">
        <color indexed="64"/>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right/>
      <top/>
      <bottom style="hair">
        <color indexed="64"/>
      </bottom>
      <diagonal/>
    </border>
  </borders>
  <cellStyleXfs count="7">
    <xf numFmtId="0" fontId="0" fillId="0" borderId="0">
      <alignment vertical="center"/>
    </xf>
    <xf numFmtId="0" fontId="19" fillId="0" borderId="0" applyNumberFormat="0" applyFill="0" applyBorder="0" applyAlignment="0" applyProtection="0">
      <alignment vertical="top"/>
      <protection locked="0"/>
    </xf>
    <xf numFmtId="38" fontId="29"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xf numFmtId="0" fontId="21" fillId="0" borderId="0">
      <alignment vertical="center"/>
    </xf>
  </cellStyleXfs>
  <cellXfs count="636">
    <xf numFmtId="0" fontId="0" fillId="0" borderId="0" xfId="0">
      <alignment vertical="center"/>
    </xf>
    <xf numFmtId="0" fontId="31" fillId="0" borderId="1" xfId="0" applyFont="1" applyBorder="1">
      <alignment vertical="center"/>
    </xf>
    <xf numFmtId="0" fontId="31" fillId="0" borderId="0" xfId="0" applyFont="1">
      <alignment vertical="center"/>
    </xf>
    <xf numFmtId="0" fontId="31" fillId="0" borderId="2" xfId="0" applyFont="1" applyBorder="1">
      <alignment vertical="center"/>
    </xf>
    <xf numFmtId="0" fontId="31" fillId="0" borderId="3" xfId="0" applyFont="1" applyBorder="1">
      <alignment vertical="center"/>
    </xf>
    <xf numFmtId="0" fontId="31" fillId="0" borderId="4" xfId="0" applyFont="1" applyBorder="1">
      <alignment vertical="center"/>
    </xf>
    <xf numFmtId="0" fontId="31" fillId="0" borderId="5" xfId="0" applyFont="1" applyBorder="1">
      <alignment vertical="center"/>
    </xf>
    <xf numFmtId="0" fontId="31" fillId="0" borderId="6" xfId="0" applyFont="1" applyBorder="1">
      <alignment vertical="center"/>
    </xf>
    <xf numFmtId="0" fontId="31" fillId="0" borderId="7" xfId="0" applyFont="1" applyBorder="1">
      <alignment vertical="center"/>
    </xf>
    <xf numFmtId="0" fontId="31" fillId="4" borderId="8" xfId="0" applyFont="1" applyFill="1" applyBorder="1" applyAlignment="1">
      <alignment vertical="center" shrinkToFit="1"/>
    </xf>
    <xf numFmtId="0" fontId="32" fillId="0" borderId="0" xfId="0" applyFont="1">
      <alignment vertical="center"/>
    </xf>
    <xf numFmtId="0" fontId="2" fillId="0" borderId="0" xfId="5" applyAlignment="1" applyProtection="1">
      <alignment vertical="center"/>
      <protection locked="0"/>
    </xf>
    <xf numFmtId="0" fontId="2" fillId="0" borderId="0" xfId="5" applyAlignment="1" applyProtection="1">
      <alignment vertical="center" shrinkToFit="1"/>
      <protection locked="0"/>
    </xf>
    <xf numFmtId="49" fontId="2" fillId="0" borderId="0" xfId="0" applyNumberFormat="1" applyFont="1" applyProtection="1">
      <alignment vertical="center"/>
      <protection locked="0"/>
    </xf>
    <xf numFmtId="0" fontId="2" fillId="0" borderId="0" xfId="0" applyFont="1" applyProtection="1">
      <alignment vertical="center"/>
      <protection locked="0"/>
    </xf>
    <xf numFmtId="0" fontId="4" fillId="2" borderId="9" xfId="0" applyFont="1" applyFill="1" applyBorder="1" applyAlignment="1" applyProtection="1">
      <alignment horizontal="left" vertical="center" wrapText="1"/>
      <protection locked="0"/>
    </xf>
    <xf numFmtId="0" fontId="4" fillId="2" borderId="9" xfId="0" applyFont="1" applyFill="1" applyBorder="1" applyAlignment="1" applyProtection="1">
      <alignment horizontal="center" vertical="center" wrapText="1"/>
      <protection locked="0"/>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5" fillId="0" borderId="13" xfId="0" applyFont="1" applyBorder="1" applyAlignment="1" applyProtection="1">
      <alignment vertical="center" wrapText="1"/>
      <protection locked="0"/>
    </xf>
    <xf numFmtId="0" fontId="2" fillId="2" borderId="9" xfId="0" applyFont="1" applyFill="1" applyBorder="1" applyAlignment="1" applyProtection="1">
      <alignment horizontal="left" vertical="center" wrapText="1"/>
      <protection locked="0"/>
    </xf>
    <xf numFmtId="0" fontId="0" fillId="0" borderId="0" xfId="0" applyAlignment="1">
      <alignment horizontal="right" vertical="center"/>
    </xf>
    <xf numFmtId="0" fontId="0" fillId="0" borderId="0" xfId="0" applyAlignment="1">
      <alignment vertical="center" wrapText="1"/>
    </xf>
    <xf numFmtId="0" fontId="31" fillId="0" borderId="14" xfId="0" applyFon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31" fillId="0" borderId="20" xfId="0" applyFont="1" applyBorder="1">
      <alignment vertical="center"/>
    </xf>
    <xf numFmtId="0" fontId="31" fillId="0" borderId="21" xfId="0" applyFont="1"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2" fillId="0" borderId="0" xfId="5" applyAlignment="1" applyProtection="1">
      <alignment vertical="center"/>
      <protection locked="0" hidden="1"/>
    </xf>
    <xf numFmtId="49" fontId="2" fillId="0" borderId="0" xfId="5" applyNumberFormat="1" applyAlignment="1" applyProtection="1">
      <alignment vertical="center" shrinkToFit="1"/>
      <protection locked="0"/>
    </xf>
    <xf numFmtId="49" fontId="2" fillId="0" borderId="0" xfId="5" applyNumberFormat="1" applyAlignment="1" applyProtection="1">
      <alignment vertical="center"/>
      <protection locked="0" hidden="1"/>
    </xf>
    <xf numFmtId="0" fontId="31" fillId="0" borderId="30" xfId="0" applyFont="1" applyBorder="1">
      <alignment vertical="center"/>
    </xf>
    <xf numFmtId="0" fontId="31" fillId="0" borderId="31" xfId="0" applyFont="1" applyBorder="1">
      <alignment vertical="center"/>
    </xf>
    <xf numFmtId="0" fontId="0" fillId="0" borderId="0" xfId="0" applyAlignment="1">
      <alignment horizontal="right" vertical="center" indent="1"/>
    </xf>
    <xf numFmtId="0" fontId="14" fillId="2" borderId="32" xfId="4" applyFont="1" applyFill="1" applyBorder="1" applyAlignment="1" applyProtection="1">
      <alignment horizontal="left" vertical="center"/>
      <protection locked="0" hidden="1"/>
    </xf>
    <xf numFmtId="0" fontId="14" fillId="2" borderId="33" xfId="4" applyFont="1" applyFill="1" applyBorder="1" applyAlignment="1" applyProtection="1">
      <alignment horizontal="left" vertical="center"/>
      <protection locked="0" hidden="1"/>
    </xf>
    <xf numFmtId="0" fontId="2" fillId="3" borderId="0" xfId="4" applyFill="1" applyProtection="1">
      <alignment vertical="center"/>
      <protection hidden="1"/>
    </xf>
    <xf numFmtId="0" fontId="2" fillId="0" borderId="0" xfId="5"/>
    <xf numFmtId="0" fontId="2" fillId="2" borderId="0" xfId="4" applyFill="1" applyProtection="1">
      <alignment vertical="center"/>
      <protection hidden="1"/>
    </xf>
    <xf numFmtId="0" fontId="2" fillId="2" borderId="13" xfId="4" applyFill="1" applyBorder="1" applyAlignment="1" applyProtection="1">
      <alignment horizontal="center" vertical="center"/>
      <protection hidden="1"/>
    </xf>
    <xf numFmtId="0" fontId="2" fillId="2" borderId="0" xfId="4" applyFill="1" applyAlignment="1" applyProtection="1">
      <alignment horizontal="center" vertical="center"/>
      <protection hidden="1"/>
    </xf>
    <xf numFmtId="0" fontId="16" fillId="2" borderId="0" xfId="4" applyFont="1" applyFill="1" applyProtection="1">
      <alignment vertical="center"/>
      <protection locked="0" hidden="1"/>
    </xf>
    <xf numFmtId="49" fontId="16" fillId="2" borderId="0" xfId="4" applyNumberFormat="1" applyFont="1" applyFill="1" applyProtection="1">
      <alignment vertical="center"/>
      <protection locked="0"/>
    </xf>
    <xf numFmtId="49" fontId="16" fillId="2" borderId="34" xfId="4" applyNumberFormat="1" applyFont="1" applyFill="1" applyBorder="1" applyProtection="1">
      <alignment vertical="center"/>
      <protection locked="0"/>
    </xf>
    <xf numFmtId="0" fontId="17" fillId="2" borderId="0" xfId="4" applyFont="1" applyFill="1" applyProtection="1">
      <alignment vertical="center"/>
      <protection locked="0"/>
    </xf>
    <xf numFmtId="0" fontId="16" fillId="2" borderId="0" xfId="4" applyFont="1" applyFill="1" applyProtection="1">
      <alignment vertical="center"/>
      <protection locked="0"/>
    </xf>
    <xf numFmtId="0" fontId="16" fillId="2" borderId="34" xfId="4" applyFont="1" applyFill="1" applyBorder="1" applyProtection="1">
      <alignment vertical="center"/>
      <protection locked="0"/>
    </xf>
    <xf numFmtId="0" fontId="3" fillId="2" borderId="0" xfId="4" applyFont="1" applyFill="1" applyAlignment="1" applyProtection="1">
      <alignment horizontal="center"/>
      <protection hidden="1"/>
    </xf>
    <xf numFmtId="0" fontId="18" fillId="2" borderId="0" xfId="4" applyFont="1" applyFill="1" applyProtection="1">
      <alignment vertical="center"/>
      <protection locked="0"/>
    </xf>
    <xf numFmtId="0" fontId="2" fillId="2" borderId="2" xfId="4" applyFill="1" applyBorder="1" applyAlignment="1" applyProtection="1">
      <alignment horizontal="center" vertical="center"/>
      <protection hidden="1"/>
    </xf>
    <xf numFmtId="0" fontId="2" fillId="2" borderId="3" xfId="4" applyFill="1" applyBorder="1" applyAlignment="1" applyProtection="1">
      <alignment horizontal="center" vertical="center"/>
      <protection hidden="1"/>
    </xf>
    <xf numFmtId="0" fontId="20" fillId="2" borderId="3" xfId="1" applyFont="1" applyFill="1" applyBorder="1" applyAlignment="1" applyProtection="1">
      <alignment vertical="center"/>
      <protection locked="0"/>
    </xf>
    <xf numFmtId="0" fontId="2" fillId="2" borderId="3" xfId="4" applyFill="1" applyBorder="1" applyProtection="1">
      <alignment vertical="center"/>
      <protection locked="0"/>
    </xf>
    <xf numFmtId="0" fontId="2" fillId="2" borderId="4" xfId="4" applyFill="1" applyBorder="1" applyProtection="1">
      <alignment vertical="center"/>
      <protection locked="0"/>
    </xf>
    <xf numFmtId="0" fontId="2" fillId="2" borderId="0" xfId="4" applyFill="1" applyAlignment="1" applyProtection="1">
      <protection hidden="1"/>
    </xf>
    <xf numFmtId="0" fontId="2" fillId="2" borderId="0" xfId="4" applyFill="1" applyAlignment="1" applyProtection="1">
      <alignment horizontal="distributed" vertical="center"/>
      <protection hidden="1"/>
    </xf>
    <xf numFmtId="0" fontId="20" fillId="2" borderId="0" xfId="1" applyFont="1" applyFill="1" applyBorder="1" applyAlignment="1" applyProtection="1">
      <alignment vertical="center"/>
      <protection locked="0"/>
    </xf>
    <xf numFmtId="0" fontId="2" fillId="2" borderId="0" xfId="4" applyFill="1" applyProtection="1">
      <alignment vertical="center"/>
      <protection locked="0"/>
    </xf>
    <xf numFmtId="0" fontId="12" fillId="2" borderId="0" xfId="4" applyFont="1" applyFill="1" applyProtection="1">
      <alignment vertical="center"/>
      <protection hidden="1"/>
    </xf>
    <xf numFmtId="0" fontId="0" fillId="5" borderId="35" xfId="0" applyFill="1" applyBorder="1" applyAlignment="1">
      <alignment horizontal="center" vertical="center"/>
    </xf>
    <xf numFmtId="0" fontId="30" fillId="0" borderId="0" xfId="0" applyFont="1">
      <alignment vertical="center"/>
    </xf>
    <xf numFmtId="0" fontId="14" fillId="2" borderId="36" xfId="4" applyFont="1" applyFill="1" applyBorder="1" applyAlignment="1" applyProtection="1">
      <alignment horizontal="left" vertical="center"/>
      <protection locked="0" hidden="1"/>
    </xf>
    <xf numFmtId="0" fontId="2" fillId="0" borderId="0" xfId="0" applyFont="1" applyAlignment="1" applyProtection="1">
      <alignment vertical="center" wrapText="1"/>
      <protection locked="0"/>
    </xf>
    <xf numFmtId="0" fontId="32" fillId="0" borderId="37" xfId="0" applyFont="1" applyBorder="1">
      <alignment vertical="center"/>
    </xf>
    <xf numFmtId="0" fontId="32" fillId="0" borderId="7" xfId="0" applyFont="1" applyBorder="1">
      <alignment vertical="center"/>
    </xf>
    <xf numFmtId="0" fontId="32" fillId="0" borderId="1" xfId="0" applyFont="1" applyBorder="1">
      <alignment vertical="center"/>
    </xf>
    <xf numFmtId="0" fontId="31" fillId="0" borderId="38" xfId="0" applyFont="1" applyBorder="1" applyAlignment="1" applyProtection="1">
      <alignment horizontal="center" vertical="center"/>
      <protection locked="0"/>
    </xf>
    <xf numFmtId="0" fontId="31" fillId="0" borderId="39" xfId="0" applyFont="1" applyBorder="1" applyAlignment="1" applyProtection="1">
      <alignment horizontal="center" vertical="center"/>
      <protection locked="0"/>
    </xf>
    <xf numFmtId="0" fontId="31" fillId="0" borderId="20" xfId="0" applyFont="1" applyBorder="1" applyAlignment="1" applyProtection="1">
      <alignment horizontal="center" vertical="center"/>
      <protection locked="0"/>
    </xf>
    <xf numFmtId="0" fontId="31" fillId="0" borderId="40"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42" xfId="0" applyFont="1" applyBorder="1" applyAlignment="1" applyProtection="1">
      <alignment horizontal="center" vertical="center"/>
      <protection locked="0"/>
    </xf>
    <xf numFmtId="0" fontId="33" fillId="2" borderId="36" xfId="4" applyFont="1" applyFill="1" applyBorder="1" applyAlignment="1" applyProtection="1">
      <alignment horizontal="center" vertical="center"/>
      <protection hidden="1"/>
    </xf>
    <xf numFmtId="0" fontId="33" fillId="2" borderId="33" xfId="4" applyFont="1" applyFill="1" applyBorder="1" applyAlignment="1" applyProtection="1">
      <alignment horizontal="center" vertical="center"/>
      <protection hidden="1"/>
    </xf>
    <xf numFmtId="0" fontId="21" fillId="0" borderId="0" xfId="6">
      <alignment vertical="center"/>
    </xf>
    <xf numFmtId="0" fontId="21" fillId="0" borderId="0" xfId="6" applyAlignment="1">
      <alignment vertical="center" wrapText="1"/>
    </xf>
    <xf numFmtId="0" fontId="33" fillId="2" borderId="8" xfId="4" applyFont="1" applyFill="1" applyBorder="1" applyProtection="1">
      <alignment vertical="center"/>
      <protection hidden="1"/>
    </xf>
    <xf numFmtId="0" fontId="5" fillId="2" borderId="0" xfId="4" applyFont="1" applyFill="1" applyProtection="1">
      <alignment vertical="center"/>
      <protection hidden="1"/>
    </xf>
    <xf numFmtId="0" fontId="23" fillId="2" borderId="0" xfId="4" applyFont="1" applyFill="1" applyProtection="1">
      <alignment vertical="center"/>
      <protection hidden="1"/>
    </xf>
    <xf numFmtId="0" fontId="22" fillId="0" borderId="0" xfId="6" applyFont="1">
      <alignment vertical="center"/>
    </xf>
    <xf numFmtId="0" fontId="2" fillId="0" borderId="43" xfId="4" applyBorder="1" applyProtection="1">
      <alignment vertical="center"/>
      <protection hidden="1"/>
    </xf>
    <xf numFmtId="0" fontId="2" fillId="0" borderId="32" xfId="4" applyBorder="1" applyProtection="1">
      <alignment vertical="center"/>
      <protection hidden="1"/>
    </xf>
    <xf numFmtId="0" fontId="0" fillId="0" borderId="29" xfId="0" applyBorder="1" applyAlignment="1">
      <alignment horizontal="center" vertical="center"/>
    </xf>
    <xf numFmtId="0" fontId="0" fillId="0" borderId="27" xfId="0" applyBorder="1" applyAlignment="1">
      <alignment horizontal="center" vertical="center"/>
    </xf>
    <xf numFmtId="0" fontId="0" fillId="0" borderId="0" xfId="0" applyAlignment="1">
      <alignment horizontal="center" vertical="center"/>
    </xf>
    <xf numFmtId="0" fontId="2" fillId="2" borderId="7" xfId="4" applyFill="1" applyBorder="1" applyAlignment="1" applyProtection="1">
      <alignment horizontal="right"/>
      <protection locked="0"/>
    </xf>
    <xf numFmtId="38" fontId="2" fillId="2" borderId="0" xfId="3" applyFill="1" applyBorder="1" applyAlignment="1" applyProtection="1">
      <alignment vertical="center"/>
      <protection locked="0" hidden="1"/>
    </xf>
    <xf numFmtId="38" fontId="2" fillId="2" borderId="0" xfId="3" applyFill="1" applyBorder="1" applyAlignment="1" applyProtection="1">
      <alignment vertical="center" wrapText="1"/>
      <protection hidden="1"/>
    </xf>
    <xf numFmtId="38" fontId="2" fillId="2" borderId="0" xfId="3" applyFill="1" applyBorder="1" applyAlignment="1" applyProtection="1">
      <alignment vertical="center"/>
      <protection hidden="1"/>
    </xf>
    <xf numFmtId="0" fontId="2" fillId="0" borderId="0" xfId="4">
      <alignment vertical="center"/>
    </xf>
    <xf numFmtId="0" fontId="21" fillId="0" borderId="33" xfId="6" applyBorder="1" applyAlignment="1">
      <alignment vertical="center" wrapText="1"/>
    </xf>
    <xf numFmtId="0" fontId="21" fillId="0" borderId="36" xfId="6" applyBorder="1" applyAlignment="1">
      <alignment vertical="center" wrapText="1"/>
    </xf>
    <xf numFmtId="0" fontId="21" fillId="0" borderId="8" xfId="6" applyBorder="1" applyAlignment="1">
      <alignment vertical="center" wrapText="1"/>
    </xf>
    <xf numFmtId="38" fontId="21" fillId="0" borderId="33" xfId="2" applyFont="1" applyBorder="1" applyAlignment="1">
      <alignment vertical="center" wrapText="1"/>
    </xf>
    <xf numFmtId="180" fontId="15" fillId="2" borderId="0" xfId="4" applyNumberFormat="1" applyFont="1" applyFill="1" applyAlignment="1" applyProtection="1">
      <alignment horizontal="left" vertical="center"/>
      <protection locked="0"/>
    </xf>
    <xf numFmtId="180" fontId="16" fillId="2" borderId="0" xfId="4" applyNumberFormat="1" applyFont="1" applyFill="1" applyAlignment="1" applyProtection="1">
      <alignment horizontal="left" vertical="center"/>
      <protection locked="0"/>
    </xf>
    <xf numFmtId="0" fontId="15" fillId="2" borderId="0" xfId="4" applyFont="1" applyFill="1" applyAlignment="1" applyProtection="1">
      <alignment horizontal="left" vertical="center"/>
      <protection locked="0"/>
    </xf>
    <xf numFmtId="0" fontId="16" fillId="2" borderId="0" xfId="4" applyFont="1" applyFill="1" applyAlignment="1" applyProtection="1">
      <alignment horizontal="left" vertical="center"/>
      <protection locked="0"/>
    </xf>
    <xf numFmtId="0" fontId="16" fillId="2" borderId="34" xfId="4" applyFont="1" applyFill="1" applyBorder="1" applyAlignment="1" applyProtection="1">
      <alignment horizontal="left" vertical="center"/>
      <protection locked="0"/>
    </xf>
    <xf numFmtId="0" fontId="2" fillId="2" borderId="3" xfId="4" applyFill="1" applyBorder="1" applyProtection="1">
      <alignment vertical="center"/>
      <protection hidden="1"/>
    </xf>
    <xf numFmtId="0" fontId="2" fillId="2" borderId="3" xfId="4" applyFill="1" applyBorder="1" applyAlignment="1" applyProtection="1">
      <alignment vertical="top"/>
      <protection hidden="1"/>
    </xf>
    <xf numFmtId="0" fontId="2" fillId="2" borderId="7" xfId="4" applyFill="1" applyBorder="1" applyProtection="1">
      <alignment vertical="center"/>
      <protection locked="0"/>
    </xf>
    <xf numFmtId="0" fontId="2" fillId="2" borderId="0" xfId="4" applyFill="1" applyAlignment="1" applyProtection="1">
      <alignment horizontal="right"/>
      <protection locked="0"/>
    </xf>
    <xf numFmtId="0" fontId="0" fillId="0" borderId="28" xfId="0" applyBorder="1" applyAlignment="1">
      <alignment horizontal="center" vertical="center"/>
    </xf>
    <xf numFmtId="0" fontId="0" fillId="0" borderId="26" xfId="0" applyBorder="1" applyAlignment="1">
      <alignment horizontal="center" vertical="center"/>
    </xf>
    <xf numFmtId="0" fontId="31" fillId="0" borderId="0" xfId="0" applyFont="1" applyAlignment="1">
      <alignment vertical="center" wrapText="1"/>
    </xf>
    <xf numFmtId="0" fontId="38" fillId="0" borderId="0" xfId="0" applyFont="1">
      <alignment vertical="center"/>
    </xf>
    <xf numFmtId="0" fontId="39" fillId="0" borderId="0" xfId="0" applyFont="1" applyAlignment="1">
      <alignment horizontal="center" vertical="center"/>
    </xf>
    <xf numFmtId="0" fontId="32" fillId="0" borderId="0" xfId="0" applyFont="1" applyAlignment="1">
      <alignment horizontal="center" vertical="center"/>
    </xf>
    <xf numFmtId="0" fontId="4" fillId="2" borderId="143" xfId="0" applyFont="1" applyFill="1" applyBorder="1" applyAlignment="1" applyProtection="1">
      <alignment horizontal="left" vertical="center" wrapText="1"/>
      <protection locked="0"/>
    </xf>
    <xf numFmtId="0" fontId="4" fillId="2" borderId="143" xfId="0" applyFont="1" applyFill="1" applyBorder="1" applyAlignment="1" applyProtection="1">
      <alignment horizontal="center" vertical="center" wrapText="1"/>
      <protection locked="0"/>
    </xf>
    <xf numFmtId="0" fontId="4" fillId="2" borderId="108" xfId="0" applyFont="1" applyFill="1" applyBorder="1" applyAlignment="1" applyProtection="1">
      <alignment horizontal="left" vertical="center" wrapText="1"/>
      <protection locked="0"/>
    </xf>
    <xf numFmtId="0" fontId="4" fillId="2" borderId="108" xfId="0" applyFont="1" applyFill="1" applyBorder="1" applyAlignment="1" applyProtection="1">
      <alignment horizontal="center" vertical="center" wrapText="1"/>
      <protection locked="0"/>
    </xf>
    <xf numFmtId="0" fontId="0" fillId="0" borderId="7" xfId="0" applyBorder="1">
      <alignment vertical="center"/>
    </xf>
    <xf numFmtId="0" fontId="0" fillId="0" borderId="34" xfId="0" applyBorder="1">
      <alignment vertical="center"/>
    </xf>
    <xf numFmtId="0" fontId="0" fillId="0" borderId="34" xfId="0" applyBorder="1" applyAlignment="1">
      <alignment horizontal="right" vertical="center"/>
    </xf>
    <xf numFmtId="49" fontId="2" fillId="0" borderId="0" xfId="0" applyNumberFormat="1" applyFont="1" applyAlignment="1" applyProtection="1">
      <alignment horizontal="center" vertical="center"/>
      <protection locked="0"/>
    </xf>
    <xf numFmtId="0" fontId="31" fillId="0" borderId="0" xfId="0" applyFont="1" applyAlignment="1">
      <alignment horizontal="center" vertical="center"/>
    </xf>
    <xf numFmtId="0" fontId="31" fillId="0" borderId="0" xfId="0" applyFont="1" applyAlignment="1">
      <alignment horizontal="left" vertical="center"/>
    </xf>
    <xf numFmtId="0" fontId="40" fillId="0" borderId="0" xfId="0" applyFont="1" applyAlignment="1" applyProtection="1">
      <alignment horizontal="center" vertical="center"/>
      <protection locked="0"/>
    </xf>
    <xf numFmtId="0" fontId="44" fillId="0" borderId="35" xfId="0" applyFont="1" applyBorder="1" applyProtection="1">
      <alignment vertical="center"/>
      <protection locked="0"/>
    </xf>
    <xf numFmtId="49" fontId="44" fillId="0" borderId="35" xfId="0" applyNumberFormat="1" applyFont="1" applyBorder="1" applyAlignment="1" applyProtection="1">
      <alignment horizontal="center" vertical="center"/>
      <protection locked="0"/>
    </xf>
    <xf numFmtId="0" fontId="45" fillId="0" borderId="35" xfId="0" applyFont="1" applyBorder="1" applyAlignment="1" applyProtection="1">
      <alignment horizontal="left" vertical="center" wrapText="1"/>
      <protection locked="0"/>
    </xf>
    <xf numFmtId="0" fontId="45" fillId="0" borderId="35" xfId="0" applyFont="1" applyBorder="1" applyAlignment="1" applyProtection="1">
      <alignment horizontal="center" vertical="center" wrapText="1"/>
      <protection locked="0"/>
    </xf>
    <xf numFmtId="0" fontId="45" fillId="0" borderId="0" xfId="0" applyFont="1">
      <alignment vertical="center"/>
    </xf>
    <xf numFmtId="0" fontId="45" fillId="0" borderId="35" xfId="0" applyFont="1" applyBorder="1" applyAlignment="1" applyProtection="1">
      <alignment horizontal="left" vertical="center" shrinkToFit="1"/>
      <protection locked="0"/>
    </xf>
    <xf numFmtId="0" fontId="31" fillId="0" borderId="0" xfId="0" applyFont="1" applyAlignment="1">
      <alignment horizontal="center" vertical="center" wrapText="1" shrinkToFit="1"/>
    </xf>
    <xf numFmtId="0" fontId="31" fillId="0" borderId="0" xfId="0" applyFont="1" applyAlignment="1">
      <alignment horizontal="center" vertical="center" wrapText="1"/>
    </xf>
    <xf numFmtId="0" fontId="31" fillId="0" borderId="0" xfId="0" applyFont="1" applyAlignment="1">
      <alignment horizontal="left" vertical="center" wrapText="1"/>
    </xf>
    <xf numFmtId="0" fontId="32" fillId="0" borderId="0" xfId="0" applyFont="1" applyAlignment="1">
      <alignment horizontal="left" vertical="center"/>
    </xf>
    <xf numFmtId="0" fontId="10" fillId="0" borderId="0" xfId="5" applyFont="1" applyAlignment="1" applyProtection="1">
      <alignment horizontal="center" vertical="center"/>
      <protection locked="0" hidden="1"/>
    </xf>
    <xf numFmtId="177" fontId="31" fillId="0" borderId="0" xfId="0" applyNumberFormat="1" applyFont="1" applyAlignment="1">
      <alignment horizontal="right" vertical="center"/>
    </xf>
    <xf numFmtId="0" fontId="13" fillId="2" borderId="8" xfId="4" applyFont="1" applyFill="1" applyBorder="1" applyAlignment="1" applyProtection="1">
      <alignment horizontal="center" vertical="center"/>
      <protection hidden="1"/>
    </xf>
    <xf numFmtId="0" fontId="10" fillId="0" borderId="36" xfId="4" applyFont="1" applyBorder="1" applyAlignment="1">
      <alignment horizontal="center" vertical="center"/>
    </xf>
    <xf numFmtId="0" fontId="14" fillId="2" borderId="8" xfId="4" applyFont="1" applyFill="1" applyBorder="1" applyAlignment="1" applyProtection="1">
      <alignment horizontal="center" vertical="center"/>
      <protection locked="0" hidden="1"/>
    </xf>
    <xf numFmtId="0" fontId="2" fillId="0" borderId="36" xfId="4" applyBorder="1" applyAlignment="1" applyProtection="1">
      <alignment horizontal="center" vertical="center"/>
      <protection locked="0"/>
    </xf>
    <xf numFmtId="0" fontId="2" fillId="0" borderId="33" xfId="4" applyBorder="1" applyAlignment="1" applyProtection="1">
      <alignment horizontal="center" vertical="center"/>
      <protection locked="0"/>
    </xf>
    <xf numFmtId="0" fontId="2" fillId="2" borderId="3" xfId="4" applyFill="1" applyBorder="1" applyAlignment="1" applyProtection="1">
      <alignment horizontal="center" vertical="center"/>
      <protection hidden="1"/>
    </xf>
    <xf numFmtId="0" fontId="2" fillId="2" borderId="3" xfId="4" applyFill="1" applyBorder="1" applyProtection="1">
      <alignment vertical="center"/>
      <protection hidden="1"/>
    </xf>
    <xf numFmtId="0" fontId="13" fillId="2" borderId="36" xfId="4" applyFont="1" applyFill="1" applyBorder="1" applyAlignment="1" applyProtection="1">
      <alignment horizontal="center" vertical="center"/>
      <protection hidden="1"/>
    </xf>
    <xf numFmtId="0" fontId="13" fillId="2" borderId="33" xfId="4" applyFont="1" applyFill="1" applyBorder="1" applyAlignment="1" applyProtection="1">
      <alignment horizontal="center" vertical="center"/>
      <protection hidden="1"/>
    </xf>
    <xf numFmtId="0" fontId="2" fillId="2" borderId="45" xfId="4" applyFill="1" applyBorder="1" applyAlignment="1" applyProtection="1">
      <alignment horizontal="center" vertical="center" wrapText="1"/>
      <protection hidden="1"/>
    </xf>
    <xf numFmtId="0" fontId="2" fillId="2" borderId="46" xfId="4" applyFill="1" applyBorder="1" applyAlignment="1" applyProtection="1">
      <alignment horizontal="center" vertical="center" wrapText="1"/>
      <protection hidden="1"/>
    </xf>
    <xf numFmtId="0" fontId="2" fillId="2" borderId="0" xfId="4" applyFill="1" applyAlignment="1" applyProtection="1">
      <alignment horizontal="distributed" vertical="center"/>
      <protection hidden="1"/>
    </xf>
    <xf numFmtId="0" fontId="2" fillId="2" borderId="0" xfId="4" applyFill="1" applyAlignment="1" applyProtection="1">
      <alignment horizontal="distributed" vertical="center" wrapText="1"/>
      <protection hidden="1"/>
    </xf>
    <xf numFmtId="0" fontId="2" fillId="2" borderId="3" xfId="4" applyFill="1" applyBorder="1" applyAlignment="1" applyProtection="1">
      <alignment horizontal="distributed" vertical="center"/>
      <protection hidden="1"/>
    </xf>
    <xf numFmtId="0" fontId="21" fillId="0" borderId="8" xfId="6" applyBorder="1" applyAlignment="1">
      <alignment horizontal="center" vertical="center" wrapText="1"/>
    </xf>
    <xf numFmtId="0" fontId="21" fillId="0" borderId="36" xfId="6" applyBorder="1" applyAlignment="1">
      <alignment horizontal="center" vertical="center" wrapText="1"/>
    </xf>
    <xf numFmtId="38" fontId="21" fillId="0" borderId="8" xfId="2" applyFont="1" applyBorder="1" applyAlignment="1">
      <alignment horizontal="center" vertical="center" wrapText="1"/>
    </xf>
    <xf numFmtId="38" fontId="21" fillId="0" borderId="36" xfId="2" applyFont="1" applyBorder="1" applyAlignment="1">
      <alignment horizontal="center" vertical="center" wrapText="1"/>
    </xf>
    <xf numFmtId="0" fontId="21" fillId="0" borderId="33" xfId="6" applyBorder="1" applyAlignment="1">
      <alignment horizontal="center" vertical="center" wrapText="1"/>
    </xf>
    <xf numFmtId="0" fontId="2" fillId="2" borderId="3" xfId="4" applyFill="1" applyBorder="1" applyAlignment="1" applyProtection="1">
      <alignment horizontal="right" vertical="center"/>
      <protection hidden="1"/>
    </xf>
    <xf numFmtId="0" fontId="2" fillId="2" borderId="0" xfId="4" applyFill="1" applyAlignment="1" applyProtection="1">
      <alignment vertical="center" wrapText="1"/>
      <protection hidden="1"/>
    </xf>
    <xf numFmtId="0" fontId="2" fillId="2" borderId="8" xfId="4" applyFill="1" applyBorder="1" applyAlignment="1" applyProtection="1">
      <alignment horizontal="center" vertical="center" wrapText="1"/>
      <protection hidden="1"/>
    </xf>
    <xf numFmtId="0" fontId="2" fillId="2" borderId="36" xfId="4" applyFill="1" applyBorder="1" applyAlignment="1" applyProtection="1">
      <alignment horizontal="center" vertical="center" wrapText="1"/>
      <protection hidden="1"/>
    </xf>
    <xf numFmtId="0" fontId="2" fillId="2" borderId="33" xfId="4" applyFill="1" applyBorder="1" applyAlignment="1" applyProtection="1">
      <alignment horizontal="center" vertical="center" wrapText="1"/>
      <protection hidden="1"/>
    </xf>
    <xf numFmtId="0" fontId="2" fillId="2" borderId="8" xfId="4" applyFill="1" applyBorder="1" applyAlignment="1" applyProtection="1">
      <alignment horizontal="center" vertical="center"/>
      <protection hidden="1"/>
    </xf>
    <xf numFmtId="0" fontId="2" fillId="2" borderId="36" xfId="4" applyFill="1" applyBorder="1" applyAlignment="1" applyProtection="1">
      <alignment horizontal="center" vertical="center"/>
      <protection hidden="1"/>
    </xf>
    <xf numFmtId="0" fontId="2" fillId="2" borderId="33" xfId="4" applyFill="1" applyBorder="1" applyAlignment="1" applyProtection="1">
      <alignment horizontal="center" vertical="center"/>
      <protection hidden="1"/>
    </xf>
    <xf numFmtId="0" fontId="2" fillId="2" borderId="44" xfId="4" applyFill="1" applyBorder="1" applyAlignment="1" applyProtection="1">
      <alignment horizontal="center" vertical="center" wrapText="1"/>
      <protection hidden="1"/>
    </xf>
    <xf numFmtId="0" fontId="2" fillId="2" borderId="8" xfId="4" applyFill="1" applyBorder="1" applyAlignment="1" applyProtection="1">
      <alignment vertical="center" wrapText="1"/>
      <protection locked="0" hidden="1"/>
    </xf>
    <xf numFmtId="0" fontId="2" fillId="2" borderId="36" xfId="4" applyFill="1" applyBorder="1" applyAlignment="1" applyProtection="1">
      <alignment vertical="center" wrapText="1"/>
      <protection locked="0" hidden="1"/>
    </xf>
    <xf numFmtId="0" fontId="2" fillId="2" borderId="33" xfId="4" applyFill="1" applyBorder="1" applyAlignment="1" applyProtection="1">
      <alignment vertical="center" wrapText="1"/>
      <protection locked="0" hidden="1"/>
    </xf>
    <xf numFmtId="0" fontId="2" fillId="0" borderId="36" xfId="4" applyBorder="1" applyAlignment="1">
      <alignment vertical="center" wrapText="1"/>
    </xf>
    <xf numFmtId="0" fontId="2" fillId="0" borderId="33" xfId="4" applyBorder="1" applyAlignment="1">
      <alignment vertical="center" wrapText="1"/>
    </xf>
    <xf numFmtId="0" fontId="2" fillId="2" borderId="8" xfId="4" applyFill="1" applyBorder="1" applyAlignment="1" applyProtection="1">
      <alignment vertical="center" wrapText="1"/>
      <protection hidden="1"/>
    </xf>
    <xf numFmtId="0" fontId="21" fillId="0" borderId="7" xfId="6" applyBorder="1" applyAlignment="1">
      <alignment vertical="center" wrapText="1"/>
    </xf>
    <xf numFmtId="0" fontId="21" fillId="0" borderId="0" xfId="6" applyAlignment="1">
      <alignment vertical="center" wrapText="1"/>
    </xf>
    <xf numFmtId="0" fontId="2" fillId="2" borderId="37" xfId="4" applyFill="1" applyBorder="1" applyAlignment="1" applyProtection="1">
      <alignment horizontal="center" vertical="center" wrapText="1"/>
      <protection hidden="1"/>
    </xf>
    <xf numFmtId="0" fontId="2" fillId="2" borderId="7" xfId="4" applyFill="1" applyBorder="1" applyAlignment="1" applyProtection="1">
      <alignment horizontal="center" vertical="center" wrapText="1"/>
      <protection hidden="1"/>
    </xf>
    <xf numFmtId="0" fontId="2" fillId="2" borderId="1" xfId="4" applyFill="1" applyBorder="1" applyAlignment="1" applyProtection="1">
      <alignment horizontal="center" vertical="center" wrapText="1"/>
      <protection hidden="1"/>
    </xf>
    <xf numFmtId="0" fontId="2" fillId="2" borderId="2" xfId="4" applyFill="1" applyBorder="1" applyAlignment="1" applyProtection="1">
      <alignment horizontal="center" vertical="center" wrapText="1"/>
      <protection hidden="1"/>
    </xf>
    <xf numFmtId="0" fontId="2" fillId="2" borderId="3" xfId="4" applyFill="1" applyBorder="1" applyAlignment="1" applyProtection="1">
      <alignment horizontal="center" vertical="center" wrapText="1"/>
      <protection hidden="1"/>
    </xf>
    <xf numFmtId="0" fontId="2" fillId="2" borderId="4" xfId="4" applyFill="1" applyBorder="1" applyAlignment="1" applyProtection="1">
      <alignment horizontal="center" vertical="center" wrapText="1"/>
      <protection hidden="1"/>
    </xf>
    <xf numFmtId="0" fontId="2" fillId="2" borderId="37" xfId="4" applyFill="1" applyBorder="1" applyAlignment="1" applyProtection="1">
      <alignment horizontal="center" vertical="center" wrapText="1"/>
      <protection locked="0" hidden="1"/>
    </xf>
    <xf numFmtId="0" fontId="2" fillId="2" borderId="7" xfId="4" applyFill="1" applyBorder="1" applyAlignment="1" applyProtection="1">
      <alignment horizontal="center" vertical="center" wrapText="1"/>
      <protection locked="0" hidden="1"/>
    </xf>
    <xf numFmtId="0" fontId="2" fillId="2" borderId="1" xfId="4" applyFill="1" applyBorder="1" applyAlignment="1" applyProtection="1">
      <alignment horizontal="center" vertical="center" wrapText="1"/>
      <protection locked="0" hidden="1"/>
    </xf>
    <xf numFmtId="0" fontId="2" fillId="2" borderId="2" xfId="4" applyFill="1" applyBorder="1" applyAlignment="1" applyProtection="1">
      <alignment horizontal="center" vertical="center" wrapText="1"/>
      <protection locked="0" hidden="1"/>
    </xf>
    <xf numFmtId="0" fontId="2" fillId="2" borderId="3" xfId="4" applyFill="1" applyBorder="1" applyAlignment="1" applyProtection="1">
      <alignment horizontal="center" vertical="center" wrapText="1"/>
      <protection locked="0" hidden="1"/>
    </xf>
    <xf numFmtId="0" fontId="2" fillId="2" borderId="4" xfId="4" applyFill="1" applyBorder="1" applyAlignment="1" applyProtection="1">
      <alignment horizontal="center" vertical="center" wrapText="1"/>
      <protection locked="0" hidden="1"/>
    </xf>
    <xf numFmtId="0" fontId="2" fillId="2" borderId="37" xfId="4" applyFill="1" applyBorder="1" applyAlignment="1" applyProtection="1">
      <alignment horizontal="center" vertical="center"/>
      <protection locked="0" hidden="1"/>
    </xf>
    <xf numFmtId="0" fontId="2" fillId="2" borderId="7" xfId="4" applyFill="1" applyBorder="1" applyAlignment="1" applyProtection="1">
      <alignment horizontal="center" vertical="center"/>
      <protection locked="0" hidden="1"/>
    </xf>
    <xf numFmtId="0" fontId="2" fillId="2" borderId="1" xfId="4" applyFill="1" applyBorder="1" applyAlignment="1" applyProtection="1">
      <alignment horizontal="center" vertical="center"/>
      <protection locked="0" hidden="1"/>
    </xf>
    <xf numFmtId="0" fontId="2" fillId="2" borderId="2" xfId="4" applyFill="1" applyBorder="1" applyAlignment="1" applyProtection="1">
      <alignment horizontal="center" vertical="center"/>
      <protection locked="0" hidden="1"/>
    </xf>
    <xf numFmtId="0" fontId="2" fillId="2" borderId="3" xfId="4" applyFill="1" applyBorder="1" applyAlignment="1" applyProtection="1">
      <alignment horizontal="center" vertical="center"/>
      <protection locked="0" hidden="1"/>
    </xf>
    <xf numFmtId="0" fontId="2" fillId="2" borderId="4" xfId="4" applyFill="1" applyBorder="1" applyAlignment="1" applyProtection="1">
      <alignment horizontal="center" vertical="center"/>
      <protection locked="0" hidden="1"/>
    </xf>
    <xf numFmtId="0" fontId="1" fillId="2" borderId="2" xfId="4" applyFont="1" applyFill="1" applyBorder="1" applyAlignment="1" applyProtection="1">
      <alignment horizontal="center" vertical="top"/>
      <protection locked="0" hidden="1"/>
    </xf>
    <xf numFmtId="0" fontId="1" fillId="2" borderId="3" xfId="4" applyFont="1" applyFill="1" applyBorder="1" applyAlignment="1" applyProtection="1">
      <alignment horizontal="center" vertical="top"/>
      <protection locked="0" hidden="1"/>
    </xf>
    <xf numFmtId="0" fontId="1" fillId="2" borderId="4" xfId="4" applyFont="1" applyFill="1" applyBorder="1" applyAlignment="1" applyProtection="1">
      <alignment horizontal="center" vertical="top"/>
      <protection locked="0" hidden="1"/>
    </xf>
    <xf numFmtId="0" fontId="1" fillId="2" borderId="37" xfId="4" applyFont="1" applyFill="1" applyBorder="1" applyAlignment="1" applyProtection="1">
      <alignment horizontal="center" vertical="top"/>
      <protection locked="0" hidden="1"/>
    </xf>
    <xf numFmtId="0" fontId="1" fillId="2" borderId="7" xfId="4" applyFont="1" applyFill="1" applyBorder="1" applyAlignment="1" applyProtection="1">
      <alignment horizontal="center" vertical="top"/>
      <protection locked="0" hidden="1"/>
    </xf>
    <xf numFmtId="49" fontId="31" fillId="0" borderId="0" xfId="0" applyNumberFormat="1" applyFont="1" applyAlignment="1">
      <alignment horizontal="center" vertical="center" shrinkToFit="1"/>
    </xf>
    <xf numFmtId="0" fontId="31" fillId="6" borderId="63" xfId="0" applyFont="1" applyFill="1" applyBorder="1" applyAlignment="1">
      <alignment horizontal="center" vertical="center"/>
    </xf>
    <xf numFmtId="0" fontId="31" fillId="6" borderId="64" xfId="0" applyFont="1" applyFill="1" applyBorder="1" applyAlignment="1">
      <alignment horizontal="center" vertical="center"/>
    </xf>
    <xf numFmtId="0" fontId="31" fillId="6" borderId="65" xfId="0" applyFont="1" applyFill="1" applyBorder="1" applyAlignment="1">
      <alignment horizontal="center" vertical="center"/>
    </xf>
    <xf numFmtId="0" fontId="31" fillId="6" borderId="66" xfId="0" applyFont="1" applyFill="1" applyBorder="1" applyAlignment="1">
      <alignment horizontal="center" vertical="center"/>
    </xf>
    <xf numFmtId="0" fontId="31" fillId="6" borderId="67" xfId="0" applyFont="1" applyFill="1" applyBorder="1" applyAlignment="1">
      <alignment horizontal="center" vertical="center"/>
    </xf>
    <xf numFmtId="0" fontId="31" fillId="6" borderId="68" xfId="0" applyFont="1" applyFill="1" applyBorder="1" applyAlignment="1">
      <alignment horizontal="center" vertical="center"/>
    </xf>
    <xf numFmtId="0" fontId="31" fillId="4" borderId="81" xfId="0" applyFont="1" applyFill="1" applyBorder="1" applyAlignment="1">
      <alignment horizontal="center" vertical="center"/>
    </xf>
    <xf numFmtId="0" fontId="31" fillId="4" borderId="82" xfId="0" applyFont="1" applyFill="1" applyBorder="1" applyAlignment="1">
      <alignment horizontal="center" vertical="center"/>
    </xf>
    <xf numFmtId="0" fontId="31" fillId="4" borderId="83" xfId="0" applyFont="1" applyFill="1" applyBorder="1" applyAlignment="1">
      <alignment horizontal="center" vertical="center"/>
    </xf>
    <xf numFmtId="0" fontId="31" fillId="4" borderId="88" xfId="0" applyFont="1" applyFill="1" applyBorder="1" applyAlignment="1">
      <alignment horizontal="center" vertical="center"/>
    </xf>
    <xf numFmtId="0" fontId="31" fillId="4" borderId="89" xfId="0" applyFont="1" applyFill="1" applyBorder="1" applyAlignment="1">
      <alignment horizontal="center" vertical="center"/>
    </xf>
    <xf numFmtId="0" fontId="31" fillId="0" borderId="49" xfId="0" applyFont="1" applyBorder="1" applyAlignment="1">
      <alignment horizontal="center" vertical="center"/>
    </xf>
    <xf numFmtId="0" fontId="31" fillId="0" borderId="30" xfId="0" applyFont="1" applyBorder="1" applyAlignment="1">
      <alignment horizontal="center" vertical="center"/>
    </xf>
    <xf numFmtId="0" fontId="31" fillId="0" borderId="59" xfId="0" applyFont="1" applyBorder="1" applyAlignment="1">
      <alignment horizontal="center" vertical="center"/>
    </xf>
    <xf numFmtId="0" fontId="31" fillId="0" borderId="21" xfId="0" applyFont="1" applyBorder="1" applyAlignment="1">
      <alignment horizontal="center" vertical="center"/>
    </xf>
    <xf numFmtId="0" fontId="32" fillId="0" borderId="51" xfId="0" applyFont="1" applyBorder="1" applyAlignment="1">
      <alignment horizontal="left" vertical="center"/>
    </xf>
    <xf numFmtId="0" fontId="32" fillId="0" borderId="74" xfId="0" applyFont="1" applyBorder="1" applyAlignment="1">
      <alignment horizontal="left" vertical="center"/>
    </xf>
    <xf numFmtId="0" fontId="10" fillId="0" borderId="47" xfId="5" applyFont="1" applyBorder="1" applyAlignment="1" applyProtection="1">
      <alignment horizontal="center" vertical="center"/>
      <protection locked="0" hidden="1"/>
    </xf>
    <xf numFmtId="0" fontId="10" fillId="0" borderId="53" xfId="5" applyFont="1" applyBorder="1" applyAlignment="1" applyProtection="1">
      <alignment horizontal="center" vertical="center"/>
      <protection locked="0" hidden="1"/>
    </xf>
    <xf numFmtId="0" fontId="31" fillId="6" borderId="69" xfId="0" applyFont="1" applyFill="1" applyBorder="1" applyAlignment="1">
      <alignment horizontal="center" vertical="center"/>
    </xf>
    <xf numFmtId="0" fontId="31" fillId="6" borderId="70" xfId="0" applyFont="1" applyFill="1" applyBorder="1" applyAlignment="1">
      <alignment horizontal="center" vertical="center"/>
    </xf>
    <xf numFmtId="0" fontId="31" fillId="6" borderId="71" xfId="0" applyFont="1" applyFill="1" applyBorder="1" applyAlignment="1">
      <alignment horizontal="center" vertical="center"/>
    </xf>
    <xf numFmtId="0" fontId="31" fillId="4" borderId="13" xfId="0" applyFont="1" applyFill="1" applyBorder="1" applyAlignment="1">
      <alignment horizontal="center" vertical="center"/>
    </xf>
    <xf numFmtId="0" fontId="31" fillId="4" borderId="34" xfId="0" applyFont="1" applyFill="1" applyBorder="1" applyAlignment="1">
      <alignment horizontal="center" vertical="center"/>
    </xf>
    <xf numFmtId="0" fontId="31" fillId="4" borderId="8" xfId="0" applyFont="1" applyFill="1" applyBorder="1" applyAlignment="1">
      <alignment horizontal="center" vertical="center"/>
    </xf>
    <xf numFmtId="0" fontId="31" fillId="4" borderId="36" xfId="0" applyFont="1" applyFill="1" applyBorder="1" applyAlignment="1">
      <alignment horizontal="center" vertical="center"/>
    </xf>
    <xf numFmtId="0" fontId="31" fillId="4" borderId="33" xfId="0" applyFont="1" applyFill="1" applyBorder="1" applyAlignment="1">
      <alignment horizontal="center" vertical="center"/>
    </xf>
    <xf numFmtId="0" fontId="31" fillId="4" borderId="0" xfId="0" applyFont="1" applyFill="1" applyAlignment="1">
      <alignment horizontal="center" vertical="center"/>
    </xf>
    <xf numFmtId="0" fontId="31" fillId="6" borderId="13" xfId="0" applyFont="1" applyFill="1" applyBorder="1" applyAlignment="1">
      <alignment horizontal="center" vertical="center"/>
    </xf>
    <xf numFmtId="0" fontId="31" fillId="6" borderId="0" xfId="0" applyFont="1" applyFill="1" applyAlignment="1">
      <alignment horizontal="center" vertical="center"/>
    </xf>
    <xf numFmtId="0" fontId="31" fillId="6" borderId="86" xfId="0" applyFont="1" applyFill="1" applyBorder="1" applyAlignment="1">
      <alignment horizontal="center" vertical="center"/>
    </xf>
    <xf numFmtId="0" fontId="31" fillId="0" borderId="50" xfId="0" applyFont="1" applyBorder="1" applyAlignment="1">
      <alignment horizontal="center" vertical="center"/>
    </xf>
    <xf numFmtId="0" fontId="31" fillId="0" borderId="31" xfId="0" applyFont="1" applyBorder="1" applyAlignment="1">
      <alignment horizontal="center" vertical="center"/>
    </xf>
    <xf numFmtId="0" fontId="32" fillId="0" borderId="52" xfId="0" applyFont="1" applyBorder="1" applyAlignment="1">
      <alignment horizontal="left" vertical="center"/>
    </xf>
    <xf numFmtId="0" fontId="10" fillId="0" borderId="48" xfId="5" applyFont="1" applyBorder="1" applyAlignment="1" applyProtection="1">
      <alignment horizontal="center" vertical="center"/>
      <protection locked="0" hidden="1"/>
    </xf>
    <xf numFmtId="0" fontId="0" fillId="0" borderId="0" xfId="0" applyAlignment="1">
      <alignment horizontal="center" vertical="center"/>
    </xf>
    <xf numFmtId="0" fontId="0" fillId="0" borderId="73" xfId="0" applyBorder="1" applyAlignment="1">
      <alignment horizontal="center" vertical="center"/>
    </xf>
    <xf numFmtId="0" fontId="31" fillId="4" borderId="37" xfId="0" applyFont="1" applyFill="1" applyBorder="1" applyAlignment="1">
      <alignment horizontal="center" vertical="center"/>
    </xf>
    <xf numFmtId="0" fontId="31" fillId="4" borderId="1" xfId="0" applyFont="1" applyFill="1" applyBorder="1" applyAlignment="1">
      <alignment horizontal="center" vertical="center"/>
    </xf>
    <xf numFmtId="0" fontId="31" fillId="4" borderId="7" xfId="0" applyFont="1" applyFill="1" applyBorder="1" applyAlignment="1">
      <alignment horizontal="center" vertical="center"/>
    </xf>
    <xf numFmtId="0" fontId="10" fillId="0" borderId="54" xfId="5" applyFont="1" applyBorder="1" applyAlignment="1" applyProtection="1">
      <alignment horizontal="center" vertical="center"/>
      <protection locked="0" hidden="1"/>
    </xf>
    <xf numFmtId="0" fontId="10" fillId="0" borderId="72" xfId="5" applyFont="1" applyBorder="1" applyAlignment="1" applyProtection="1">
      <alignment horizontal="center" vertical="center"/>
      <protection locked="0" hidden="1"/>
    </xf>
    <xf numFmtId="0" fontId="31" fillId="0" borderId="27" xfId="0" applyFont="1" applyBorder="1" applyAlignment="1">
      <alignment horizontal="center" vertical="center"/>
    </xf>
    <xf numFmtId="0" fontId="31" fillId="0" borderId="75" xfId="0" applyFont="1" applyBorder="1" applyAlignment="1">
      <alignment horizontal="center" vertical="center"/>
    </xf>
    <xf numFmtId="0" fontId="31" fillId="7" borderId="27" xfId="0" applyFont="1" applyFill="1" applyBorder="1" applyAlignment="1">
      <alignment horizontal="center" vertical="center"/>
    </xf>
    <xf numFmtId="0" fontId="31" fillId="7" borderId="75" xfId="0" applyFont="1" applyFill="1" applyBorder="1" applyAlignment="1">
      <alignment horizontal="center" vertical="center"/>
    </xf>
    <xf numFmtId="0" fontId="31" fillId="4" borderId="90" xfId="0" applyFont="1" applyFill="1" applyBorder="1" applyAlignment="1">
      <alignment horizontal="center" vertical="center"/>
    </xf>
    <xf numFmtId="0" fontId="31" fillId="4" borderId="91" xfId="0" applyFont="1" applyFill="1" applyBorder="1" applyAlignment="1">
      <alignment horizontal="center" vertical="center"/>
    </xf>
    <xf numFmtId="0" fontId="31" fillId="6" borderId="78" xfId="0" applyFont="1" applyFill="1" applyBorder="1" applyAlignment="1">
      <alignment horizontal="center" vertical="center"/>
    </xf>
    <xf numFmtId="0" fontId="31" fillId="0" borderId="56" xfId="0" applyFont="1" applyBorder="1" applyAlignment="1">
      <alignment horizontal="center" vertical="center"/>
    </xf>
    <xf numFmtId="0" fontId="31" fillId="0" borderId="57" xfId="0" applyFont="1" applyBorder="1" applyAlignment="1">
      <alignment horizontal="center" vertical="center"/>
    </xf>
    <xf numFmtId="0" fontId="31" fillId="0" borderId="47" xfId="0" applyFont="1" applyBorder="1" applyAlignment="1">
      <alignment horizontal="center" vertical="center"/>
    </xf>
    <xf numFmtId="0" fontId="31" fillId="0" borderId="53" xfId="0" applyFont="1" applyBorder="1" applyAlignment="1">
      <alignment horizontal="center" vertical="center"/>
    </xf>
    <xf numFmtId="0" fontId="31" fillId="0" borderId="61" xfId="0" applyFont="1" applyBorder="1" applyAlignment="1">
      <alignment horizontal="center" vertical="center"/>
    </xf>
    <xf numFmtId="0" fontId="31" fillId="0" borderId="62" xfId="0" applyFont="1" applyBorder="1" applyAlignment="1">
      <alignment horizontal="center" vertical="center"/>
    </xf>
    <xf numFmtId="0" fontId="31" fillId="0" borderId="54" xfId="0" applyFont="1" applyBorder="1" applyAlignment="1">
      <alignment horizontal="center" vertical="center"/>
    </xf>
    <xf numFmtId="0" fontId="31" fillId="0" borderId="55" xfId="0" applyFont="1" applyBorder="1" applyAlignment="1">
      <alignment horizontal="center" vertical="center"/>
    </xf>
    <xf numFmtId="0" fontId="31" fillId="0" borderId="51" xfId="0" applyFont="1" applyBorder="1" applyAlignment="1">
      <alignment horizontal="center" vertical="center"/>
    </xf>
    <xf numFmtId="0" fontId="31" fillId="0" borderId="74" xfId="0" applyFont="1" applyBorder="1" applyAlignment="1">
      <alignment horizontal="center" vertical="center"/>
    </xf>
    <xf numFmtId="0" fontId="31" fillId="7" borderId="78" xfId="0" applyFont="1" applyFill="1" applyBorder="1" applyAlignment="1">
      <alignment horizontal="center" vertical="center" textRotation="255"/>
    </xf>
    <xf numFmtId="0" fontId="31" fillId="7" borderId="86" xfId="0" applyFont="1" applyFill="1" applyBorder="1" applyAlignment="1">
      <alignment horizontal="center" vertical="center" textRotation="255"/>
    </xf>
    <xf numFmtId="0" fontId="0" fillId="0" borderId="76" xfId="0" applyBorder="1" applyAlignment="1">
      <alignment horizontal="left" vertical="center"/>
    </xf>
    <xf numFmtId="0" fontId="0" fillId="0" borderId="7" xfId="0" applyBorder="1" applyAlignment="1">
      <alignment horizontal="left" vertical="center"/>
    </xf>
    <xf numFmtId="0" fontId="0" fillId="0" borderId="1" xfId="0" applyBorder="1" applyAlignment="1">
      <alignment horizontal="left" vertical="center"/>
    </xf>
    <xf numFmtId="0" fontId="0" fillId="0" borderId="77"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31" fillId="0" borderId="14" xfId="0" applyFont="1" applyBorder="1" applyAlignment="1">
      <alignment horizontal="center" vertical="center" wrapText="1" shrinkToFit="1"/>
    </xf>
    <xf numFmtId="0" fontId="31" fillId="0" borderId="0" xfId="0" applyFont="1" applyAlignment="1">
      <alignment horizontal="center" vertical="center" wrapText="1" shrinkToFit="1"/>
    </xf>
    <xf numFmtId="0" fontId="31" fillId="0" borderId="87" xfId="0" applyFont="1" applyBorder="1" applyAlignment="1">
      <alignment horizontal="center" vertical="center" wrapText="1" shrinkToFit="1"/>
    </xf>
    <xf numFmtId="0" fontId="31" fillId="0" borderId="73" xfId="0" applyFont="1" applyBorder="1" applyAlignment="1">
      <alignment horizontal="center" vertical="center" wrapText="1" shrinkToFit="1"/>
    </xf>
    <xf numFmtId="177" fontId="31" fillId="0" borderId="49" xfId="0" applyNumberFormat="1" applyFont="1" applyBorder="1" applyAlignment="1">
      <alignment horizontal="right" vertical="center"/>
    </xf>
    <xf numFmtId="177" fontId="31" fillId="0" borderId="58" xfId="0" applyNumberFormat="1" applyFont="1" applyBorder="1" applyAlignment="1">
      <alignment horizontal="right" vertical="center"/>
    </xf>
    <xf numFmtId="177" fontId="31" fillId="0" borderId="50" xfId="0" applyNumberFormat="1" applyFont="1" applyBorder="1" applyAlignment="1">
      <alignment horizontal="right" vertical="center"/>
    </xf>
    <xf numFmtId="177" fontId="31" fillId="0" borderId="73" xfId="0" applyNumberFormat="1" applyFont="1" applyBorder="1" applyAlignment="1">
      <alignment horizontal="right" vertical="center"/>
    </xf>
    <xf numFmtId="177" fontId="31" fillId="0" borderId="59" xfId="0" applyNumberFormat="1" applyFont="1" applyBorder="1" applyAlignment="1">
      <alignment horizontal="right" vertical="center"/>
    </xf>
    <xf numFmtId="177" fontId="31" fillId="0" borderId="60" xfId="0" applyNumberFormat="1" applyFont="1" applyBorder="1" applyAlignment="1">
      <alignment horizontal="right" vertical="center"/>
    </xf>
    <xf numFmtId="0" fontId="31" fillId="4" borderId="37" xfId="0" applyFont="1" applyFill="1" applyBorder="1" applyAlignment="1">
      <alignment horizontal="center" vertical="center" textRotation="255" wrapText="1"/>
    </xf>
    <xf numFmtId="0" fontId="31" fillId="4" borderId="1" xfId="0" applyFont="1" applyFill="1" applyBorder="1" applyAlignment="1">
      <alignment horizontal="center" vertical="center" textRotation="255" wrapText="1"/>
    </xf>
    <xf numFmtId="0" fontId="31" fillId="4" borderId="13" xfId="0" applyFont="1" applyFill="1" applyBorder="1" applyAlignment="1">
      <alignment horizontal="center" vertical="center" textRotation="255" wrapText="1"/>
    </xf>
    <xf numFmtId="0" fontId="31" fillId="4" borderId="34" xfId="0" applyFont="1" applyFill="1" applyBorder="1" applyAlignment="1">
      <alignment horizontal="center" vertical="center" textRotation="255" wrapText="1"/>
    </xf>
    <xf numFmtId="0" fontId="31" fillId="4" borderId="2" xfId="0" applyFont="1" applyFill="1" applyBorder="1" applyAlignment="1">
      <alignment horizontal="center" vertical="center" textRotation="255" wrapText="1"/>
    </xf>
    <xf numFmtId="0" fontId="31" fillId="4" borderId="4" xfId="0" applyFont="1" applyFill="1" applyBorder="1" applyAlignment="1">
      <alignment horizontal="center" vertical="center" textRotation="255" wrapText="1"/>
    </xf>
    <xf numFmtId="0" fontId="31" fillId="7" borderId="37" xfId="0" applyFont="1" applyFill="1" applyBorder="1" applyAlignment="1">
      <alignment horizontal="center" vertical="center" textRotation="255"/>
    </xf>
    <xf numFmtId="0" fontId="31" fillId="7" borderId="2" xfId="0" applyFont="1" applyFill="1" applyBorder="1" applyAlignment="1">
      <alignment horizontal="center" vertical="center" textRotation="255"/>
    </xf>
    <xf numFmtId="0" fontId="31" fillId="0" borderId="7" xfId="0" applyFont="1" applyBorder="1">
      <alignment vertical="center"/>
    </xf>
    <xf numFmtId="0" fontId="31" fillId="0" borderId="3" xfId="0" applyFont="1" applyBorder="1">
      <alignment vertical="center"/>
    </xf>
    <xf numFmtId="0" fontId="31" fillId="7" borderId="27" xfId="0" applyFont="1" applyFill="1" applyBorder="1" applyAlignment="1">
      <alignment horizontal="center" vertical="center" textRotation="255"/>
    </xf>
    <xf numFmtId="0" fontId="31" fillId="7" borderId="75" xfId="0" applyFont="1" applyFill="1" applyBorder="1" applyAlignment="1">
      <alignment horizontal="center" vertical="center" textRotation="255"/>
    </xf>
    <xf numFmtId="176" fontId="2" fillId="0" borderId="84" xfId="5" applyNumberFormat="1" applyBorder="1" applyAlignment="1" applyProtection="1">
      <alignment horizontal="center" vertical="center"/>
      <protection hidden="1"/>
    </xf>
    <xf numFmtId="176" fontId="2" fillId="0" borderId="30" xfId="5" applyNumberFormat="1" applyBorder="1" applyAlignment="1" applyProtection="1">
      <alignment horizontal="center" vertical="center"/>
      <protection hidden="1"/>
    </xf>
    <xf numFmtId="176" fontId="2" fillId="0" borderId="85" xfId="5" applyNumberFormat="1" applyBorder="1" applyAlignment="1" applyProtection="1">
      <alignment horizontal="center" vertical="center"/>
      <protection hidden="1"/>
    </xf>
    <xf numFmtId="176" fontId="2" fillId="0" borderId="21" xfId="5" applyNumberFormat="1" applyBorder="1" applyAlignment="1" applyProtection="1">
      <alignment horizontal="center" vertical="center"/>
      <protection hidden="1"/>
    </xf>
    <xf numFmtId="0" fontId="31" fillId="4" borderId="100" xfId="0" applyFont="1" applyFill="1" applyBorder="1" applyAlignment="1">
      <alignment horizontal="center" vertical="center"/>
    </xf>
    <xf numFmtId="0" fontId="34" fillId="0" borderId="49" xfId="0" applyFont="1" applyBorder="1" applyAlignment="1">
      <alignment horizontal="center" vertical="center"/>
    </xf>
    <xf numFmtId="0" fontId="34" fillId="0" borderId="58" xfId="0" applyFont="1" applyBorder="1" applyAlignment="1">
      <alignment horizontal="center" vertical="center"/>
    </xf>
    <xf numFmtId="0" fontId="34" fillId="0" borderId="30" xfId="0" applyFont="1" applyBorder="1" applyAlignment="1">
      <alignment horizontal="center" vertical="center"/>
    </xf>
    <xf numFmtId="0" fontId="34" fillId="0" borderId="79" xfId="0" applyFont="1" applyBorder="1" applyAlignment="1">
      <alignment horizontal="center" vertical="center"/>
    </xf>
    <xf numFmtId="0" fontId="34" fillId="0" borderId="0" xfId="0" applyFont="1" applyAlignment="1">
      <alignment horizontal="center" vertical="center"/>
    </xf>
    <xf numFmtId="0" fontId="34" fillId="0" borderId="80" xfId="0" applyFont="1" applyBorder="1" applyAlignment="1">
      <alignment horizontal="center" vertical="center"/>
    </xf>
    <xf numFmtId="0" fontId="34" fillId="0" borderId="59" xfId="0" applyFont="1" applyBorder="1" applyAlignment="1">
      <alignment horizontal="center" vertical="center"/>
    </xf>
    <xf numFmtId="0" fontId="34" fillId="0" borderId="60" xfId="0" applyFont="1" applyBorder="1" applyAlignment="1">
      <alignment horizontal="center" vertical="center"/>
    </xf>
    <xf numFmtId="0" fontId="34" fillId="0" borderId="21" xfId="0" applyFont="1" applyBorder="1" applyAlignment="1">
      <alignment horizontal="center" vertical="center"/>
    </xf>
    <xf numFmtId="0" fontId="32" fillId="0" borderId="98" xfId="0" applyFont="1" applyBorder="1" applyAlignment="1">
      <alignment horizontal="left" vertical="center" indent="1"/>
    </xf>
    <xf numFmtId="0" fontId="32" fillId="0" borderId="94" xfId="0" applyFont="1" applyBorder="1" applyAlignment="1">
      <alignment horizontal="left" vertical="center" indent="1"/>
    </xf>
    <xf numFmtId="0" fontId="32" fillId="0" borderId="95" xfId="0" applyFont="1" applyBorder="1" applyAlignment="1">
      <alignment horizontal="left" vertical="center" indent="1"/>
    </xf>
    <xf numFmtId="0" fontId="32" fillId="0" borderId="13" xfId="0" applyFont="1" applyBorder="1" applyAlignment="1">
      <alignment horizontal="left" vertical="center" indent="1"/>
    </xf>
    <xf numFmtId="0" fontId="32" fillId="0" borderId="0" xfId="0" applyFont="1" applyAlignment="1">
      <alignment horizontal="left" vertical="center" indent="1"/>
    </xf>
    <xf numFmtId="0" fontId="32" fillId="0" borderId="34" xfId="0" applyFont="1" applyBorder="1" applyAlignment="1">
      <alignment horizontal="left" vertical="center" indent="1"/>
    </xf>
    <xf numFmtId="0" fontId="32" fillId="0" borderId="2" xfId="0" applyFont="1" applyBorder="1" applyAlignment="1">
      <alignment horizontal="left" vertical="center" indent="1"/>
    </xf>
    <xf numFmtId="0" fontId="32" fillId="0" borderId="3" xfId="0" applyFont="1" applyBorder="1" applyAlignment="1">
      <alignment horizontal="left" vertical="center" indent="1"/>
    </xf>
    <xf numFmtId="0" fontId="32" fillId="0" borderId="4" xfId="0" applyFont="1" applyBorder="1" applyAlignment="1">
      <alignment horizontal="left" vertical="center" indent="1"/>
    </xf>
    <xf numFmtId="0" fontId="31" fillId="0" borderId="6" xfId="0" applyFont="1" applyBorder="1" applyAlignment="1">
      <alignment horizontal="left" vertical="center"/>
    </xf>
    <xf numFmtId="0" fontId="31" fillId="0" borderId="99" xfId="0" applyFont="1" applyBorder="1" applyAlignment="1">
      <alignment horizontal="left" vertical="center"/>
    </xf>
    <xf numFmtId="0" fontId="31" fillId="0" borderId="6" xfId="0" applyFont="1" applyBorder="1" applyAlignment="1">
      <alignment horizontal="center" vertical="center"/>
    </xf>
    <xf numFmtId="0" fontId="31" fillId="0" borderId="99" xfId="0" applyFont="1" applyBorder="1" applyAlignment="1">
      <alignment horizontal="center" vertical="center"/>
    </xf>
    <xf numFmtId="0" fontId="32" fillId="0" borderId="8" xfId="0" applyFont="1" applyBorder="1" applyAlignment="1">
      <alignment horizontal="center" vertical="center"/>
    </xf>
    <xf numFmtId="0" fontId="32" fillId="0" borderId="36" xfId="0" applyFont="1" applyBorder="1" applyAlignment="1">
      <alignment horizontal="center" vertical="center"/>
    </xf>
    <xf numFmtId="0" fontId="32" fillId="0" borderId="33" xfId="0" applyFont="1" applyBorder="1" applyAlignment="1">
      <alignment horizontal="center" vertical="center"/>
    </xf>
    <xf numFmtId="0" fontId="31" fillId="4" borderId="37" xfId="0" applyFont="1" applyFill="1" applyBorder="1" applyAlignment="1">
      <alignment horizontal="center" vertical="center" textRotation="255"/>
    </xf>
    <xf numFmtId="0" fontId="31" fillId="4" borderId="1" xfId="0" applyFont="1" applyFill="1" applyBorder="1" applyAlignment="1">
      <alignment horizontal="center" vertical="center" textRotation="255"/>
    </xf>
    <xf numFmtId="0" fontId="31" fillId="4" borderId="13" xfId="0" applyFont="1" applyFill="1" applyBorder="1" applyAlignment="1">
      <alignment horizontal="center" vertical="center" textRotation="255"/>
    </xf>
    <xf numFmtId="0" fontId="31" fillId="4" borderId="34" xfId="0" applyFont="1" applyFill="1" applyBorder="1" applyAlignment="1">
      <alignment horizontal="center" vertical="center" textRotation="255"/>
    </xf>
    <xf numFmtId="0" fontId="31" fillId="4" borderId="2" xfId="0" applyFont="1" applyFill="1" applyBorder="1" applyAlignment="1">
      <alignment horizontal="center" vertical="center" textRotation="255"/>
    </xf>
    <xf numFmtId="0" fontId="31" fillId="4" borderId="4" xfId="0" applyFont="1" applyFill="1" applyBorder="1" applyAlignment="1">
      <alignment horizontal="center" vertical="center" textRotation="255"/>
    </xf>
    <xf numFmtId="0" fontId="31" fillId="0" borderId="20" xfId="0" applyFont="1" applyBorder="1" applyAlignment="1">
      <alignment horizontal="center" vertical="center" textRotation="255"/>
    </xf>
    <xf numFmtId="0" fontId="31" fillId="0" borderId="92" xfId="0" applyFont="1" applyBorder="1" applyAlignment="1">
      <alignment horizontal="center" vertical="center" textRotation="255"/>
    </xf>
    <xf numFmtId="0" fontId="31" fillId="4" borderId="93" xfId="0" applyFont="1" applyFill="1" applyBorder="1" applyAlignment="1">
      <alignment vertical="center" textRotation="255" shrinkToFit="1"/>
    </xf>
    <xf numFmtId="0" fontId="31" fillId="4" borderId="46" xfId="0" applyFont="1" applyFill="1" applyBorder="1" applyAlignment="1">
      <alignment vertical="center" textRotation="255" shrinkToFit="1"/>
    </xf>
    <xf numFmtId="49" fontId="32" fillId="0" borderId="7" xfId="0" applyNumberFormat="1" applyFont="1" applyBorder="1" applyAlignment="1">
      <alignment horizontal="center" vertical="center"/>
    </xf>
    <xf numFmtId="49" fontId="32" fillId="0" borderId="3" xfId="0" applyNumberFormat="1" applyFont="1" applyBorder="1" applyAlignment="1">
      <alignment horizontal="center" vertical="center"/>
    </xf>
    <xf numFmtId="49" fontId="32" fillId="0" borderId="1" xfId="0" applyNumberFormat="1" applyFont="1" applyBorder="1" applyAlignment="1">
      <alignment horizontal="center" vertical="center"/>
    </xf>
    <xf numFmtId="49" fontId="32" fillId="0" borderId="4" xfId="0" applyNumberFormat="1" applyFont="1" applyBorder="1" applyAlignment="1">
      <alignment horizontal="center" vertical="center"/>
    </xf>
    <xf numFmtId="49" fontId="32" fillId="0" borderId="37" xfId="0" applyNumberFormat="1" applyFont="1" applyBorder="1" applyAlignment="1">
      <alignment horizontal="center" vertical="center"/>
    </xf>
    <xf numFmtId="49" fontId="32" fillId="0" borderId="2" xfId="0" applyNumberFormat="1" applyFont="1" applyBorder="1" applyAlignment="1">
      <alignment horizontal="center" vertical="center"/>
    </xf>
    <xf numFmtId="0" fontId="31" fillId="0" borderId="96" xfId="0" applyFont="1" applyBorder="1" applyAlignment="1">
      <alignment horizontal="center" vertical="center" shrinkToFit="1"/>
    </xf>
    <xf numFmtId="0" fontId="31" fillId="0" borderId="97" xfId="0" applyFont="1" applyBorder="1" applyAlignment="1">
      <alignment horizontal="center" vertical="center" shrinkToFit="1"/>
    </xf>
    <xf numFmtId="0" fontId="31" fillId="4" borderId="49" xfId="0" applyFont="1" applyFill="1" applyBorder="1" applyAlignment="1">
      <alignment horizontal="left" vertical="center" wrapText="1"/>
    </xf>
    <xf numFmtId="0" fontId="31" fillId="4" borderId="58" xfId="0" applyFont="1" applyFill="1" applyBorder="1" applyAlignment="1">
      <alignment horizontal="left" vertical="center" wrapText="1"/>
    </xf>
    <xf numFmtId="0" fontId="31" fillId="4" borderId="30" xfId="0" applyFont="1" applyFill="1" applyBorder="1" applyAlignment="1">
      <alignment horizontal="left" vertical="center" wrapText="1"/>
    </xf>
    <xf numFmtId="0" fontId="31" fillId="4" borderId="79" xfId="0" applyFont="1" applyFill="1" applyBorder="1" applyAlignment="1">
      <alignment horizontal="left" vertical="center" wrapText="1"/>
    </xf>
    <xf numFmtId="0" fontId="31" fillId="4" borderId="0" xfId="0" applyFont="1" applyFill="1" applyAlignment="1">
      <alignment horizontal="left" vertical="center" wrapText="1"/>
    </xf>
    <xf numFmtId="0" fontId="31" fillId="4" borderId="80" xfId="0" applyFont="1" applyFill="1" applyBorder="1" applyAlignment="1">
      <alignment horizontal="left" vertical="center" wrapText="1"/>
    </xf>
    <xf numFmtId="0" fontId="31" fillId="4" borderId="59" xfId="0" applyFont="1" applyFill="1" applyBorder="1" applyAlignment="1">
      <alignment horizontal="left" vertical="center" wrapText="1"/>
    </xf>
    <xf numFmtId="0" fontId="31" fillId="4" borderId="60" xfId="0" applyFont="1" applyFill="1" applyBorder="1" applyAlignment="1">
      <alignment horizontal="left" vertical="center" wrapText="1"/>
    </xf>
    <xf numFmtId="0" fontId="31" fillId="4" borderId="21" xfId="0" applyFont="1" applyFill="1" applyBorder="1" applyAlignment="1">
      <alignment horizontal="left" vertical="center" wrapText="1"/>
    </xf>
    <xf numFmtId="0" fontId="0" fillId="0" borderId="0" xfId="0" applyAlignment="1">
      <alignment horizontal="left" vertical="center" wrapText="1"/>
    </xf>
    <xf numFmtId="0" fontId="0" fillId="0" borderId="73" xfId="0" applyBorder="1" applyAlignment="1">
      <alignment horizontal="left" vertical="center" wrapText="1"/>
    </xf>
    <xf numFmtId="0" fontId="31" fillId="7" borderId="76" xfId="0" applyFont="1" applyFill="1" applyBorder="1" applyAlignment="1">
      <alignment horizontal="center" vertical="center"/>
    </xf>
    <xf numFmtId="0" fontId="31" fillId="7" borderId="77" xfId="0" applyFont="1" applyFill="1" applyBorder="1" applyAlignment="1">
      <alignment horizontal="center" vertical="center"/>
    </xf>
    <xf numFmtId="0" fontId="35" fillId="0" borderId="107" xfId="0" applyFont="1" applyBorder="1" applyAlignment="1">
      <alignment horizontal="distributed" vertical="center" wrapText="1"/>
    </xf>
    <xf numFmtId="0" fontId="35" fillId="0" borderId="108" xfId="0" applyFont="1" applyBorder="1" applyAlignment="1">
      <alignment horizontal="distributed" vertical="center" wrapText="1"/>
    </xf>
    <xf numFmtId="0" fontId="35" fillId="0" borderId="109" xfId="0" applyFont="1" applyBorder="1" applyAlignment="1">
      <alignment horizontal="distributed" vertical="center" wrapText="1"/>
    </xf>
    <xf numFmtId="0" fontId="35" fillId="0" borderId="59" xfId="0" applyFont="1" applyBorder="1" applyAlignment="1">
      <alignment horizontal="distributed" vertical="center" wrapText="1"/>
    </xf>
    <xf numFmtId="0" fontId="35" fillId="0" borderId="60" xfId="0" applyFont="1" applyBorder="1" applyAlignment="1">
      <alignment horizontal="distributed" vertical="center" wrapText="1"/>
    </xf>
    <xf numFmtId="0" fontId="35" fillId="0" borderId="129" xfId="0" applyFont="1" applyBorder="1" applyAlignment="1">
      <alignment horizontal="distributed" vertical="center" wrapText="1"/>
    </xf>
    <xf numFmtId="0" fontId="0" fillId="0" borderId="111" xfId="0" applyBorder="1" applyAlignment="1" applyProtection="1">
      <alignment horizontal="left" vertical="center"/>
      <protection locked="0"/>
    </xf>
    <xf numFmtId="0" fontId="0" fillId="0" borderId="108" xfId="0" applyBorder="1" applyAlignment="1" applyProtection="1">
      <alignment horizontal="left" vertical="center"/>
      <protection locked="0"/>
    </xf>
    <xf numFmtId="0" fontId="0" fillId="0" borderId="112" xfId="0" applyBorder="1" applyAlignment="1" applyProtection="1">
      <alignment horizontal="left" vertical="center"/>
      <protection locked="0"/>
    </xf>
    <xf numFmtId="0" fontId="0" fillId="0" borderId="130" xfId="0" applyBorder="1" applyAlignment="1" applyProtection="1">
      <alignment horizontal="left" vertical="center"/>
      <protection locked="0"/>
    </xf>
    <xf numFmtId="0" fontId="0" fillId="0" borderId="60" xfId="0"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0" fillId="0" borderId="56"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31" fillId="0" borderId="47"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131" xfId="0" applyFont="1" applyBorder="1" applyAlignment="1" applyProtection="1">
      <alignment horizontal="center" vertical="center"/>
      <protection locked="0"/>
    </xf>
    <xf numFmtId="0" fontId="31" fillId="0" borderId="39" xfId="0" applyFont="1" applyBorder="1" applyAlignment="1" applyProtection="1">
      <alignment horizontal="center" vertical="center"/>
      <protection locked="0"/>
    </xf>
    <xf numFmtId="0" fontId="35" fillId="0" borderId="103" xfId="0" applyFont="1" applyBorder="1" applyAlignment="1">
      <alignment horizontal="distributed" vertical="center" wrapText="1"/>
    </xf>
    <xf numFmtId="0" fontId="35" fillId="0" borderId="7" xfId="0" applyFont="1" applyBorder="1" applyAlignment="1">
      <alignment horizontal="distributed" vertical="center" wrapText="1"/>
    </xf>
    <xf numFmtId="0" fontId="35" fillId="0" borderId="1" xfId="0" applyFont="1" applyBorder="1" applyAlignment="1">
      <alignment horizontal="distributed" vertical="center" wrapText="1"/>
    </xf>
    <xf numFmtId="0" fontId="35" fillId="0" borderId="79" xfId="0" applyFont="1" applyBorder="1" applyAlignment="1">
      <alignment horizontal="distributed" vertical="center" wrapText="1"/>
    </xf>
    <xf numFmtId="0" fontId="35" fillId="0" borderId="0" xfId="0" applyFont="1" applyAlignment="1">
      <alignment horizontal="distributed" vertical="center" wrapText="1"/>
    </xf>
    <xf numFmtId="0" fontId="35" fillId="0" borderId="34" xfId="0" applyFont="1" applyBorder="1" applyAlignment="1">
      <alignment horizontal="distributed" vertical="center" wrapText="1"/>
    </xf>
    <xf numFmtId="0" fontId="0" fillId="0" borderId="7"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34" xfId="0" applyBorder="1" applyAlignment="1" applyProtection="1">
      <alignment horizontal="left" vertical="center"/>
      <protection locked="0"/>
    </xf>
    <xf numFmtId="0" fontId="35" fillId="0" borderId="37" xfId="0" applyFont="1" applyBorder="1" applyAlignment="1" applyProtection="1">
      <alignment horizontal="center" vertical="center" wrapText="1"/>
      <protection locked="0"/>
    </xf>
    <xf numFmtId="0" fontId="35" fillId="0" borderId="1" xfId="0" applyFont="1" applyBorder="1" applyAlignment="1" applyProtection="1">
      <alignment horizontal="center" vertical="center" wrapText="1"/>
      <protection locked="0"/>
    </xf>
    <xf numFmtId="0" fontId="35" fillId="0" borderId="13" xfId="0" applyFont="1" applyBorder="1" applyAlignment="1" applyProtection="1">
      <alignment horizontal="center" vertical="center" wrapText="1"/>
      <protection locked="0"/>
    </xf>
    <xf numFmtId="0" fontId="35" fillId="0" borderId="34" xfId="0" applyFont="1" applyBorder="1" applyAlignment="1" applyProtection="1">
      <alignment horizontal="center" vertical="center" wrapText="1"/>
      <protection locked="0"/>
    </xf>
    <xf numFmtId="0" fontId="35" fillId="0" borderId="114" xfId="0" applyFont="1" applyBorder="1" applyAlignment="1" applyProtection="1">
      <alignment horizontal="center" textRotation="255"/>
      <protection locked="0"/>
    </xf>
    <xf numFmtId="0" fontId="35" fillId="0" borderId="115" xfId="0" applyFont="1" applyBorder="1" applyAlignment="1" applyProtection="1">
      <alignment horizontal="center" textRotation="255"/>
      <protection locked="0"/>
    </xf>
    <xf numFmtId="0" fontId="36" fillId="0" borderId="37" xfId="0" applyFont="1" applyBorder="1" applyAlignment="1" applyProtection="1">
      <alignment horizontal="center" vertical="center" wrapText="1"/>
      <protection locked="0"/>
    </xf>
    <xf numFmtId="0" fontId="36" fillId="0" borderId="1" xfId="0" applyFont="1" applyBorder="1" applyAlignment="1" applyProtection="1">
      <alignment horizontal="center" vertical="center" wrapText="1"/>
      <protection locked="0"/>
    </xf>
    <xf numFmtId="0" fontId="36" fillId="0" borderId="13" xfId="0" applyFont="1" applyBorder="1" applyAlignment="1" applyProtection="1">
      <alignment horizontal="center" vertical="center" wrapText="1"/>
      <protection locked="0"/>
    </xf>
    <xf numFmtId="0" fontId="36" fillId="0" borderId="34" xfId="0" applyFont="1" applyBorder="1" applyAlignment="1" applyProtection="1">
      <alignment horizontal="center" vertical="center" wrapText="1"/>
      <protection locked="0"/>
    </xf>
    <xf numFmtId="0" fontId="0" fillId="0" borderId="27" xfId="0" applyBorder="1" applyAlignment="1" applyProtection="1">
      <alignment horizontal="center" vertical="center"/>
      <protection locked="0"/>
    </xf>
    <xf numFmtId="0" fontId="31" fillId="0" borderId="27" xfId="0" applyFont="1" applyBorder="1" applyAlignment="1" applyProtection="1">
      <alignment horizontal="center" vertical="center"/>
      <protection locked="0"/>
    </xf>
    <xf numFmtId="0" fontId="31" fillId="0" borderId="76" xfId="0" applyFont="1"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35" fillId="0" borderId="110" xfId="0" applyFont="1" applyBorder="1" applyAlignment="1">
      <alignment horizontal="distributed" vertical="center" wrapText="1"/>
    </xf>
    <xf numFmtId="0" fontId="35" fillId="0" borderId="3" xfId="0" applyFont="1" applyBorder="1" applyAlignment="1">
      <alignment horizontal="distributed" vertical="center" wrapText="1"/>
    </xf>
    <xf numFmtId="0" fontId="35" fillId="0" borderId="4" xfId="0" applyFont="1" applyBorder="1" applyAlignment="1">
      <alignment horizontal="distributed" vertical="center" wrapText="1"/>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113" xfId="0" applyBorder="1" applyAlignment="1" applyProtection="1">
      <alignment horizontal="left" vertical="center"/>
      <protection locked="0"/>
    </xf>
    <xf numFmtId="0" fontId="36" fillId="0" borderId="116" xfId="0" applyFont="1" applyBorder="1" applyAlignment="1" applyProtection="1">
      <alignment horizontal="center" vertical="center"/>
      <protection locked="0"/>
    </xf>
    <xf numFmtId="0" fontId="36" fillId="0" borderId="117" xfId="0" applyFont="1" applyBorder="1" applyAlignment="1" applyProtection="1">
      <alignment horizontal="center" vertical="center"/>
      <protection locked="0"/>
    </xf>
    <xf numFmtId="0" fontId="36" fillId="0" borderId="118" xfId="0" applyFont="1" applyBorder="1" applyAlignment="1" applyProtection="1">
      <alignment horizontal="center" vertical="center"/>
      <protection locked="0"/>
    </xf>
    <xf numFmtId="0" fontId="36" fillId="0" borderId="119" xfId="0" applyFont="1" applyBorder="1" applyAlignment="1" applyProtection="1">
      <alignment horizontal="center" vertical="center"/>
      <protection locked="0"/>
    </xf>
    <xf numFmtId="0" fontId="36" fillId="0" borderId="120" xfId="0" applyFont="1" applyBorder="1" applyAlignment="1" applyProtection="1">
      <alignment horizontal="center" vertical="center"/>
      <protection locked="0"/>
    </xf>
    <xf numFmtId="0" fontId="36" fillId="0" borderId="121" xfId="0" applyFont="1" applyBorder="1" applyAlignment="1" applyProtection="1">
      <alignment horizontal="center" vertical="center"/>
      <protection locked="0"/>
    </xf>
    <xf numFmtId="0" fontId="0" fillId="0" borderId="58" xfId="0" applyBorder="1" applyAlignment="1" applyProtection="1">
      <alignment horizontal="left" vertical="center"/>
      <protection locked="0"/>
    </xf>
    <xf numFmtId="0" fontId="0" fillId="0" borderId="102" xfId="0" applyBorder="1" applyAlignment="1" applyProtection="1">
      <alignment horizontal="left" vertical="center"/>
      <protection locked="0"/>
    </xf>
    <xf numFmtId="0" fontId="35" fillId="0" borderId="49" xfId="0" applyFont="1" applyBorder="1" applyAlignment="1">
      <alignment horizontal="distributed" vertical="center" wrapText="1"/>
    </xf>
    <xf numFmtId="0" fontId="35" fillId="0" borderId="58" xfId="0" applyFont="1" applyBorder="1" applyAlignment="1">
      <alignment horizontal="distributed" vertical="center" wrapText="1"/>
    </xf>
    <xf numFmtId="0" fontId="35" fillId="0" borderId="102" xfId="0" applyFont="1" applyBorder="1" applyAlignment="1">
      <alignment horizontal="distributed" vertical="center" wrapText="1"/>
    </xf>
    <xf numFmtId="0" fontId="36" fillId="0" borderId="122" xfId="0" applyFont="1" applyBorder="1" applyAlignment="1" applyProtection="1">
      <alignment horizontal="center" vertical="center"/>
      <protection locked="0"/>
    </xf>
    <xf numFmtId="0" fontId="36" fillId="0" borderId="123" xfId="0" applyFont="1" applyBorder="1" applyAlignment="1" applyProtection="1">
      <alignment horizontal="center" vertical="center"/>
      <protection locked="0"/>
    </xf>
    <xf numFmtId="0" fontId="36" fillId="0" borderId="124" xfId="0" applyFont="1" applyBorder="1" applyAlignment="1" applyProtection="1">
      <alignment horizontal="center" vertical="center"/>
      <protection locked="0"/>
    </xf>
    <xf numFmtId="0" fontId="36" fillId="0" borderId="125" xfId="0" applyFont="1" applyBorder="1" applyAlignment="1" applyProtection="1">
      <alignment horizontal="center" vertical="center"/>
      <protection locked="0"/>
    </xf>
    <xf numFmtId="0" fontId="36" fillId="0" borderId="126" xfId="0" applyFont="1" applyBorder="1" applyAlignment="1" applyProtection="1">
      <alignment horizontal="center" vertical="center"/>
      <protection locked="0"/>
    </xf>
    <xf numFmtId="0" fontId="36" fillId="0" borderId="127" xfId="0" applyFont="1" applyBorder="1" applyAlignment="1" applyProtection="1">
      <alignment horizontal="center" vertical="center"/>
      <protection locked="0"/>
    </xf>
    <xf numFmtId="0" fontId="36" fillId="0" borderId="101" xfId="0" applyFont="1" applyBorder="1" applyAlignment="1" applyProtection="1">
      <alignment horizontal="center" vertical="center" wrapText="1"/>
      <protection locked="0"/>
    </xf>
    <xf numFmtId="0" fontId="36" fillId="0" borderId="102" xfId="0" applyFont="1" applyBorder="1" applyAlignment="1" applyProtection="1">
      <alignment horizontal="center" vertical="center" wrapText="1"/>
      <protection locked="0"/>
    </xf>
    <xf numFmtId="0" fontId="35" fillId="0" borderId="128" xfId="0" applyFont="1" applyBorder="1" applyAlignment="1" applyProtection="1">
      <alignment horizontal="center" textRotation="255"/>
      <protection locked="0"/>
    </xf>
    <xf numFmtId="0" fontId="35" fillId="0" borderId="101" xfId="0" applyFont="1" applyBorder="1" applyAlignment="1" applyProtection="1">
      <alignment horizontal="center" vertical="center" wrapText="1"/>
      <protection locked="0"/>
    </xf>
    <xf numFmtId="0" fontId="35" fillId="0" borderId="102" xfId="0" applyFont="1" applyBorder="1" applyAlignment="1" applyProtection="1">
      <alignment horizontal="center" vertical="center" wrapText="1"/>
      <protection locked="0"/>
    </xf>
    <xf numFmtId="0" fontId="31" fillId="0" borderId="0" xfId="0" applyFont="1" applyAlignment="1">
      <alignment horizontal="left" vertical="center" wrapText="1"/>
    </xf>
    <xf numFmtId="0" fontId="31" fillId="0" borderId="0" xfId="0" applyFont="1" applyAlignment="1">
      <alignment horizontal="left" vertical="center"/>
    </xf>
    <xf numFmtId="0" fontId="31" fillId="0" borderId="37" xfId="0" applyFont="1" applyBorder="1">
      <alignment vertical="center"/>
    </xf>
    <xf numFmtId="0" fontId="31" fillId="0" borderId="2" xfId="0" applyFont="1" applyBorder="1">
      <alignment vertical="center"/>
    </xf>
    <xf numFmtId="0" fontId="31" fillId="0" borderId="7" xfId="0" applyFont="1" applyBorder="1" applyAlignment="1">
      <alignment horizontal="center" vertical="center"/>
    </xf>
    <xf numFmtId="0" fontId="31" fillId="0" borderId="0" xfId="0" applyFont="1" applyAlignment="1">
      <alignment horizontal="center" vertical="center"/>
    </xf>
    <xf numFmtId="0" fontId="31" fillId="0" borderId="3" xfId="0" applyFont="1" applyBorder="1" applyAlignment="1">
      <alignment horizontal="center" vertical="center"/>
    </xf>
    <xf numFmtId="179" fontId="0" fillId="0" borderId="8" xfId="0" applyNumberFormat="1" applyBorder="1" applyAlignment="1">
      <alignment horizontal="right" vertical="center" indent="1"/>
    </xf>
    <xf numFmtId="179" fontId="0" fillId="0" borderId="36" xfId="0" applyNumberFormat="1" applyBorder="1" applyAlignment="1">
      <alignment horizontal="right" vertical="center" indent="1"/>
    </xf>
    <xf numFmtId="0" fontId="0" fillId="0" borderId="33" xfId="0" applyBorder="1" applyAlignment="1">
      <alignment horizontal="center" vertical="center"/>
    </xf>
    <xf numFmtId="0" fontId="31" fillId="0" borderId="0" xfId="0" applyFont="1" applyAlignment="1">
      <alignment horizontal="center" vertical="center" wrapText="1"/>
    </xf>
    <xf numFmtId="0" fontId="31" fillId="0" borderId="1" xfId="0" applyFont="1" applyBorder="1" applyAlignment="1">
      <alignment horizontal="center" vertical="center"/>
    </xf>
    <xf numFmtId="0" fontId="31" fillId="0" borderId="34" xfId="0" applyFont="1" applyBorder="1" applyAlignment="1">
      <alignment horizontal="center" vertical="center"/>
    </xf>
    <xf numFmtId="0" fontId="31" fillId="0" borderId="4" xfId="0" applyFont="1" applyBorder="1" applyAlignment="1">
      <alignment horizontal="center" vertical="center"/>
    </xf>
    <xf numFmtId="0" fontId="31" fillId="0" borderId="0" xfId="0" applyFont="1">
      <alignment vertical="center"/>
    </xf>
    <xf numFmtId="178" fontId="0" fillId="0" borderId="49" xfId="0" applyNumberFormat="1" applyBorder="1" applyAlignment="1" applyProtection="1">
      <alignment horizontal="right" vertical="center" indent="1"/>
      <protection locked="0"/>
    </xf>
    <xf numFmtId="178" fontId="0" fillId="0" borderId="58" xfId="0" applyNumberFormat="1" applyBorder="1" applyAlignment="1" applyProtection="1">
      <alignment horizontal="right" vertical="center" indent="1"/>
      <protection locked="0"/>
    </xf>
    <xf numFmtId="178" fontId="0" fillId="0" borderId="30" xfId="0" applyNumberFormat="1" applyBorder="1" applyAlignment="1" applyProtection="1">
      <alignment horizontal="right" vertical="center" indent="1"/>
      <protection locked="0"/>
    </xf>
    <xf numFmtId="178" fontId="0" fillId="0" borderId="59" xfId="0" applyNumberFormat="1" applyBorder="1" applyAlignment="1" applyProtection="1">
      <alignment horizontal="right" vertical="center" indent="1"/>
      <protection locked="0"/>
    </xf>
    <xf numFmtId="178" fontId="0" fillId="0" borderId="60" xfId="0" applyNumberFormat="1" applyBorder="1" applyAlignment="1" applyProtection="1">
      <alignment horizontal="right" vertical="center" indent="1"/>
      <protection locked="0"/>
    </xf>
    <xf numFmtId="178" fontId="0" fillId="0" borderId="21" xfId="0" applyNumberFormat="1" applyBorder="1" applyAlignment="1" applyProtection="1">
      <alignment horizontal="right" vertical="center" indent="1"/>
      <protection locked="0"/>
    </xf>
    <xf numFmtId="178" fontId="0" fillId="0" borderId="0" xfId="0" applyNumberFormat="1" applyAlignment="1">
      <alignment horizontal="right" vertical="center" indent="1"/>
    </xf>
    <xf numFmtId="181" fontId="0" fillId="0" borderId="0" xfId="0" applyNumberFormat="1" applyAlignment="1">
      <alignment horizontal="right" vertical="center" indent="1"/>
    </xf>
    <xf numFmtId="0" fontId="31" fillId="4" borderId="2" xfId="0" applyFont="1" applyFill="1" applyBorder="1" applyAlignment="1">
      <alignment horizontal="center" vertical="center"/>
    </xf>
    <xf numFmtId="0" fontId="31" fillId="4" borderId="7" xfId="0" applyFont="1" applyFill="1" applyBorder="1" applyAlignment="1">
      <alignment horizontal="left" vertical="center"/>
    </xf>
    <xf numFmtId="0" fontId="31" fillId="4" borderId="3" xfId="0" applyFont="1" applyFill="1" applyBorder="1" applyAlignment="1">
      <alignment horizontal="left" vertical="center"/>
    </xf>
    <xf numFmtId="0" fontId="31" fillId="4" borderId="3" xfId="0" applyFont="1" applyFill="1" applyBorder="1" applyAlignment="1">
      <alignment horizontal="center" vertical="center"/>
    </xf>
    <xf numFmtId="182" fontId="31" fillId="0" borderId="49" xfId="0" applyNumberFormat="1" applyFont="1" applyBorder="1" applyProtection="1">
      <alignment vertical="center"/>
      <protection locked="0"/>
    </xf>
    <xf numFmtId="182" fontId="31" fillId="0" borderId="58" xfId="0" applyNumberFormat="1" applyFont="1" applyBorder="1" applyProtection="1">
      <alignment vertical="center"/>
      <protection locked="0"/>
    </xf>
    <xf numFmtId="182" fontId="31" fillId="0" borderId="30" xfId="0" applyNumberFormat="1" applyFont="1" applyBorder="1" applyProtection="1">
      <alignment vertical="center"/>
      <protection locked="0"/>
    </xf>
    <xf numFmtId="182" fontId="31" fillId="0" borderId="59" xfId="0" applyNumberFormat="1" applyFont="1" applyBorder="1" applyProtection="1">
      <alignment vertical="center"/>
      <protection locked="0"/>
    </xf>
    <xf numFmtId="182" fontId="31" fillId="0" borderId="60" xfId="0" applyNumberFormat="1" applyFont="1" applyBorder="1" applyProtection="1">
      <alignment vertical="center"/>
      <protection locked="0"/>
    </xf>
    <xf numFmtId="182" fontId="31" fillId="0" borderId="21" xfId="0" applyNumberFormat="1" applyFont="1" applyBorder="1" applyProtection="1">
      <alignment vertical="center"/>
      <protection locked="0"/>
    </xf>
    <xf numFmtId="181" fontId="31" fillId="0" borderId="103" xfId="0" applyNumberFormat="1" applyFont="1" applyBorder="1">
      <alignment vertical="center"/>
    </xf>
    <xf numFmtId="181" fontId="31" fillId="0" borderId="7" xfId="0" applyNumberFormat="1" applyFont="1" applyBorder="1">
      <alignment vertical="center"/>
    </xf>
    <xf numFmtId="181" fontId="31" fillId="0" borderId="1" xfId="0" applyNumberFormat="1" applyFont="1" applyBorder="1">
      <alignment vertical="center"/>
    </xf>
    <xf numFmtId="181" fontId="31" fillId="0" borderId="79" xfId="0" applyNumberFormat="1" applyFont="1" applyBorder="1">
      <alignment vertical="center"/>
    </xf>
    <xf numFmtId="181" fontId="31" fillId="0" borderId="0" xfId="0" applyNumberFormat="1" applyFont="1">
      <alignment vertical="center"/>
    </xf>
    <xf numFmtId="181" fontId="31" fillId="0" borderId="34" xfId="0" applyNumberFormat="1" applyFont="1" applyBorder="1">
      <alignment vertical="center"/>
    </xf>
    <xf numFmtId="0" fontId="31" fillId="4" borderId="4" xfId="0" applyFont="1" applyFill="1" applyBorder="1" applyAlignment="1">
      <alignment horizontal="center" vertical="center"/>
    </xf>
    <xf numFmtId="0" fontId="31" fillId="4" borderId="8" xfId="0" applyFont="1" applyFill="1" applyBorder="1" applyAlignment="1">
      <alignment horizontal="center" vertical="center" shrinkToFit="1"/>
    </xf>
    <xf numFmtId="0" fontId="31" fillId="4" borderId="33" xfId="0" applyFont="1" applyFill="1" applyBorder="1" applyAlignment="1">
      <alignment horizontal="center" vertical="center" shrinkToFit="1"/>
    </xf>
    <xf numFmtId="182" fontId="31" fillId="0" borderId="101" xfId="0" applyNumberFormat="1" applyFont="1" applyBorder="1" applyProtection="1">
      <alignment vertical="center"/>
      <protection locked="0"/>
    </xf>
    <xf numFmtId="182" fontId="31" fillId="0" borderId="102" xfId="0" applyNumberFormat="1" applyFont="1" applyBorder="1" applyProtection="1">
      <alignment vertical="center"/>
      <protection locked="0"/>
    </xf>
    <xf numFmtId="182" fontId="31" fillId="0" borderId="2" xfId="0" applyNumberFormat="1" applyFont="1" applyBorder="1" applyProtection="1">
      <alignment vertical="center"/>
      <protection locked="0"/>
    </xf>
    <xf numFmtId="182" fontId="31" fillId="0" borderId="3" xfId="0" applyNumberFormat="1" applyFont="1" applyBorder="1" applyProtection="1">
      <alignment vertical="center"/>
      <protection locked="0"/>
    </xf>
    <xf numFmtId="182" fontId="31" fillId="0" borderId="4" xfId="0" applyNumberFormat="1" applyFont="1" applyBorder="1" applyProtection="1">
      <alignment vertical="center"/>
      <protection locked="0"/>
    </xf>
    <xf numFmtId="182" fontId="31" fillId="0" borderId="37" xfId="0" applyNumberFormat="1" applyFont="1" applyBorder="1" applyProtection="1">
      <alignment vertical="center"/>
      <protection locked="0"/>
    </xf>
    <xf numFmtId="182" fontId="31" fillId="0" borderId="7" xfId="0" applyNumberFormat="1" applyFont="1" applyBorder="1" applyProtection="1">
      <alignment vertical="center"/>
      <protection locked="0"/>
    </xf>
    <xf numFmtId="182" fontId="31" fillId="0" borderId="1" xfId="0" applyNumberFormat="1" applyFont="1" applyBorder="1" applyProtection="1">
      <alignment vertical="center"/>
      <protection locked="0"/>
    </xf>
    <xf numFmtId="181" fontId="31" fillId="0" borderId="8" xfId="0" applyNumberFormat="1" applyFont="1" applyBorder="1">
      <alignment vertical="center"/>
    </xf>
    <xf numFmtId="181" fontId="31" fillId="0" borderId="36" xfId="0" applyNumberFormat="1" applyFont="1" applyBorder="1">
      <alignment vertical="center"/>
    </xf>
    <xf numFmtId="181" fontId="31" fillId="0" borderId="33" xfId="0" applyNumberFormat="1" applyFont="1" applyBorder="1">
      <alignment vertical="center"/>
    </xf>
    <xf numFmtId="0" fontId="31" fillId="4" borderId="44" xfId="0" applyFont="1" applyFill="1" applyBorder="1" applyAlignment="1">
      <alignment horizontal="center" vertical="center"/>
    </xf>
    <xf numFmtId="0" fontId="31" fillId="4" borderId="44" xfId="0" applyFont="1" applyFill="1" applyBorder="1" applyAlignment="1">
      <alignment horizontal="center" vertical="center" wrapText="1"/>
    </xf>
    <xf numFmtId="0" fontId="31" fillId="4" borderId="36" xfId="0" applyFont="1" applyFill="1" applyBorder="1" applyAlignment="1">
      <alignment horizontal="center" vertical="center" shrinkToFit="1"/>
    </xf>
    <xf numFmtId="0" fontId="31" fillId="4" borderId="37" xfId="0" applyFont="1" applyFill="1" applyBorder="1" applyAlignment="1">
      <alignment horizontal="center" vertical="center" shrinkToFit="1"/>
    </xf>
    <xf numFmtId="0" fontId="31" fillId="4" borderId="7" xfId="0" applyFont="1" applyFill="1" applyBorder="1" applyAlignment="1">
      <alignment horizontal="center" vertical="center" shrinkToFit="1"/>
    </xf>
    <xf numFmtId="0" fontId="31" fillId="4" borderId="1" xfId="0" applyFont="1" applyFill="1" applyBorder="1" applyAlignment="1">
      <alignment horizontal="center" vertical="center" shrinkToFit="1"/>
    </xf>
    <xf numFmtId="0" fontId="34" fillId="0" borderId="37" xfId="0" applyFont="1" applyBorder="1" applyAlignment="1">
      <alignment horizontal="center" vertical="center"/>
    </xf>
    <xf numFmtId="0" fontId="34" fillId="0" borderId="7" xfId="0" applyFont="1" applyBorder="1" applyAlignment="1">
      <alignment horizontal="center" vertical="center"/>
    </xf>
    <xf numFmtId="0" fontId="34" fillId="0" borderId="1" xfId="0" applyFont="1" applyBorder="1" applyAlignment="1">
      <alignment horizontal="center" vertical="center"/>
    </xf>
    <xf numFmtId="0" fontId="34" fillId="0" borderId="13" xfId="0" applyFont="1" applyBorder="1" applyAlignment="1">
      <alignment horizontal="center" vertical="center"/>
    </xf>
    <xf numFmtId="0" fontId="34" fillId="0" borderId="34" xfId="0" applyFont="1" applyBorder="1" applyAlignment="1">
      <alignment horizontal="center"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34" fillId="0" borderId="4" xfId="0" applyFont="1" applyBorder="1" applyAlignment="1">
      <alignment horizontal="center" vertical="center"/>
    </xf>
    <xf numFmtId="0" fontId="0" fillId="0" borderId="37" xfId="0" applyBorder="1" applyAlignment="1">
      <alignment horizontal="left" vertical="center"/>
    </xf>
    <xf numFmtId="0" fontId="0" fillId="0" borderId="7" xfId="0" applyBorder="1">
      <alignment vertical="center"/>
    </xf>
    <xf numFmtId="0" fontId="0" fillId="0" borderId="1" xfId="0" applyBorder="1">
      <alignment vertical="center"/>
    </xf>
    <xf numFmtId="0" fontId="0" fillId="0" borderId="13" xfId="0" applyBorder="1" applyAlignment="1">
      <alignment horizontal="left" vertical="center"/>
    </xf>
    <xf numFmtId="0" fontId="0" fillId="0" borderId="0" xfId="0" applyAlignment="1">
      <alignment horizontal="left" vertical="center"/>
    </xf>
    <xf numFmtId="0" fontId="0" fillId="0" borderId="0" xfId="0">
      <alignment vertical="center"/>
    </xf>
    <xf numFmtId="0" fontId="0" fillId="0" borderId="34" xfId="0" applyBorder="1">
      <alignment vertical="center"/>
    </xf>
    <xf numFmtId="0" fontId="0" fillId="0" borderId="2" xfId="0" applyBorder="1" applyAlignment="1">
      <alignment horizontal="left" vertical="center"/>
    </xf>
    <xf numFmtId="0" fontId="0" fillId="0" borderId="3" xfId="0" applyBorder="1">
      <alignment vertical="center"/>
    </xf>
    <xf numFmtId="0" fontId="0" fillId="0" borderId="4" xfId="0" applyBorder="1">
      <alignment vertical="center"/>
    </xf>
    <xf numFmtId="0" fontId="0" fillId="0" borderId="36" xfId="0" applyBorder="1">
      <alignment vertical="center"/>
    </xf>
    <xf numFmtId="0" fontId="0" fillId="0" borderId="33" xfId="0" applyBorder="1">
      <alignment vertical="center"/>
    </xf>
    <xf numFmtId="0" fontId="41" fillId="0" borderId="60" xfId="0" applyFont="1" applyBorder="1" applyAlignment="1">
      <alignment vertical="center" shrinkToFit="1"/>
    </xf>
    <xf numFmtId="0" fontId="0" fillId="0" borderId="28" xfId="0" applyBorder="1" applyAlignment="1">
      <alignment horizontal="center" vertical="center"/>
    </xf>
    <xf numFmtId="0" fontId="0" fillId="0" borderId="40" xfId="0" applyBorder="1" applyAlignment="1">
      <alignment horizontal="center" vertical="center"/>
    </xf>
    <xf numFmtId="0" fontId="0" fillId="0" borderId="26" xfId="0" applyBorder="1" applyAlignment="1">
      <alignment horizontal="center" vertical="center"/>
    </xf>
    <xf numFmtId="0" fontId="0" fillId="0" borderId="92" xfId="0" applyBorder="1" applyAlignment="1">
      <alignment horizontal="center" vertical="center"/>
    </xf>
    <xf numFmtId="0" fontId="0" fillId="0" borderId="20" xfId="0" applyBorder="1" applyAlignment="1">
      <alignment horizontal="center" vertical="center"/>
    </xf>
    <xf numFmtId="0" fontId="31" fillId="4" borderId="93" xfId="0" applyFont="1" applyFill="1" applyBorder="1" applyAlignment="1">
      <alignment horizontal="center" vertical="center" textRotation="255"/>
    </xf>
    <xf numFmtId="0" fontId="31" fillId="4" borderId="46" xfId="0" applyFont="1" applyFill="1" applyBorder="1" applyAlignment="1">
      <alignment horizontal="center" vertical="center" textRotation="255"/>
    </xf>
    <xf numFmtId="0" fontId="31" fillId="4" borderId="44" xfId="0" applyFont="1" applyFill="1" applyBorder="1" applyAlignment="1">
      <alignment horizontal="center" vertical="center" wrapText="1" shrinkToFit="1"/>
    </xf>
    <xf numFmtId="178" fontId="0" fillId="0" borderId="104" xfId="0" applyNumberFormat="1" applyBorder="1" applyAlignment="1" applyProtection="1">
      <alignment horizontal="right" vertical="center" indent="1"/>
      <protection locked="0"/>
    </xf>
    <xf numFmtId="178" fontId="0" fillId="0" borderId="105" xfId="0" applyNumberFormat="1" applyBorder="1" applyAlignment="1" applyProtection="1">
      <alignment horizontal="right" vertical="center" indent="1"/>
      <protection locked="0"/>
    </xf>
    <xf numFmtId="178" fontId="0" fillId="0" borderId="106" xfId="0" applyNumberFormat="1" applyBorder="1" applyAlignment="1" applyProtection="1">
      <alignment horizontal="right" vertical="center" indent="1"/>
      <protection locked="0"/>
    </xf>
    <xf numFmtId="181" fontId="0" fillId="0" borderId="49" xfId="0" applyNumberFormat="1" applyBorder="1" applyAlignment="1">
      <alignment horizontal="right" vertical="center" indent="1"/>
    </xf>
    <xf numFmtId="181" fontId="0" fillId="0" borderId="58" xfId="0" applyNumberFormat="1" applyBorder="1" applyAlignment="1">
      <alignment horizontal="right" vertical="center" indent="1"/>
    </xf>
    <xf numFmtId="181" fontId="0" fillId="0" borderId="30" xfId="0" applyNumberFormat="1" applyBorder="1" applyAlignment="1">
      <alignment horizontal="right" vertical="center" indent="1"/>
    </xf>
    <xf numFmtId="181" fontId="0" fillId="0" borderId="59" xfId="0" applyNumberFormat="1" applyBorder="1" applyAlignment="1">
      <alignment horizontal="right" vertical="center" indent="1"/>
    </xf>
    <xf numFmtId="181" fontId="0" fillId="0" borderId="60" xfId="0" applyNumberFormat="1" applyBorder="1" applyAlignment="1">
      <alignment horizontal="right" vertical="center" indent="1"/>
    </xf>
    <xf numFmtId="181" fontId="0" fillId="0" borderId="21" xfId="0" applyNumberFormat="1" applyBorder="1" applyAlignment="1">
      <alignment horizontal="right" vertical="center" indent="1"/>
    </xf>
    <xf numFmtId="49" fontId="0" fillId="0" borderId="0" xfId="0" applyNumberFormat="1" applyAlignment="1">
      <alignment horizontal="center" vertical="center"/>
    </xf>
    <xf numFmtId="0" fontId="32" fillId="0" borderId="44" xfId="0" applyFont="1" applyBorder="1" applyAlignment="1">
      <alignment horizontal="center" vertical="center"/>
    </xf>
    <xf numFmtId="0" fontId="0" fillId="0" borderId="44" xfId="0" applyBorder="1" applyAlignment="1">
      <alignment horizontal="center" vertical="center"/>
    </xf>
    <xf numFmtId="0" fontId="31" fillId="0" borderId="8" xfId="0" applyFont="1" applyBorder="1" applyAlignment="1">
      <alignment vertical="center" wrapText="1"/>
    </xf>
    <xf numFmtId="0" fontId="0" fillId="0" borderId="36" xfId="0" applyBorder="1" applyAlignment="1">
      <alignment vertical="center" wrapText="1"/>
    </xf>
    <xf numFmtId="49" fontId="2" fillId="0" borderId="132" xfId="0" applyNumberFormat="1" applyFont="1" applyBorder="1" applyAlignment="1" applyProtection="1">
      <alignment horizontal="center" vertical="center"/>
      <protection locked="0"/>
    </xf>
    <xf numFmtId="49" fontId="2" fillId="0" borderId="36" xfId="0" applyNumberFormat="1" applyFont="1" applyBorder="1" applyAlignment="1" applyProtection="1">
      <alignment horizontal="center" vertical="center"/>
      <protection locked="0"/>
    </xf>
    <xf numFmtId="49" fontId="2" fillId="0" borderId="33" xfId="0" applyNumberFormat="1" applyFont="1" applyBorder="1" applyAlignment="1" applyProtection="1">
      <alignment horizontal="center" vertical="center"/>
      <protection locked="0"/>
    </xf>
    <xf numFmtId="49" fontId="2" fillId="0" borderId="0" xfId="0" applyNumberFormat="1" applyFont="1" applyAlignment="1" applyProtection="1">
      <alignment horizontal="center" vertical="center"/>
      <protection locked="0"/>
    </xf>
    <xf numFmtId="0" fontId="37" fillId="0" borderId="8" xfId="0" applyFont="1" applyBorder="1" applyAlignment="1">
      <alignment vertical="center" wrapText="1"/>
    </xf>
    <xf numFmtId="0" fontId="38" fillId="0" borderId="36" xfId="0" applyFont="1" applyBorder="1" applyAlignment="1">
      <alignment vertical="center" wrapText="1"/>
    </xf>
    <xf numFmtId="49" fontId="2" fillId="0" borderId="69" xfId="0" applyNumberFormat="1" applyFont="1" applyBorder="1" applyAlignment="1" applyProtection="1">
      <alignment horizontal="center" vertical="center"/>
      <protection locked="0"/>
    </xf>
    <xf numFmtId="49" fontId="2" fillId="0" borderId="70" xfId="0" applyNumberFormat="1" applyFont="1" applyBorder="1" applyAlignment="1" applyProtection="1">
      <alignment horizontal="center" vertical="center"/>
      <protection locked="0"/>
    </xf>
    <xf numFmtId="49" fontId="2" fillId="0" borderId="136" xfId="0" applyNumberFormat="1" applyFont="1" applyBorder="1" applyAlignment="1" applyProtection="1">
      <alignment horizontal="center" vertical="center"/>
      <protection locked="0"/>
    </xf>
    <xf numFmtId="0" fontId="37" fillId="0" borderId="0" xfId="0" applyFont="1">
      <alignment vertical="center"/>
    </xf>
    <xf numFmtId="0" fontId="38" fillId="0" borderId="0" xfId="0" applyFont="1">
      <alignment vertical="center"/>
    </xf>
    <xf numFmtId="0" fontId="31" fillId="0" borderId="36" xfId="0" applyFont="1" applyBorder="1" applyAlignment="1">
      <alignment vertical="center" wrapText="1"/>
    </xf>
    <xf numFmtId="0" fontId="31" fillId="0" borderId="133" xfId="0" applyFont="1" applyBorder="1" applyAlignment="1">
      <alignment vertical="center" wrapText="1"/>
    </xf>
    <xf numFmtId="0" fontId="37" fillId="0" borderId="8" xfId="0" applyFont="1" applyBorder="1" applyAlignment="1">
      <alignment vertical="center" wrapText="1" shrinkToFit="1"/>
    </xf>
    <xf numFmtId="0" fontId="37" fillId="0" borderId="36" xfId="0" applyFont="1" applyBorder="1" applyAlignment="1">
      <alignment vertical="center" wrapText="1" shrinkToFit="1"/>
    </xf>
    <xf numFmtId="0" fontId="37" fillId="0" borderId="133" xfId="0" applyFont="1" applyBorder="1" applyAlignment="1">
      <alignment vertical="center" wrapText="1" shrinkToFit="1"/>
    </xf>
    <xf numFmtId="0" fontId="37" fillId="0" borderId="0" xfId="0" applyFont="1" applyAlignment="1">
      <alignment vertical="center" shrinkToFit="1"/>
    </xf>
    <xf numFmtId="0" fontId="31" fillId="0" borderId="8" xfId="0" applyFont="1" applyBorder="1" applyAlignment="1">
      <alignment vertical="center" wrapText="1" shrinkToFit="1"/>
    </xf>
    <xf numFmtId="0" fontId="31" fillId="0" borderId="36" xfId="0" applyFont="1" applyBorder="1" applyAlignment="1">
      <alignment vertical="center" wrapText="1" shrinkToFit="1"/>
    </xf>
    <xf numFmtId="0" fontId="31" fillId="0" borderId="133" xfId="0" applyFont="1" applyBorder="1" applyAlignment="1">
      <alignment vertical="center" wrapText="1" shrinkToFit="1"/>
    </xf>
    <xf numFmtId="0" fontId="31" fillId="0" borderId="0" xfId="0" applyFont="1" applyAlignment="1">
      <alignment vertical="center" shrinkToFit="1"/>
    </xf>
    <xf numFmtId="0" fontId="31" fillId="0" borderId="37" xfId="0" applyFont="1" applyBorder="1" applyAlignment="1">
      <alignment horizontal="left" vertical="center" wrapText="1"/>
    </xf>
    <xf numFmtId="0" fontId="31" fillId="0" borderId="7" xfId="0" applyFont="1" applyBorder="1" applyAlignment="1">
      <alignment horizontal="left" vertical="center" wrapText="1"/>
    </xf>
    <xf numFmtId="0" fontId="31" fillId="0" borderId="134" xfId="0" applyFont="1" applyBorder="1" applyAlignment="1">
      <alignment horizontal="left" vertical="center" wrapText="1"/>
    </xf>
    <xf numFmtId="49" fontId="2" fillId="0" borderId="103" xfId="0" applyNumberFormat="1" applyFont="1" applyBorder="1" applyAlignment="1" applyProtection="1">
      <alignment horizontal="center" vertical="center"/>
      <protection locked="0"/>
    </xf>
    <xf numFmtId="49" fontId="2" fillId="0" borderId="7" xfId="0" applyNumberFormat="1" applyFont="1" applyBorder="1" applyAlignment="1" applyProtection="1">
      <alignment horizontal="center" vertical="center"/>
      <protection locked="0"/>
    </xf>
    <xf numFmtId="49" fontId="2" fillId="0" borderId="1" xfId="0" applyNumberFormat="1" applyFont="1" applyBorder="1" applyAlignment="1" applyProtection="1">
      <alignment horizontal="center" vertical="center"/>
      <protection locked="0"/>
    </xf>
    <xf numFmtId="49" fontId="2" fillId="0" borderId="63" xfId="0" applyNumberFormat="1" applyFont="1" applyBorder="1" applyAlignment="1" applyProtection="1">
      <alignment horizontal="center" vertical="center"/>
      <protection locked="0"/>
    </xf>
    <xf numFmtId="49" fontId="2" fillId="0" borderId="64" xfId="0" applyNumberFormat="1" applyFont="1" applyBorder="1" applyAlignment="1" applyProtection="1">
      <alignment horizontal="center" vertical="center"/>
      <protection locked="0"/>
    </xf>
    <xf numFmtId="49" fontId="2" fillId="0" borderId="135" xfId="0" applyNumberFormat="1" applyFont="1" applyBorder="1" applyAlignment="1" applyProtection="1">
      <alignment horizontal="center" vertical="center"/>
      <protection locked="0"/>
    </xf>
    <xf numFmtId="0" fontId="0" fillId="7" borderId="37" xfId="0" applyFill="1" applyBorder="1" applyAlignment="1">
      <alignment horizontal="center" vertical="center"/>
    </xf>
    <xf numFmtId="0" fontId="0" fillId="7" borderId="7" xfId="0" applyFill="1" applyBorder="1" applyAlignment="1">
      <alignment horizontal="center" vertical="center"/>
    </xf>
    <xf numFmtId="0" fontId="0" fillId="7" borderId="2" xfId="0" applyFill="1" applyBorder="1" applyAlignment="1">
      <alignment horizontal="center" vertical="center"/>
    </xf>
    <xf numFmtId="0" fontId="0" fillId="7" borderId="3" xfId="0" applyFill="1" applyBorder="1" applyAlignment="1">
      <alignment horizontal="center" vertical="center"/>
    </xf>
    <xf numFmtId="0" fontId="0" fillId="7" borderId="1" xfId="0" applyFill="1" applyBorder="1" applyAlignment="1">
      <alignment horizontal="center" vertical="center"/>
    </xf>
    <xf numFmtId="0" fontId="0" fillId="7" borderId="13" xfId="0" applyFill="1" applyBorder="1" applyAlignment="1">
      <alignment horizontal="center" vertical="center"/>
    </xf>
    <xf numFmtId="0" fontId="0" fillId="7" borderId="0" xfId="0" applyFill="1" applyAlignment="1">
      <alignment horizontal="center" vertical="center"/>
    </xf>
    <xf numFmtId="0" fontId="0" fillId="7" borderId="34" xfId="0" applyFill="1" applyBorder="1" applyAlignment="1">
      <alignment horizontal="center" vertical="center"/>
    </xf>
    <xf numFmtId="0" fontId="0" fillId="4" borderId="8" xfId="0" applyFill="1" applyBorder="1" applyAlignment="1">
      <alignment horizontal="center" vertical="center"/>
    </xf>
    <xf numFmtId="0" fontId="0" fillId="4" borderId="36" xfId="0" applyFill="1" applyBorder="1" applyAlignment="1">
      <alignment horizontal="center" vertical="center"/>
    </xf>
    <xf numFmtId="0" fontId="0" fillId="4" borderId="33" xfId="0" applyFill="1" applyBorder="1" applyAlignment="1">
      <alignment horizontal="center" vertical="center"/>
    </xf>
    <xf numFmtId="0" fontId="32" fillId="0" borderId="49" xfId="0" applyFont="1" applyBorder="1" applyAlignment="1">
      <alignment horizontal="center" vertical="center"/>
    </xf>
    <xf numFmtId="0" fontId="32" fillId="0" borderId="58" xfId="0" applyFont="1" applyBorder="1" applyAlignment="1">
      <alignment horizontal="center" vertical="center"/>
    </xf>
    <xf numFmtId="0" fontId="32" fillId="0" borderId="30" xfId="0" applyFont="1" applyBorder="1" applyAlignment="1">
      <alignment horizontal="center" vertical="center"/>
    </xf>
    <xf numFmtId="0" fontId="32" fillId="0" borderId="79" xfId="0" applyFont="1" applyBorder="1" applyAlignment="1">
      <alignment horizontal="center" vertical="center"/>
    </xf>
    <xf numFmtId="0" fontId="32" fillId="0" borderId="0" xfId="0" applyFont="1" applyAlignment="1">
      <alignment horizontal="center" vertical="center"/>
    </xf>
    <xf numFmtId="0" fontId="32" fillId="0" borderId="80" xfId="0" applyFont="1" applyBorder="1" applyAlignment="1">
      <alignment horizontal="center" vertical="center"/>
    </xf>
    <xf numFmtId="0" fontId="32" fillId="0" borderId="59" xfId="0" applyFont="1" applyBorder="1" applyAlignment="1">
      <alignment horizontal="center" vertical="center"/>
    </xf>
    <xf numFmtId="0" fontId="32" fillId="0" borderId="60" xfId="0" applyFont="1" applyBorder="1" applyAlignment="1">
      <alignment horizontal="center" vertical="center"/>
    </xf>
    <xf numFmtId="0" fontId="32" fillId="0" borderId="21" xfId="0" applyFont="1" applyBorder="1" applyAlignment="1">
      <alignment horizontal="center" vertical="center"/>
    </xf>
    <xf numFmtId="0" fontId="32" fillId="0" borderId="103" xfId="0" applyFont="1" applyBorder="1" applyAlignment="1">
      <alignment horizontal="left" vertical="center" wrapText="1"/>
    </xf>
    <xf numFmtId="0" fontId="32" fillId="0" borderId="7" xfId="0" applyFont="1" applyBorder="1" applyAlignment="1">
      <alignment horizontal="left" vertical="center" wrapText="1"/>
    </xf>
    <xf numFmtId="0" fontId="32" fillId="0" borderId="1" xfId="0" applyFont="1" applyBorder="1" applyAlignment="1">
      <alignment horizontal="left" vertical="center" wrapText="1"/>
    </xf>
    <xf numFmtId="0" fontId="32" fillId="0" borderId="79" xfId="0" applyFont="1" applyBorder="1" applyAlignment="1">
      <alignment horizontal="left" vertical="center" wrapText="1"/>
    </xf>
    <xf numFmtId="0" fontId="32" fillId="0" borderId="0" xfId="0" applyFont="1" applyAlignment="1">
      <alignment horizontal="left" vertical="center" wrapText="1"/>
    </xf>
    <xf numFmtId="0" fontId="32" fillId="0" borderId="34" xfId="0" applyFont="1" applyBorder="1" applyAlignment="1">
      <alignment horizontal="left" vertical="center" wrapText="1"/>
    </xf>
    <xf numFmtId="0" fontId="32" fillId="0" borderId="110" xfId="0" applyFont="1" applyBorder="1" applyAlignment="1">
      <alignment horizontal="left" vertical="center" wrapText="1"/>
    </xf>
    <xf numFmtId="0" fontId="32" fillId="0" borderId="3" xfId="0" applyFont="1" applyBorder="1" applyAlignment="1">
      <alignment horizontal="left" vertical="center" wrapText="1"/>
    </xf>
    <xf numFmtId="0" fontId="32" fillId="0" borderId="4" xfId="0" applyFont="1" applyBorder="1" applyAlignment="1">
      <alignment horizontal="left" vertical="center" wrapText="1"/>
    </xf>
    <xf numFmtId="0" fontId="39" fillId="0" borderId="37" xfId="0" applyFont="1" applyBorder="1" applyAlignment="1">
      <alignment horizontal="center" vertical="center"/>
    </xf>
    <xf numFmtId="0" fontId="32" fillId="0" borderId="7" xfId="0" applyFont="1" applyBorder="1" applyAlignment="1">
      <alignment horizontal="center" vertical="center"/>
    </xf>
    <xf numFmtId="0" fontId="32" fillId="0" borderId="1" xfId="0" applyFont="1" applyBorder="1" applyAlignment="1">
      <alignment horizontal="center" vertical="center"/>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31" fillId="0" borderId="8" xfId="0" applyFont="1" applyBorder="1" applyAlignment="1">
      <alignment horizontal="left" vertical="center" wrapText="1"/>
    </xf>
    <xf numFmtId="0" fontId="31" fillId="0" borderId="36" xfId="0" applyFont="1" applyBorder="1" applyAlignment="1">
      <alignment horizontal="left" vertical="center" wrapText="1"/>
    </xf>
    <xf numFmtId="0" fontId="0" fillId="0" borderId="132" xfId="0" applyBorder="1" applyAlignment="1">
      <alignment horizontal="center" vertical="center"/>
    </xf>
    <xf numFmtId="0" fontId="0" fillId="0" borderId="36" xfId="0" applyBorder="1" applyAlignment="1">
      <alignment horizontal="center" vertical="center"/>
    </xf>
    <xf numFmtId="0" fontId="0" fillId="0" borderId="8" xfId="0" applyBorder="1" applyAlignment="1">
      <alignment horizontal="center" vertical="center"/>
    </xf>
    <xf numFmtId="49" fontId="2" fillId="0" borderId="8" xfId="0" applyNumberFormat="1" applyFont="1" applyBorder="1" applyAlignment="1" applyProtection="1">
      <alignment horizontal="center" vertical="center"/>
      <protection locked="0"/>
    </xf>
    <xf numFmtId="49" fontId="2" fillId="0" borderId="133" xfId="0" applyNumberFormat="1" applyFont="1" applyBorder="1" applyAlignment="1" applyProtection="1">
      <alignment horizontal="center" vertical="center"/>
      <protection locked="0"/>
    </xf>
    <xf numFmtId="0" fontId="31" fillId="0" borderId="44" xfId="0" applyFont="1" applyBorder="1" applyAlignment="1">
      <alignment horizontal="center" vertical="center" wrapText="1"/>
    </xf>
    <xf numFmtId="0" fontId="31" fillId="0" borderId="144" xfId="0" applyFont="1" applyBorder="1" applyAlignment="1">
      <alignment horizontal="center" vertical="center" wrapText="1"/>
    </xf>
    <xf numFmtId="0" fontId="0" fillId="7" borderId="4" xfId="0" applyFill="1" applyBorder="1" applyAlignment="1">
      <alignment horizontal="center" vertical="center"/>
    </xf>
    <xf numFmtId="0" fontId="0" fillId="7" borderId="44" xfId="0" applyFill="1" applyBorder="1" applyAlignment="1">
      <alignment horizontal="center" vertical="center"/>
    </xf>
    <xf numFmtId="0" fontId="0" fillId="7" borderId="93" xfId="0" applyFill="1" applyBorder="1" applyAlignment="1">
      <alignment horizontal="center" vertical="center"/>
    </xf>
    <xf numFmtId="0" fontId="31" fillId="0" borderId="133" xfId="0" applyFont="1" applyBorder="1" applyAlignment="1">
      <alignment horizontal="left" vertical="center" wrapText="1"/>
    </xf>
    <xf numFmtId="0" fontId="32" fillId="0" borderId="13" xfId="0" applyFont="1" applyBorder="1" applyAlignment="1">
      <alignment horizontal="center" vertical="center"/>
    </xf>
    <xf numFmtId="0" fontId="32" fillId="0" borderId="93" xfId="0" applyFont="1" applyBorder="1" applyAlignment="1">
      <alignment horizontal="center" vertical="center"/>
    </xf>
    <xf numFmtId="0" fontId="32" fillId="0" borderId="45" xfId="0" applyFont="1" applyBorder="1" applyAlignment="1">
      <alignment horizontal="center" vertical="center"/>
    </xf>
    <xf numFmtId="0" fontId="32" fillId="0" borderId="46" xfId="0" applyFont="1" applyBorder="1" applyAlignment="1">
      <alignment horizontal="center" vertical="center"/>
    </xf>
    <xf numFmtId="49" fontId="2" fillId="0" borderId="139" xfId="0" applyNumberFormat="1" applyFont="1" applyBorder="1" applyAlignment="1" applyProtection="1">
      <alignment horizontal="center" vertical="center"/>
      <protection locked="0"/>
    </xf>
    <xf numFmtId="49" fontId="2" fillId="0" borderId="140" xfId="0" applyNumberFormat="1" applyFont="1" applyBorder="1" applyAlignment="1" applyProtection="1">
      <alignment horizontal="center" vertical="center"/>
      <protection locked="0"/>
    </xf>
    <xf numFmtId="0" fontId="0" fillId="7" borderId="8" xfId="0" applyFill="1" applyBorder="1" applyAlignment="1">
      <alignment horizontal="center" vertical="center"/>
    </xf>
    <xf numFmtId="0" fontId="0" fillId="7" borderId="36" xfId="0" applyFill="1" applyBorder="1" applyAlignment="1">
      <alignment horizontal="center" vertical="center"/>
    </xf>
    <xf numFmtId="0" fontId="0" fillId="7" borderId="33" xfId="0" applyFill="1"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136" xfId="0" applyBorder="1" applyAlignment="1">
      <alignment horizontal="center" vertical="center"/>
    </xf>
    <xf numFmtId="49" fontId="2" fillId="0" borderId="141" xfId="0" applyNumberFormat="1" applyFont="1" applyBorder="1" applyAlignment="1" applyProtection="1">
      <alignment horizontal="center" vertical="center"/>
      <protection locked="0"/>
    </xf>
    <xf numFmtId="49" fontId="2" fillId="0" borderId="142" xfId="0" applyNumberFormat="1" applyFont="1" applyBorder="1" applyAlignment="1" applyProtection="1">
      <alignment horizontal="center" vertical="center"/>
      <protection locked="0"/>
    </xf>
    <xf numFmtId="0" fontId="31" fillId="0" borderId="137" xfId="0" applyFont="1" applyBorder="1" applyAlignment="1">
      <alignment horizontal="center" vertical="center" wrapText="1"/>
    </xf>
    <xf numFmtId="0" fontId="31" fillId="0" borderId="138" xfId="0" applyFont="1" applyBorder="1" applyAlignment="1">
      <alignment horizontal="center" vertical="center" wrapText="1"/>
    </xf>
    <xf numFmtId="0" fontId="0" fillId="0" borderId="37"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49" fontId="2" fillId="0" borderId="37" xfId="0" applyNumberFormat="1" applyFont="1" applyBorder="1" applyAlignment="1" applyProtection="1">
      <alignment horizontal="center" vertical="center"/>
      <protection locked="0"/>
    </xf>
    <xf numFmtId="49" fontId="2" fillId="0" borderId="134" xfId="0" applyNumberFormat="1" applyFont="1" applyBorder="1" applyAlignment="1" applyProtection="1">
      <alignment horizontal="center" vertical="center"/>
      <protection locked="0"/>
    </xf>
    <xf numFmtId="0" fontId="0" fillId="0" borderId="139"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135" xfId="0" applyBorder="1" applyAlignment="1">
      <alignment horizontal="center" vertical="center"/>
    </xf>
    <xf numFmtId="0" fontId="32" fillId="0" borderId="37" xfId="0" applyFont="1" applyBorder="1" applyAlignment="1">
      <alignment horizontal="left" vertical="center" wrapText="1"/>
    </xf>
    <xf numFmtId="0" fontId="32" fillId="0" borderId="13" xfId="0" applyFont="1" applyBorder="1" applyAlignment="1">
      <alignment horizontal="left" vertical="center" wrapText="1"/>
    </xf>
    <xf numFmtId="0" fontId="32" fillId="0" borderId="2" xfId="0" applyFont="1" applyBorder="1" applyAlignment="1">
      <alignment horizontal="left" vertical="center" wrapText="1"/>
    </xf>
    <xf numFmtId="0" fontId="0" fillId="0" borderId="141" xfId="0" applyBorder="1" applyAlignment="1">
      <alignment horizontal="center" vertical="center"/>
    </xf>
    <xf numFmtId="0" fontId="46" fillId="0" borderId="145" xfId="0" applyFont="1" applyBorder="1" applyAlignment="1">
      <alignment horizontal="center" vertical="top"/>
    </xf>
  </cellXfs>
  <cellStyles count="7">
    <cellStyle name="ハイパーリンク" xfId="1" builtinId="8"/>
    <cellStyle name="桁区切り" xfId="2" builtinId="6"/>
    <cellStyle name="桁区切り 2" xfId="3" xr:uid="{00000000-0005-0000-0000-000002000000}"/>
    <cellStyle name="標準" xfId="0" builtinId="0"/>
    <cellStyle name="標準 2" xfId="4" xr:uid="{00000000-0005-0000-0000-000004000000}"/>
    <cellStyle name="標準_電算登録票" xfId="5" xr:uid="{00000000-0005-0000-0000-000005000000}"/>
    <cellStyle name="標準_様式９" xfId="6" xr:uid="{00000000-0005-0000-0000-000006000000}"/>
  </cellStyles>
  <dxfs count="3">
    <dxf>
      <font>
        <strike val="0"/>
        <outline val="0"/>
        <shadow val="0"/>
        <u val="none"/>
        <vertAlign val="baseline"/>
        <color auto="1"/>
        <name val="ＭＳ Ｐゴシック"/>
        <scheme val="none"/>
      </font>
      <protection locked="0"/>
    </dxf>
    <dxf>
      <font>
        <strike val="0"/>
        <outline val="0"/>
        <shadow val="0"/>
        <u val="none"/>
        <vertAlign val="baseline"/>
        <color auto="1"/>
        <name val="ＭＳ Ｐゴシック"/>
        <scheme val="none"/>
      </font>
      <protection locked="0"/>
    </dxf>
    <dxf>
      <font>
        <b val="0"/>
        <i val="0"/>
        <strike val="0"/>
        <condense val="0"/>
        <extend val="0"/>
        <outline val="0"/>
        <shadow val="0"/>
        <u val="none"/>
        <vertAlign val="baseline"/>
        <sz val="11"/>
        <color auto="1"/>
        <name val="ＭＳ Ｐゴシック"/>
        <scheme val="none"/>
      </font>
      <protection locked="0"/>
    </dxf>
  </dxfs>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30</xdr:col>
      <xdr:colOff>152400</xdr:colOff>
      <xdr:row>39</xdr:row>
      <xdr:rowOff>57151</xdr:rowOff>
    </xdr:from>
    <xdr:to>
      <xdr:col>34</xdr:col>
      <xdr:colOff>53975</xdr:colOff>
      <xdr:row>39</xdr:row>
      <xdr:rowOff>260351</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5629275" y="3952876"/>
          <a:ext cx="806450" cy="2032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審査</a:t>
          </a:r>
          <a:endParaRPr lang="ja-JP" altLang="en-US"/>
        </a:p>
      </xdr:txBody>
    </xdr:sp>
    <xdr:clientData/>
  </xdr:twoCellAnchor>
  <xdr:twoCellAnchor>
    <xdr:from>
      <xdr:col>22</xdr:col>
      <xdr:colOff>161925</xdr:colOff>
      <xdr:row>39</xdr:row>
      <xdr:rowOff>66675</xdr:rowOff>
    </xdr:from>
    <xdr:to>
      <xdr:col>29</xdr:col>
      <xdr:colOff>104775</xdr:colOff>
      <xdr:row>43</xdr:row>
      <xdr:rowOff>123825</xdr:rowOff>
    </xdr:to>
    <xdr:sp macro="" textlink="">
      <xdr:nvSpPr>
        <xdr:cNvPr id="12617" name="Oval 8">
          <a:extLst>
            <a:ext uri="{FF2B5EF4-FFF2-40B4-BE49-F238E27FC236}">
              <a16:creationId xmlns:a16="http://schemas.microsoft.com/office/drawing/2014/main" id="{00000000-0008-0000-0000-000049310000}"/>
            </a:ext>
          </a:extLst>
        </xdr:cNvPr>
        <xdr:cNvSpPr>
          <a:spLocks noChangeArrowheads="1"/>
        </xdr:cNvSpPr>
      </xdr:nvSpPr>
      <xdr:spPr bwMode="auto">
        <a:xfrm>
          <a:off x="4191000" y="9305925"/>
          <a:ext cx="1209675" cy="116205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24</xdr:col>
      <xdr:colOff>38100</xdr:colOff>
      <xdr:row>38</xdr:row>
      <xdr:rowOff>111126</xdr:rowOff>
    </xdr:from>
    <xdr:to>
      <xdr:col>28</xdr:col>
      <xdr:colOff>28575</xdr:colOff>
      <xdr:row>39</xdr:row>
      <xdr:rowOff>38101</xdr:rowOff>
    </xdr:to>
    <xdr:sp macro="" textlink="">
      <xdr:nvSpPr>
        <xdr:cNvPr id="10" name="Rectangle 9">
          <a:extLst>
            <a:ext uri="{FF2B5EF4-FFF2-40B4-BE49-F238E27FC236}">
              <a16:creationId xmlns:a16="http://schemas.microsoft.com/office/drawing/2014/main" id="{00000000-0008-0000-0000-00000A000000}"/>
            </a:ext>
          </a:extLst>
        </xdr:cNvPr>
        <xdr:cNvSpPr>
          <a:spLocks noChangeArrowheads="1"/>
        </xdr:cNvSpPr>
      </xdr:nvSpPr>
      <xdr:spPr bwMode="auto">
        <a:xfrm>
          <a:off x="4429125" y="4330701"/>
          <a:ext cx="714375" cy="2032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受付印</a:t>
          </a:r>
          <a:endParaRPr lang="ja-JP" altLang="en-US"/>
        </a:p>
      </xdr:txBody>
    </xdr:sp>
    <xdr:clientData/>
  </xdr:twoCellAnchor>
  <xdr:twoCellAnchor>
    <xdr:from>
      <xdr:col>30</xdr:col>
      <xdr:colOff>152400</xdr:colOff>
      <xdr:row>39</xdr:row>
      <xdr:rowOff>257175</xdr:rowOff>
    </xdr:from>
    <xdr:to>
      <xdr:col>34</xdr:col>
      <xdr:colOff>57150</xdr:colOff>
      <xdr:row>42</xdr:row>
      <xdr:rowOff>57150</xdr:rowOff>
    </xdr:to>
    <xdr:sp macro="" textlink="">
      <xdr:nvSpPr>
        <xdr:cNvPr id="12619" name="Rectangle 10">
          <a:extLst>
            <a:ext uri="{FF2B5EF4-FFF2-40B4-BE49-F238E27FC236}">
              <a16:creationId xmlns:a16="http://schemas.microsoft.com/office/drawing/2014/main" id="{00000000-0008-0000-0000-00004B310000}"/>
            </a:ext>
          </a:extLst>
        </xdr:cNvPr>
        <xdr:cNvSpPr>
          <a:spLocks noChangeArrowheads="1"/>
        </xdr:cNvSpPr>
      </xdr:nvSpPr>
      <xdr:spPr bwMode="auto">
        <a:xfrm>
          <a:off x="5629275" y="9496425"/>
          <a:ext cx="809625" cy="6286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171450</xdr:colOff>
      <xdr:row>16</xdr:row>
      <xdr:rowOff>1057275</xdr:rowOff>
    </xdr:from>
    <xdr:to>
      <xdr:col>34</xdr:col>
      <xdr:colOff>47625</xdr:colOff>
      <xdr:row>16</xdr:row>
      <xdr:rowOff>1266825</xdr:rowOff>
    </xdr:to>
    <xdr:sp macro="" textlink="">
      <xdr:nvSpPr>
        <xdr:cNvPr id="17" name="Rectangle 2">
          <a:extLst>
            <a:ext uri="{FF2B5EF4-FFF2-40B4-BE49-F238E27FC236}">
              <a16:creationId xmlns:a16="http://schemas.microsoft.com/office/drawing/2014/main" id="{00000000-0008-0000-0000-000011000000}"/>
            </a:ext>
          </a:extLst>
        </xdr:cNvPr>
        <xdr:cNvSpPr>
          <a:spLocks noChangeArrowheads="1"/>
        </xdr:cNvSpPr>
      </xdr:nvSpPr>
      <xdr:spPr bwMode="auto">
        <a:xfrm>
          <a:off x="4924425" y="14935200"/>
          <a:ext cx="15049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業務委託等業者コード</a:t>
          </a:r>
          <a:endParaRPr lang="ja-JP" altLang="en-US"/>
        </a:p>
      </xdr:txBody>
    </xdr:sp>
    <xdr:clientData/>
  </xdr:twoCellAnchor>
  <xdr:twoCellAnchor>
    <xdr:from>
      <xdr:col>26</xdr:col>
      <xdr:colOff>171450</xdr:colOff>
      <xdr:row>16</xdr:row>
      <xdr:rowOff>1057275</xdr:rowOff>
    </xdr:from>
    <xdr:to>
      <xdr:col>34</xdr:col>
      <xdr:colOff>47625</xdr:colOff>
      <xdr:row>16</xdr:row>
      <xdr:rowOff>1266825</xdr:rowOff>
    </xdr:to>
    <xdr:sp macro="" textlink="">
      <xdr:nvSpPr>
        <xdr:cNvPr id="18" name="Rectangle 5">
          <a:extLst>
            <a:ext uri="{FF2B5EF4-FFF2-40B4-BE49-F238E27FC236}">
              <a16:creationId xmlns:a16="http://schemas.microsoft.com/office/drawing/2014/main" id="{00000000-0008-0000-0000-000012000000}"/>
            </a:ext>
          </a:extLst>
        </xdr:cNvPr>
        <xdr:cNvSpPr>
          <a:spLocks noChangeArrowheads="1"/>
        </xdr:cNvSpPr>
      </xdr:nvSpPr>
      <xdr:spPr bwMode="auto">
        <a:xfrm>
          <a:off x="4924425" y="14935200"/>
          <a:ext cx="15049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業務委託等業者コード</a:t>
          </a:r>
          <a:endParaRPr lang="ja-JP" altLang="en-US"/>
        </a:p>
      </xdr:txBody>
    </xdr:sp>
    <xdr:clientData/>
  </xdr:twoCellAnchor>
  <xdr:twoCellAnchor>
    <xdr:from>
      <xdr:col>26</xdr:col>
      <xdr:colOff>123825</xdr:colOff>
      <xdr:row>16</xdr:row>
      <xdr:rowOff>1047750</xdr:rowOff>
    </xdr:from>
    <xdr:to>
      <xdr:col>34</xdr:col>
      <xdr:colOff>47625</xdr:colOff>
      <xdr:row>16</xdr:row>
      <xdr:rowOff>1257300</xdr:rowOff>
    </xdr:to>
    <xdr:sp macro="" textlink="">
      <xdr:nvSpPr>
        <xdr:cNvPr id="19" name="Rectangle 11">
          <a:extLst>
            <a:ext uri="{FF2B5EF4-FFF2-40B4-BE49-F238E27FC236}">
              <a16:creationId xmlns:a16="http://schemas.microsoft.com/office/drawing/2014/main" id="{00000000-0008-0000-0000-000013000000}"/>
            </a:ext>
          </a:extLst>
        </xdr:cNvPr>
        <xdr:cNvSpPr>
          <a:spLocks noChangeArrowheads="1"/>
        </xdr:cNvSpPr>
      </xdr:nvSpPr>
      <xdr:spPr bwMode="auto">
        <a:xfrm>
          <a:off x="4876800" y="14935200"/>
          <a:ext cx="15525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業務委託等業者コード</a:t>
          </a:r>
          <a:endParaRPr lang="ja-JP" altLang="en-US"/>
        </a:p>
      </xdr:txBody>
    </xdr:sp>
    <xdr:clientData/>
  </xdr:twoCellAnchor>
  <xdr:twoCellAnchor>
    <xdr:from>
      <xdr:col>18</xdr:col>
      <xdr:colOff>95250</xdr:colOff>
      <xdr:row>22</xdr:row>
      <xdr:rowOff>0</xdr:rowOff>
    </xdr:from>
    <xdr:to>
      <xdr:col>19</xdr:col>
      <xdr:colOff>161925</xdr:colOff>
      <xdr:row>22</xdr:row>
      <xdr:rowOff>247650</xdr:rowOff>
    </xdr:to>
    <xdr:sp macro="" textlink="">
      <xdr:nvSpPr>
        <xdr:cNvPr id="22" name="右矢印 21">
          <a:extLst>
            <a:ext uri="{FF2B5EF4-FFF2-40B4-BE49-F238E27FC236}">
              <a16:creationId xmlns:a16="http://schemas.microsoft.com/office/drawing/2014/main" id="{00000000-0008-0000-0000-000016000000}"/>
            </a:ext>
          </a:extLst>
        </xdr:cNvPr>
        <xdr:cNvSpPr/>
      </xdr:nvSpPr>
      <xdr:spPr>
        <a:xfrm>
          <a:off x="3400425" y="16192500"/>
          <a:ext cx="247650" cy="247650"/>
        </a:xfrm>
        <a:prstGeom prst="righ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47624</xdr:colOff>
      <xdr:row>29</xdr:row>
      <xdr:rowOff>9526</xdr:rowOff>
    </xdr:from>
    <xdr:to>
      <xdr:col>7</xdr:col>
      <xdr:colOff>123824</xdr:colOff>
      <xdr:row>30</xdr:row>
      <xdr:rowOff>114300</xdr:rowOff>
    </xdr:to>
    <xdr:sp macro="" textlink="">
      <xdr:nvSpPr>
        <xdr:cNvPr id="13" name="大かっこ 12">
          <a:extLst>
            <a:ext uri="{FF2B5EF4-FFF2-40B4-BE49-F238E27FC236}">
              <a16:creationId xmlns:a16="http://schemas.microsoft.com/office/drawing/2014/main" id="{00000000-0008-0000-0100-00000D000000}"/>
            </a:ext>
          </a:extLst>
        </xdr:cNvPr>
        <xdr:cNvSpPr/>
      </xdr:nvSpPr>
      <xdr:spPr>
        <a:xfrm>
          <a:off x="47624" y="5467351"/>
          <a:ext cx="1343025" cy="27622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47624</xdr:colOff>
      <xdr:row>39</xdr:row>
      <xdr:rowOff>9526</xdr:rowOff>
    </xdr:from>
    <xdr:to>
      <xdr:col>7</xdr:col>
      <xdr:colOff>123824</xdr:colOff>
      <xdr:row>40</xdr:row>
      <xdr:rowOff>114300</xdr:rowOff>
    </xdr:to>
    <xdr:sp macro="" textlink="">
      <xdr:nvSpPr>
        <xdr:cNvPr id="17" name="大かっこ 16">
          <a:extLst>
            <a:ext uri="{FF2B5EF4-FFF2-40B4-BE49-F238E27FC236}">
              <a16:creationId xmlns:a16="http://schemas.microsoft.com/office/drawing/2014/main" id="{00000000-0008-0000-0100-000011000000}"/>
            </a:ext>
          </a:extLst>
        </xdr:cNvPr>
        <xdr:cNvSpPr/>
      </xdr:nvSpPr>
      <xdr:spPr>
        <a:xfrm>
          <a:off x="47624" y="5448301"/>
          <a:ext cx="1343025" cy="27622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47624</xdr:colOff>
      <xdr:row>69</xdr:row>
      <xdr:rowOff>9526</xdr:rowOff>
    </xdr:from>
    <xdr:to>
      <xdr:col>7</xdr:col>
      <xdr:colOff>123824</xdr:colOff>
      <xdr:row>70</xdr:row>
      <xdr:rowOff>114300</xdr:rowOff>
    </xdr:to>
    <xdr:sp macro="" textlink="">
      <xdr:nvSpPr>
        <xdr:cNvPr id="22" name="大かっこ 21">
          <a:extLst>
            <a:ext uri="{FF2B5EF4-FFF2-40B4-BE49-F238E27FC236}">
              <a16:creationId xmlns:a16="http://schemas.microsoft.com/office/drawing/2014/main" id="{00000000-0008-0000-0100-000016000000}"/>
            </a:ext>
          </a:extLst>
        </xdr:cNvPr>
        <xdr:cNvSpPr/>
      </xdr:nvSpPr>
      <xdr:spPr>
        <a:xfrm>
          <a:off x="47624" y="5448301"/>
          <a:ext cx="1343025" cy="27622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47624</xdr:colOff>
      <xdr:row>29</xdr:row>
      <xdr:rowOff>9526</xdr:rowOff>
    </xdr:from>
    <xdr:to>
      <xdr:col>7</xdr:col>
      <xdr:colOff>123824</xdr:colOff>
      <xdr:row>30</xdr:row>
      <xdr:rowOff>114300</xdr:rowOff>
    </xdr:to>
    <xdr:sp macro="" textlink="">
      <xdr:nvSpPr>
        <xdr:cNvPr id="9" name="大かっこ 8">
          <a:extLst>
            <a:ext uri="{FF2B5EF4-FFF2-40B4-BE49-F238E27FC236}">
              <a16:creationId xmlns:a16="http://schemas.microsoft.com/office/drawing/2014/main" id="{00000000-0008-0000-0100-000009000000}"/>
            </a:ext>
          </a:extLst>
        </xdr:cNvPr>
        <xdr:cNvSpPr/>
      </xdr:nvSpPr>
      <xdr:spPr>
        <a:xfrm>
          <a:off x="47624" y="7029451"/>
          <a:ext cx="1343025" cy="27622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47624</xdr:colOff>
      <xdr:row>49</xdr:row>
      <xdr:rowOff>9526</xdr:rowOff>
    </xdr:from>
    <xdr:to>
      <xdr:col>7</xdr:col>
      <xdr:colOff>123824</xdr:colOff>
      <xdr:row>50</xdr:row>
      <xdr:rowOff>114300</xdr:rowOff>
    </xdr:to>
    <xdr:sp macro="" textlink="">
      <xdr:nvSpPr>
        <xdr:cNvPr id="10" name="大かっこ 9">
          <a:extLst>
            <a:ext uri="{FF2B5EF4-FFF2-40B4-BE49-F238E27FC236}">
              <a16:creationId xmlns:a16="http://schemas.microsoft.com/office/drawing/2014/main" id="{00000000-0008-0000-0100-00000A000000}"/>
            </a:ext>
          </a:extLst>
        </xdr:cNvPr>
        <xdr:cNvSpPr/>
      </xdr:nvSpPr>
      <xdr:spPr>
        <a:xfrm>
          <a:off x="47624" y="7029451"/>
          <a:ext cx="1343025" cy="27622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47624</xdr:colOff>
      <xdr:row>59</xdr:row>
      <xdr:rowOff>9526</xdr:rowOff>
    </xdr:from>
    <xdr:to>
      <xdr:col>7</xdr:col>
      <xdr:colOff>123824</xdr:colOff>
      <xdr:row>60</xdr:row>
      <xdr:rowOff>114300</xdr:rowOff>
    </xdr:to>
    <xdr:sp macro="" textlink="">
      <xdr:nvSpPr>
        <xdr:cNvPr id="11" name="大かっこ 10">
          <a:extLst>
            <a:ext uri="{FF2B5EF4-FFF2-40B4-BE49-F238E27FC236}">
              <a16:creationId xmlns:a16="http://schemas.microsoft.com/office/drawing/2014/main" id="{00000000-0008-0000-0100-00000B000000}"/>
            </a:ext>
          </a:extLst>
        </xdr:cNvPr>
        <xdr:cNvSpPr/>
      </xdr:nvSpPr>
      <xdr:spPr>
        <a:xfrm>
          <a:off x="47624" y="7029451"/>
          <a:ext cx="1343025" cy="27622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47624</xdr:colOff>
      <xdr:row>39</xdr:row>
      <xdr:rowOff>9526</xdr:rowOff>
    </xdr:from>
    <xdr:to>
      <xdr:col>7</xdr:col>
      <xdr:colOff>123824</xdr:colOff>
      <xdr:row>40</xdr:row>
      <xdr:rowOff>114300</xdr:rowOff>
    </xdr:to>
    <xdr:sp macro="" textlink="">
      <xdr:nvSpPr>
        <xdr:cNvPr id="14" name="大かっこ 13">
          <a:extLst>
            <a:ext uri="{FF2B5EF4-FFF2-40B4-BE49-F238E27FC236}">
              <a16:creationId xmlns:a16="http://schemas.microsoft.com/office/drawing/2014/main" id="{00000000-0008-0000-0100-00000E000000}"/>
            </a:ext>
          </a:extLst>
        </xdr:cNvPr>
        <xdr:cNvSpPr/>
      </xdr:nvSpPr>
      <xdr:spPr>
        <a:xfrm>
          <a:off x="47624" y="5162551"/>
          <a:ext cx="1343025" cy="27622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47624</xdr:colOff>
      <xdr:row>39</xdr:row>
      <xdr:rowOff>9526</xdr:rowOff>
    </xdr:from>
    <xdr:to>
      <xdr:col>7</xdr:col>
      <xdr:colOff>123824</xdr:colOff>
      <xdr:row>40</xdr:row>
      <xdr:rowOff>114300</xdr:rowOff>
    </xdr:to>
    <xdr:sp macro="" textlink="">
      <xdr:nvSpPr>
        <xdr:cNvPr id="15" name="大かっこ 14">
          <a:extLst>
            <a:ext uri="{FF2B5EF4-FFF2-40B4-BE49-F238E27FC236}">
              <a16:creationId xmlns:a16="http://schemas.microsoft.com/office/drawing/2014/main" id="{00000000-0008-0000-0100-00000F000000}"/>
            </a:ext>
          </a:extLst>
        </xdr:cNvPr>
        <xdr:cNvSpPr/>
      </xdr:nvSpPr>
      <xdr:spPr>
        <a:xfrm>
          <a:off x="47624" y="5162551"/>
          <a:ext cx="1343025" cy="27622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47624</xdr:colOff>
      <xdr:row>49</xdr:row>
      <xdr:rowOff>9526</xdr:rowOff>
    </xdr:from>
    <xdr:to>
      <xdr:col>7</xdr:col>
      <xdr:colOff>123824</xdr:colOff>
      <xdr:row>50</xdr:row>
      <xdr:rowOff>114300</xdr:rowOff>
    </xdr:to>
    <xdr:sp macro="" textlink="">
      <xdr:nvSpPr>
        <xdr:cNvPr id="16" name="大かっこ 15">
          <a:extLst>
            <a:ext uri="{FF2B5EF4-FFF2-40B4-BE49-F238E27FC236}">
              <a16:creationId xmlns:a16="http://schemas.microsoft.com/office/drawing/2014/main" id="{00000000-0008-0000-0100-000010000000}"/>
            </a:ext>
          </a:extLst>
        </xdr:cNvPr>
        <xdr:cNvSpPr/>
      </xdr:nvSpPr>
      <xdr:spPr>
        <a:xfrm>
          <a:off x="47624" y="5162551"/>
          <a:ext cx="1343025" cy="27622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47624</xdr:colOff>
      <xdr:row>49</xdr:row>
      <xdr:rowOff>9526</xdr:rowOff>
    </xdr:from>
    <xdr:to>
      <xdr:col>7</xdr:col>
      <xdr:colOff>123824</xdr:colOff>
      <xdr:row>50</xdr:row>
      <xdr:rowOff>114300</xdr:rowOff>
    </xdr:to>
    <xdr:sp macro="" textlink="">
      <xdr:nvSpPr>
        <xdr:cNvPr id="18" name="大かっこ 17">
          <a:extLst>
            <a:ext uri="{FF2B5EF4-FFF2-40B4-BE49-F238E27FC236}">
              <a16:creationId xmlns:a16="http://schemas.microsoft.com/office/drawing/2014/main" id="{00000000-0008-0000-0100-000012000000}"/>
            </a:ext>
          </a:extLst>
        </xdr:cNvPr>
        <xdr:cNvSpPr/>
      </xdr:nvSpPr>
      <xdr:spPr>
        <a:xfrm>
          <a:off x="47624" y="5162551"/>
          <a:ext cx="1343025" cy="27622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47624</xdr:colOff>
      <xdr:row>59</xdr:row>
      <xdr:rowOff>9526</xdr:rowOff>
    </xdr:from>
    <xdr:to>
      <xdr:col>7</xdr:col>
      <xdr:colOff>123824</xdr:colOff>
      <xdr:row>60</xdr:row>
      <xdr:rowOff>114300</xdr:rowOff>
    </xdr:to>
    <xdr:sp macro="" textlink="">
      <xdr:nvSpPr>
        <xdr:cNvPr id="21" name="大かっこ 20">
          <a:extLst>
            <a:ext uri="{FF2B5EF4-FFF2-40B4-BE49-F238E27FC236}">
              <a16:creationId xmlns:a16="http://schemas.microsoft.com/office/drawing/2014/main" id="{00000000-0008-0000-0100-000015000000}"/>
            </a:ext>
          </a:extLst>
        </xdr:cNvPr>
        <xdr:cNvSpPr/>
      </xdr:nvSpPr>
      <xdr:spPr>
        <a:xfrm>
          <a:off x="47624" y="5162551"/>
          <a:ext cx="1343025" cy="27622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47624</xdr:colOff>
      <xdr:row>59</xdr:row>
      <xdr:rowOff>9526</xdr:rowOff>
    </xdr:from>
    <xdr:to>
      <xdr:col>7</xdr:col>
      <xdr:colOff>123824</xdr:colOff>
      <xdr:row>60</xdr:row>
      <xdr:rowOff>114300</xdr:rowOff>
    </xdr:to>
    <xdr:sp macro="" textlink="">
      <xdr:nvSpPr>
        <xdr:cNvPr id="23" name="大かっこ 22">
          <a:extLst>
            <a:ext uri="{FF2B5EF4-FFF2-40B4-BE49-F238E27FC236}">
              <a16:creationId xmlns:a16="http://schemas.microsoft.com/office/drawing/2014/main" id="{00000000-0008-0000-0100-000017000000}"/>
            </a:ext>
          </a:extLst>
        </xdr:cNvPr>
        <xdr:cNvSpPr/>
      </xdr:nvSpPr>
      <xdr:spPr>
        <a:xfrm>
          <a:off x="47624" y="5162551"/>
          <a:ext cx="1343025" cy="27622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47624</xdr:colOff>
      <xdr:row>69</xdr:row>
      <xdr:rowOff>9526</xdr:rowOff>
    </xdr:from>
    <xdr:to>
      <xdr:col>7</xdr:col>
      <xdr:colOff>123824</xdr:colOff>
      <xdr:row>70</xdr:row>
      <xdr:rowOff>114300</xdr:rowOff>
    </xdr:to>
    <xdr:sp macro="" textlink="">
      <xdr:nvSpPr>
        <xdr:cNvPr id="26" name="大かっこ 25">
          <a:extLst>
            <a:ext uri="{FF2B5EF4-FFF2-40B4-BE49-F238E27FC236}">
              <a16:creationId xmlns:a16="http://schemas.microsoft.com/office/drawing/2014/main" id="{00000000-0008-0000-0100-00001A000000}"/>
            </a:ext>
          </a:extLst>
        </xdr:cNvPr>
        <xdr:cNvSpPr/>
      </xdr:nvSpPr>
      <xdr:spPr>
        <a:xfrm>
          <a:off x="47624" y="5162551"/>
          <a:ext cx="1343025" cy="27622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47624</xdr:colOff>
      <xdr:row>69</xdr:row>
      <xdr:rowOff>9526</xdr:rowOff>
    </xdr:from>
    <xdr:to>
      <xdr:col>7</xdr:col>
      <xdr:colOff>123824</xdr:colOff>
      <xdr:row>70</xdr:row>
      <xdr:rowOff>114300</xdr:rowOff>
    </xdr:to>
    <xdr:sp macro="" textlink="">
      <xdr:nvSpPr>
        <xdr:cNvPr id="27" name="大かっこ 26">
          <a:extLst>
            <a:ext uri="{FF2B5EF4-FFF2-40B4-BE49-F238E27FC236}">
              <a16:creationId xmlns:a16="http://schemas.microsoft.com/office/drawing/2014/main" id="{00000000-0008-0000-0100-00001B000000}"/>
            </a:ext>
          </a:extLst>
        </xdr:cNvPr>
        <xdr:cNvSpPr/>
      </xdr:nvSpPr>
      <xdr:spPr>
        <a:xfrm>
          <a:off x="47624" y="5162551"/>
          <a:ext cx="1343025" cy="27622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リスト13" displayName="リスト13" ref="BC9:BC159" totalsRowShown="0" headerRowDxfId="2" dataDxfId="1">
  <autoFilter ref="BC9:BC159" xr:uid="{00000000-0009-0000-0100-000002000000}"/>
  <tableColumns count="1">
    <tableColumn id="1" xr3:uid="{00000000-0010-0000-0000-000001000000}" name="建築物清掃業登録"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090000" mc:Ignorable="a14" a14:legacySpreadsheetColorIndex="9"/>
        </a:solidFill>
        <a:ln w="9525">
          <a:solidFill>
            <a:srgbClr xmlns:mc="http://schemas.openxmlformats.org/markup-compatibility/2006" xmlns:a14="http://schemas.microsoft.com/office/drawing/2010/main" val="400000" mc:Ignorable="a14" a14:legacySpreadsheetColorIndex="64"/>
          </a:solidFill>
          <a:miter lim="800000"/>
          <a:headEnd/>
          <a:tailEnd/>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46"/>
  <sheetViews>
    <sheetView showGridLines="0" tabSelected="1" view="pageBreakPreview" zoomScaleNormal="100" zoomScaleSheetLayoutView="100" workbookViewId="0">
      <selection activeCell="J1" sqref="J1"/>
    </sheetView>
  </sheetViews>
  <sheetFormatPr defaultColWidth="2.25" defaultRowHeight="13.5" x14ac:dyDescent="0.15"/>
  <cols>
    <col min="1" max="16" width="2.375" style="48" customWidth="1"/>
    <col min="17" max="17" width="3" style="48" customWidth="1"/>
    <col min="18" max="22" width="2.375" style="48" customWidth="1"/>
    <col min="23" max="23" width="1.75" style="48" customWidth="1"/>
    <col min="24" max="29" width="2.375" style="48" customWidth="1"/>
    <col min="30" max="30" width="3.875" style="48" customWidth="1"/>
    <col min="31" max="34" width="2.375" style="48" customWidth="1"/>
    <col min="35" max="35" width="3.625" style="48" customWidth="1"/>
    <col min="36" max="37" width="2.25" style="48" customWidth="1"/>
    <col min="38" max="38" width="1.5" style="48" hidden="1" customWidth="1"/>
    <col min="39" max="40" width="2.25" style="48" hidden="1" customWidth="1"/>
    <col min="41" max="44" width="2.25" style="48" customWidth="1"/>
    <col min="45" max="45" width="2.25" style="48" hidden="1" customWidth="1"/>
    <col min="46" max="46" width="2.125" style="48" customWidth="1"/>
    <col min="47" max="16384" width="2.25" style="48"/>
  </cols>
  <sheetData>
    <row r="1" spans="1:39" ht="30" customHeight="1" x14ac:dyDescent="0.15">
      <c r="A1" s="70" t="s">
        <v>389</v>
      </c>
      <c r="B1" s="70"/>
      <c r="C1" s="70"/>
      <c r="D1" s="70"/>
      <c r="E1" s="70"/>
      <c r="F1" s="70"/>
      <c r="G1" s="70"/>
      <c r="H1" s="70"/>
      <c r="I1" s="70"/>
      <c r="J1" s="70"/>
      <c r="K1" s="70"/>
      <c r="L1" s="70"/>
      <c r="M1" s="70"/>
      <c r="N1" s="144" t="s">
        <v>390</v>
      </c>
      <c r="O1" s="151"/>
      <c r="P1" s="151"/>
      <c r="Q1" s="151"/>
      <c r="R1" s="152"/>
      <c r="S1" s="92"/>
      <c r="T1" s="93"/>
      <c r="U1" s="73"/>
      <c r="V1" s="46"/>
      <c r="W1" s="73"/>
      <c r="X1" s="46"/>
      <c r="Y1" s="46"/>
      <c r="Z1" s="46"/>
      <c r="AA1" s="46"/>
      <c r="AB1" s="47"/>
      <c r="AC1" s="144" t="s">
        <v>391</v>
      </c>
      <c r="AD1" s="145"/>
      <c r="AE1" s="145"/>
      <c r="AF1" s="146"/>
      <c r="AG1" s="147"/>
      <c r="AH1" s="147"/>
      <c r="AI1" s="148"/>
      <c r="AM1" s="49" t="s">
        <v>392</v>
      </c>
    </row>
    <row r="2" spans="1:39" ht="8.1" customHeight="1" x14ac:dyDescent="0.15">
      <c r="A2" s="50" t="s">
        <v>412</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M2" s="49" t="s">
        <v>393</v>
      </c>
    </row>
    <row r="3" spans="1:39" ht="15" customHeight="1" x14ac:dyDescent="0.15">
      <c r="A3" s="50"/>
      <c r="B3" s="50" t="s">
        <v>977</v>
      </c>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M3" s="49" t="s">
        <v>394</v>
      </c>
    </row>
    <row r="4" spans="1:39" ht="15" customHeight="1" x14ac:dyDescent="0.15">
      <c r="A4" s="50"/>
      <c r="B4" s="50" t="s">
        <v>413</v>
      </c>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M4" s="49" t="s">
        <v>325</v>
      </c>
    </row>
    <row r="5" spans="1:39" ht="8.1" customHeight="1" x14ac:dyDescent="0.15">
      <c r="A5" s="50"/>
      <c r="B5" s="50"/>
      <c r="C5" s="50"/>
      <c r="D5" s="50"/>
      <c r="E5" s="50" t="s">
        <v>411</v>
      </c>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M5" s="49" t="s">
        <v>329</v>
      </c>
    </row>
    <row r="6" spans="1:39" ht="17.100000000000001" customHeight="1" x14ac:dyDescent="0.15">
      <c r="A6" s="111"/>
      <c r="B6" s="112" t="s">
        <v>395</v>
      </c>
      <c r="C6" s="112"/>
      <c r="D6" s="112"/>
      <c r="E6" s="112"/>
      <c r="F6" s="112"/>
      <c r="G6" s="112"/>
      <c r="H6" s="112"/>
      <c r="I6" s="111"/>
      <c r="J6" s="111"/>
      <c r="K6" s="111"/>
      <c r="L6" s="111"/>
      <c r="M6" s="111"/>
      <c r="N6" s="111"/>
      <c r="O6" s="111"/>
      <c r="P6" s="111"/>
      <c r="Q6" s="111"/>
      <c r="R6" s="111"/>
      <c r="S6" s="111"/>
      <c r="T6" s="111"/>
      <c r="U6" s="111"/>
      <c r="V6" s="111"/>
      <c r="W6" s="111"/>
      <c r="X6" s="111" t="s">
        <v>715</v>
      </c>
      <c r="Y6" s="111"/>
      <c r="Z6" s="149">
        <v>7</v>
      </c>
      <c r="AA6" s="149"/>
      <c r="AB6" s="111" t="s">
        <v>488</v>
      </c>
      <c r="AC6" s="150">
        <v>12</v>
      </c>
      <c r="AD6" s="150"/>
      <c r="AE6" s="111" t="s">
        <v>489</v>
      </c>
      <c r="AF6" s="111"/>
      <c r="AG6" s="163" t="s">
        <v>490</v>
      </c>
      <c r="AH6" s="163"/>
      <c r="AI6" s="111"/>
      <c r="AM6" s="49" t="s">
        <v>333</v>
      </c>
    </row>
    <row r="7" spans="1:39" ht="9.9499999999999993" hidden="1" customHeight="1" x14ac:dyDescent="0.15">
      <c r="A7" s="153" t="s">
        <v>496</v>
      </c>
      <c r="B7" s="51"/>
      <c r="C7" s="155"/>
      <c r="D7" s="155"/>
      <c r="E7" s="155"/>
      <c r="F7" s="155"/>
      <c r="G7" s="155"/>
      <c r="H7" s="155"/>
      <c r="I7" s="52"/>
      <c r="J7" s="106"/>
      <c r="K7" s="107"/>
      <c r="L7" s="107"/>
      <c r="M7" s="107"/>
      <c r="N7" s="107"/>
      <c r="O7" s="107"/>
      <c r="P7" s="108"/>
      <c r="Q7" s="109"/>
      <c r="R7" s="109"/>
      <c r="S7" s="109"/>
      <c r="T7" s="109"/>
      <c r="U7" s="109"/>
      <c r="V7" s="109"/>
      <c r="W7" s="109"/>
      <c r="X7" s="109"/>
      <c r="Y7" s="109"/>
      <c r="Z7" s="109"/>
      <c r="AA7" s="109"/>
      <c r="AB7" s="109"/>
      <c r="AC7" s="109"/>
      <c r="AD7" s="109"/>
      <c r="AE7" s="109"/>
      <c r="AF7" s="109"/>
      <c r="AG7" s="109"/>
      <c r="AH7" s="109"/>
      <c r="AI7" s="110"/>
      <c r="AM7" s="49" t="s">
        <v>396</v>
      </c>
    </row>
    <row r="8" spans="1:39" ht="27.95" customHeight="1" x14ac:dyDescent="0.15">
      <c r="A8" s="153"/>
      <c r="B8" s="51"/>
      <c r="C8" s="155" t="s">
        <v>398</v>
      </c>
      <c r="D8" s="155"/>
      <c r="E8" s="155"/>
      <c r="F8" s="155"/>
      <c r="G8" s="155"/>
      <c r="H8" s="155"/>
      <c r="I8" s="52"/>
      <c r="J8" s="53"/>
      <c r="K8" s="54"/>
      <c r="L8" s="54"/>
      <c r="M8" s="54"/>
      <c r="N8" s="54"/>
      <c r="O8" s="54"/>
      <c r="P8" s="54"/>
      <c r="Q8" s="54"/>
      <c r="R8" s="54"/>
      <c r="S8" s="54"/>
      <c r="T8" s="54"/>
      <c r="U8" s="54"/>
      <c r="V8" s="54"/>
      <c r="W8" s="54"/>
      <c r="X8" s="54"/>
      <c r="Y8" s="54"/>
      <c r="Z8" s="54"/>
      <c r="AA8" s="54"/>
      <c r="AB8" s="54"/>
      <c r="AC8" s="54"/>
      <c r="AD8" s="54"/>
      <c r="AE8" s="54"/>
      <c r="AF8" s="54"/>
      <c r="AG8" s="54"/>
      <c r="AH8" s="54"/>
      <c r="AI8" s="55"/>
      <c r="AM8" s="49" t="s">
        <v>397</v>
      </c>
    </row>
    <row r="9" spans="1:39" ht="15.95" customHeight="1" x14ac:dyDescent="0.15">
      <c r="A9" s="153"/>
      <c r="B9" s="51"/>
      <c r="C9" s="155"/>
      <c r="D9" s="155"/>
      <c r="E9" s="155"/>
      <c r="F9" s="155"/>
      <c r="G9" s="155"/>
      <c r="H9" s="155"/>
      <c r="I9" s="52"/>
      <c r="J9" s="56"/>
      <c r="K9" s="56"/>
      <c r="L9" s="56"/>
      <c r="M9" s="56"/>
      <c r="N9" s="56"/>
      <c r="O9" s="56"/>
      <c r="P9" s="56"/>
      <c r="Q9" s="56"/>
      <c r="R9" s="56"/>
      <c r="S9" s="56"/>
      <c r="T9" s="56"/>
      <c r="U9" s="56"/>
      <c r="V9" s="56"/>
      <c r="W9" s="56"/>
      <c r="X9" s="56"/>
      <c r="Y9" s="56"/>
      <c r="Z9" s="56"/>
      <c r="AA9" s="56"/>
      <c r="AB9" s="56"/>
      <c r="AC9" s="56"/>
      <c r="AD9" s="56"/>
      <c r="AE9" s="56"/>
      <c r="AF9" s="56"/>
      <c r="AG9" s="57"/>
      <c r="AH9" s="57"/>
      <c r="AI9" s="58"/>
      <c r="AM9" s="49" t="s">
        <v>399</v>
      </c>
    </row>
    <row r="10" spans="1:39" ht="18.95" customHeight="1" x14ac:dyDescent="0.15">
      <c r="A10" s="153"/>
      <c r="B10" s="51"/>
      <c r="C10" s="156" t="s">
        <v>400</v>
      </c>
      <c r="D10" s="156"/>
      <c r="E10" s="156"/>
      <c r="F10" s="156"/>
      <c r="G10" s="156"/>
      <c r="H10" s="156"/>
      <c r="I10" s="52"/>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8"/>
      <c r="AM10" s="49" t="s">
        <v>347</v>
      </c>
    </row>
    <row r="11" spans="1:39" ht="14.1" customHeight="1" x14ac:dyDescent="0.15">
      <c r="A11" s="153"/>
      <c r="B11" s="51"/>
      <c r="C11" s="155"/>
      <c r="D11" s="155"/>
      <c r="E11" s="155"/>
      <c r="F11" s="155"/>
      <c r="G11" s="155"/>
      <c r="H11" s="155"/>
      <c r="I11" s="59"/>
      <c r="J11" s="56"/>
      <c r="K11" s="56"/>
      <c r="L11" s="56"/>
      <c r="M11" s="56"/>
      <c r="N11" s="56"/>
      <c r="O11" s="56"/>
      <c r="P11" s="56"/>
      <c r="Q11" s="56"/>
      <c r="R11" s="56"/>
      <c r="S11" s="56"/>
      <c r="T11" s="56"/>
      <c r="U11" s="56"/>
      <c r="V11" s="56"/>
      <c r="W11" s="56"/>
      <c r="X11" s="56"/>
      <c r="Y11" s="56"/>
      <c r="Z11" s="56"/>
      <c r="AA11" s="56"/>
      <c r="AB11" s="56"/>
      <c r="AC11" s="60"/>
      <c r="AD11" s="60"/>
      <c r="AE11" s="60"/>
      <c r="AF11" s="60"/>
      <c r="AG11" s="57"/>
      <c r="AH11" s="57"/>
      <c r="AI11" s="58"/>
    </row>
    <row r="12" spans="1:39" ht="18.95" customHeight="1" x14ac:dyDescent="0.15">
      <c r="A12" s="153"/>
      <c r="B12" s="51"/>
      <c r="C12" s="155" t="s">
        <v>401</v>
      </c>
      <c r="D12" s="155"/>
      <c r="E12" s="155"/>
      <c r="F12" s="155"/>
      <c r="G12" s="155"/>
      <c r="H12" s="155"/>
      <c r="I12" s="52"/>
      <c r="J12" s="57"/>
      <c r="K12" s="57"/>
      <c r="L12" s="57"/>
      <c r="M12" s="57"/>
      <c r="N12" s="57"/>
      <c r="O12" s="57"/>
      <c r="P12" s="57"/>
      <c r="Q12" s="57"/>
      <c r="R12" s="57"/>
      <c r="S12" s="57"/>
      <c r="T12" s="57"/>
      <c r="U12" s="57"/>
      <c r="V12" s="57"/>
      <c r="W12" s="57"/>
      <c r="X12" s="57"/>
      <c r="Y12" s="57"/>
      <c r="Z12" s="57"/>
      <c r="AA12" s="57"/>
      <c r="AB12" s="57"/>
      <c r="AC12" s="60"/>
      <c r="AD12" s="60"/>
      <c r="AE12" s="60"/>
      <c r="AF12" s="60"/>
      <c r="AG12" s="57"/>
      <c r="AH12" s="57"/>
      <c r="AI12" s="58"/>
    </row>
    <row r="13" spans="1:39" ht="14.1" customHeight="1" x14ac:dyDescent="0.15">
      <c r="A13" s="154"/>
      <c r="B13" s="61"/>
      <c r="C13" s="157"/>
      <c r="D13" s="157"/>
      <c r="E13" s="157"/>
      <c r="F13" s="157"/>
      <c r="G13" s="157"/>
      <c r="H13" s="157"/>
      <c r="I13" s="62"/>
      <c r="J13" s="63"/>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5"/>
    </row>
    <row r="14" spans="1:39" ht="9.9499999999999993" customHeight="1" x14ac:dyDescent="0.15">
      <c r="A14" s="66"/>
      <c r="B14" s="52"/>
      <c r="C14" s="67"/>
      <c r="D14" s="67"/>
      <c r="E14" s="67"/>
      <c r="F14" s="67"/>
      <c r="G14" s="67"/>
      <c r="H14" s="67"/>
      <c r="I14" s="52"/>
      <c r="J14" s="68"/>
      <c r="K14" s="69"/>
      <c r="L14" s="69"/>
      <c r="M14" s="69"/>
      <c r="N14" s="69"/>
      <c r="O14" s="69"/>
      <c r="P14" s="69"/>
      <c r="Q14" s="69"/>
      <c r="R14" s="69"/>
      <c r="S14" s="69"/>
      <c r="T14" s="69"/>
      <c r="U14" s="69"/>
      <c r="V14" s="69"/>
      <c r="W14" s="69"/>
      <c r="X14" s="69"/>
      <c r="Y14" s="69"/>
      <c r="Z14" s="69"/>
      <c r="AA14" s="69"/>
      <c r="AB14" s="69"/>
      <c r="AC14" s="69"/>
      <c r="AD14" s="69"/>
      <c r="AE14" s="69"/>
      <c r="AF14" s="69"/>
      <c r="AG14" s="69"/>
      <c r="AH14" s="113"/>
      <c r="AI14" s="97"/>
    </row>
    <row r="15" spans="1:39" ht="23.1" customHeight="1" x14ac:dyDescent="0.15">
      <c r="A15" s="50" t="s">
        <v>752</v>
      </c>
      <c r="B15" s="50"/>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row>
    <row r="16" spans="1:39" ht="20.100000000000001" customHeight="1" x14ac:dyDescent="0.15">
      <c r="A16" s="90"/>
      <c r="B16" s="90" t="s">
        <v>491</v>
      </c>
      <c r="C16" s="89"/>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row>
    <row r="17" spans="1:35" ht="20.100000000000001" customHeight="1" x14ac:dyDescent="0.15">
      <c r="A17" s="90"/>
      <c r="B17" s="90" t="s">
        <v>492</v>
      </c>
      <c r="C17" s="89"/>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row>
    <row r="18" spans="1:35" ht="30" customHeight="1" x14ac:dyDescent="0.15">
      <c r="A18" s="165" t="s">
        <v>484</v>
      </c>
      <c r="B18" s="166"/>
      <c r="C18" s="166"/>
      <c r="D18" s="166"/>
      <c r="E18" s="166"/>
      <c r="F18" s="166"/>
      <c r="G18" s="166"/>
      <c r="H18" s="166"/>
      <c r="I18" s="166"/>
      <c r="J18" s="166"/>
      <c r="K18" s="166"/>
      <c r="L18" s="166"/>
      <c r="M18" s="166"/>
      <c r="N18" s="166"/>
      <c r="O18" s="166"/>
      <c r="P18" s="166"/>
      <c r="Q18" s="166"/>
      <c r="R18" s="167"/>
      <c r="S18" s="168" t="s">
        <v>485</v>
      </c>
      <c r="T18" s="169"/>
      <c r="U18" s="169"/>
      <c r="V18" s="169"/>
      <c r="W18" s="169"/>
      <c r="X18" s="169"/>
      <c r="Y18" s="169"/>
      <c r="Z18" s="169"/>
      <c r="AA18" s="169"/>
      <c r="AB18" s="169"/>
      <c r="AC18" s="169"/>
      <c r="AD18" s="169"/>
      <c r="AE18" s="169"/>
      <c r="AF18" s="169"/>
      <c r="AG18" s="169"/>
      <c r="AH18" s="169"/>
      <c r="AI18" s="170"/>
    </row>
    <row r="19" spans="1:35" ht="23.1" customHeight="1" x14ac:dyDescent="0.15">
      <c r="A19" s="168" t="s">
        <v>486</v>
      </c>
      <c r="B19" s="169"/>
      <c r="C19" s="169"/>
      <c r="D19" s="169"/>
      <c r="E19" s="169"/>
      <c r="F19" s="169"/>
      <c r="G19" s="169"/>
      <c r="H19" s="169"/>
      <c r="I19" s="169"/>
      <c r="J19" s="169"/>
      <c r="K19" s="169"/>
      <c r="L19" s="169"/>
      <c r="M19" s="169"/>
      <c r="N19" s="169"/>
      <c r="O19" s="169"/>
      <c r="P19" s="169"/>
      <c r="Q19" s="169"/>
      <c r="R19" s="170"/>
      <c r="S19" s="88"/>
      <c r="T19" s="84"/>
      <c r="U19" s="84"/>
      <c r="V19" s="84"/>
      <c r="W19" s="84"/>
      <c r="X19" s="84"/>
      <c r="Y19" s="84"/>
      <c r="Z19" s="84"/>
      <c r="AA19" s="84"/>
      <c r="AB19" s="84"/>
      <c r="AC19" s="84"/>
      <c r="AD19" s="84"/>
      <c r="AE19" s="84"/>
      <c r="AF19" s="84"/>
      <c r="AG19" s="84"/>
      <c r="AH19" s="84"/>
      <c r="AI19" s="85"/>
    </row>
    <row r="20" spans="1:35" ht="18.95" customHeight="1" x14ac:dyDescent="0.15">
      <c r="A20" s="50"/>
      <c r="B20" s="50"/>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row>
    <row r="21" spans="1:35" ht="20.100000000000001" customHeight="1" x14ac:dyDescent="0.15">
      <c r="A21" s="86" t="s">
        <v>753</v>
      </c>
      <c r="B21" s="87"/>
      <c r="C21" s="87"/>
      <c r="D21" s="87"/>
      <c r="E21" s="87"/>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row>
    <row r="22" spans="1:35" ht="23.1" customHeight="1" x14ac:dyDescent="0.15">
      <c r="A22" s="158" t="s">
        <v>493</v>
      </c>
      <c r="B22" s="159"/>
      <c r="C22" s="159"/>
      <c r="D22" s="159"/>
      <c r="E22" s="159"/>
      <c r="F22" s="159"/>
      <c r="G22" s="159"/>
      <c r="H22" s="159"/>
      <c r="I22" s="159"/>
      <c r="J22" s="159"/>
      <c r="K22" s="159"/>
      <c r="L22" s="159"/>
      <c r="M22" s="159"/>
      <c r="N22" s="159"/>
      <c r="O22" s="159"/>
      <c r="P22" s="159"/>
      <c r="Q22" s="159"/>
      <c r="R22" s="162"/>
      <c r="S22" s="86"/>
      <c r="T22" s="86"/>
      <c r="U22" s="86"/>
      <c r="V22" s="91" t="s">
        <v>494</v>
      </c>
      <c r="W22" s="86"/>
      <c r="X22" s="86"/>
      <c r="Y22" s="86"/>
      <c r="Z22" s="86"/>
      <c r="AA22" s="86"/>
      <c r="AB22" s="86"/>
      <c r="AC22" s="86"/>
      <c r="AD22" s="86"/>
      <c r="AE22" s="86"/>
      <c r="AF22" s="86"/>
      <c r="AG22" s="86"/>
      <c r="AH22" s="86"/>
      <c r="AI22" s="86"/>
    </row>
    <row r="23" spans="1:35" ht="23.1" customHeight="1" x14ac:dyDescent="0.15">
      <c r="A23" s="158" t="s">
        <v>486</v>
      </c>
      <c r="B23" s="159"/>
      <c r="C23" s="159"/>
      <c r="D23" s="159"/>
      <c r="E23" s="159"/>
      <c r="F23" s="159"/>
      <c r="G23" s="159"/>
      <c r="H23" s="159"/>
      <c r="I23" s="159"/>
      <c r="J23" s="159"/>
      <c r="K23" s="159"/>
      <c r="L23" s="159"/>
      <c r="M23" s="159"/>
      <c r="N23" s="159"/>
      <c r="O23" s="159"/>
      <c r="P23" s="159"/>
      <c r="Q23" s="159"/>
      <c r="R23" s="162"/>
      <c r="S23" s="86"/>
      <c r="T23" s="86"/>
      <c r="U23" s="86"/>
      <c r="V23" s="86"/>
      <c r="W23" s="91" t="s">
        <v>495</v>
      </c>
      <c r="X23" s="86"/>
      <c r="Y23" s="86"/>
      <c r="Z23" s="86"/>
      <c r="AA23" s="86"/>
      <c r="AB23" s="86"/>
      <c r="AC23" s="86"/>
      <c r="AD23" s="86"/>
      <c r="AE23" s="86"/>
      <c r="AF23" s="86"/>
      <c r="AG23" s="86"/>
      <c r="AH23" s="86"/>
      <c r="AI23" s="86"/>
    </row>
    <row r="24" spans="1:35" ht="18.95" customHeight="1" x14ac:dyDescent="0.15">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row>
    <row r="25" spans="1:35" s="101" customFormat="1" ht="18" customHeight="1" x14ac:dyDescent="0.15">
      <c r="A25" s="86" t="s">
        <v>754</v>
      </c>
      <c r="B25" s="87"/>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row>
    <row r="26" spans="1:35" ht="18" customHeight="1" x14ac:dyDescent="0.15">
      <c r="A26" s="164" t="s">
        <v>716</v>
      </c>
      <c r="B26" s="164"/>
      <c r="C26" s="164"/>
      <c r="D26" s="164"/>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row>
    <row r="27" spans="1:35" ht="18" customHeight="1" x14ac:dyDescent="0.15">
      <c r="A27" s="164"/>
      <c r="B27" s="164"/>
      <c r="C27" s="164"/>
      <c r="D27" s="164"/>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row>
    <row r="28" spans="1:35" s="101" customFormat="1" ht="30" customHeight="1" x14ac:dyDescent="0.15">
      <c r="A28" s="158" t="s">
        <v>717</v>
      </c>
      <c r="B28" s="159"/>
      <c r="C28" s="159"/>
      <c r="D28" s="159"/>
      <c r="E28" s="159"/>
      <c r="F28" s="159"/>
      <c r="G28" s="159"/>
      <c r="H28" s="158" t="s">
        <v>718</v>
      </c>
      <c r="I28" s="159"/>
      <c r="J28" s="159"/>
      <c r="K28" s="159"/>
      <c r="L28" s="159"/>
      <c r="M28" s="159"/>
      <c r="N28" s="162"/>
      <c r="O28" s="158" t="s">
        <v>719</v>
      </c>
      <c r="P28" s="159"/>
      <c r="Q28" s="159"/>
      <c r="R28" s="159"/>
      <c r="S28" s="159"/>
      <c r="T28" s="159"/>
      <c r="U28" s="159"/>
      <c r="V28" s="159"/>
      <c r="W28" s="162"/>
      <c r="X28" s="158" t="s">
        <v>720</v>
      </c>
      <c r="Y28" s="159"/>
      <c r="Z28" s="159"/>
      <c r="AA28" s="159"/>
      <c r="AB28" s="159"/>
      <c r="AC28" s="159"/>
      <c r="AD28" s="162"/>
      <c r="AE28" s="158" t="s">
        <v>721</v>
      </c>
      <c r="AF28" s="159"/>
      <c r="AG28" s="159"/>
      <c r="AH28" s="159"/>
      <c r="AI28" s="162"/>
    </row>
    <row r="29" spans="1:35" s="101" customFormat="1" ht="45" customHeight="1" x14ac:dyDescent="0.15">
      <c r="A29" s="158" t="s">
        <v>722</v>
      </c>
      <c r="B29" s="159"/>
      <c r="C29" s="159"/>
      <c r="D29" s="159"/>
      <c r="E29" s="159"/>
      <c r="F29" s="159"/>
      <c r="G29" s="159"/>
      <c r="H29" s="158"/>
      <c r="I29" s="159"/>
      <c r="J29" s="159"/>
      <c r="K29" s="159"/>
      <c r="L29" s="159"/>
      <c r="M29" s="159"/>
      <c r="N29" s="102"/>
      <c r="O29" s="103"/>
      <c r="P29" s="103"/>
      <c r="Q29" s="103"/>
      <c r="R29" s="103"/>
      <c r="S29" s="103"/>
      <c r="T29" s="103"/>
      <c r="U29" s="103"/>
      <c r="V29" s="103"/>
      <c r="W29" s="102"/>
      <c r="X29" s="104"/>
      <c r="Y29" s="103"/>
      <c r="Z29" s="103"/>
      <c r="AA29" s="103"/>
      <c r="AB29" s="103"/>
      <c r="AC29" s="103"/>
      <c r="AD29" s="105"/>
      <c r="AE29" s="160"/>
      <c r="AF29" s="161"/>
      <c r="AG29" s="161"/>
      <c r="AH29" s="159" t="s">
        <v>723</v>
      </c>
      <c r="AI29" s="162"/>
    </row>
    <row r="30" spans="1:35" s="101" customFormat="1" ht="15" customHeight="1" x14ac:dyDescent="0.15">
      <c r="A30" s="178" t="s">
        <v>966</v>
      </c>
      <c r="B30" s="178"/>
      <c r="C30" s="178"/>
      <c r="D30" s="178"/>
      <c r="E30" s="178"/>
      <c r="F30" s="178"/>
      <c r="G30" s="178"/>
      <c r="H30" s="178"/>
      <c r="I30" s="178"/>
      <c r="J30" s="178"/>
      <c r="K30" s="178"/>
      <c r="L30" s="178"/>
      <c r="M30" s="178"/>
      <c r="N30" s="178"/>
      <c r="O30" s="178"/>
      <c r="P30" s="178"/>
      <c r="Q30" s="178"/>
      <c r="R30" s="178"/>
      <c r="S30" s="178"/>
      <c r="T30" s="178"/>
      <c r="U30" s="178"/>
      <c r="V30" s="178"/>
      <c r="W30" s="178"/>
      <c r="X30" s="178"/>
      <c r="Y30" s="178"/>
      <c r="Z30" s="178"/>
      <c r="AA30" s="178"/>
      <c r="AB30" s="178"/>
      <c r="AC30" s="178"/>
      <c r="AD30" s="178"/>
      <c r="AE30" s="178"/>
      <c r="AF30" s="178"/>
      <c r="AG30" s="178"/>
      <c r="AH30" s="178"/>
      <c r="AI30" s="178"/>
    </row>
    <row r="31" spans="1:35" s="101" customFormat="1" ht="16.5" customHeight="1" x14ac:dyDescent="0.15">
      <c r="A31" s="179" t="s">
        <v>724</v>
      </c>
      <c r="B31" s="179"/>
      <c r="C31" s="179"/>
      <c r="D31" s="179"/>
      <c r="E31" s="179"/>
      <c r="F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row>
    <row r="32" spans="1:35" s="101" customFormat="1" ht="33" customHeight="1" x14ac:dyDescent="0.15">
      <c r="A32" s="179" t="s">
        <v>725</v>
      </c>
      <c r="B32" s="179"/>
      <c r="C32" s="179"/>
      <c r="D32" s="179"/>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row>
    <row r="33" spans="1:35" s="101" customFormat="1" ht="18.95" customHeight="1" x14ac:dyDescent="0.15">
      <c r="A33" s="87"/>
      <c r="B33" s="87"/>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row>
    <row r="34" spans="1:35" ht="17.25" customHeight="1" x14ac:dyDescent="0.15">
      <c r="A34" s="50" t="s">
        <v>755</v>
      </c>
      <c r="B34" s="50"/>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row>
    <row r="35" spans="1:35" ht="11.25" customHeight="1" x14ac:dyDescent="0.15">
      <c r="A35" s="180" t="s">
        <v>398</v>
      </c>
      <c r="B35" s="181"/>
      <c r="C35" s="181"/>
      <c r="D35" s="181"/>
      <c r="E35" s="181"/>
      <c r="F35" s="182"/>
      <c r="G35" s="186"/>
      <c r="H35" s="187"/>
      <c r="I35" s="187"/>
      <c r="J35" s="187"/>
      <c r="K35" s="187"/>
      <c r="L35" s="187"/>
      <c r="M35" s="187"/>
      <c r="N35" s="187"/>
      <c r="O35" s="187"/>
      <c r="P35" s="187"/>
      <c r="Q35" s="187"/>
      <c r="R35" s="187"/>
      <c r="S35" s="187"/>
      <c r="T35" s="187"/>
      <c r="U35" s="187"/>
      <c r="V35" s="187"/>
      <c r="W35" s="188"/>
      <c r="X35" s="192" t="s">
        <v>487</v>
      </c>
      <c r="Y35" s="193"/>
      <c r="Z35" s="193"/>
      <c r="AA35" s="194"/>
      <c r="AB35" s="201" t="s">
        <v>965</v>
      </c>
      <c r="AC35" s="202"/>
      <c r="AD35" s="193"/>
      <c r="AE35" s="193"/>
      <c r="AF35" s="193"/>
      <c r="AG35" s="193"/>
      <c r="AH35" s="193"/>
      <c r="AI35" s="194"/>
    </row>
    <row r="36" spans="1:35" ht="24" customHeight="1" x14ac:dyDescent="0.15">
      <c r="A36" s="183"/>
      <c r="B36" s="184"/>
      <c r="C36" s="184"/>
      <c r="D36" s="184"/>
      <c r="E36" s="184"/>
      <c r="F36" s="185"/>
      <c r="G36" s="189"/>
      <c r="H36" s="190"/>
      <c r="I36" s="190"/>
      <c r="J36" s="190"/>
      <c r="K36" s="190"/>
      <c r="L36" s="190"/>
      <c r="M36" s="190"/>
      <c r="N36" s="190"/>
      <c r="O36" s="190"/>
      <c r="P36" s="190"/>
      <c r="Q36" s="190"/>
      <c r="R36" s="190"/>
      <c r="S36" s="190"/>
      <c r="T36" s="190"/>
      <c r="U36" s="190"/>
      <c r="V36" s="190"/>
      <c r="W36" s="191"/>
      <c r="X36" s="195"/>
      <c r="Y36" s="196"/>
      <c r="Z36" s="196"/>
      <c r="AA36" s="197"/>
      <c r="AB36" s="198"/>
      <c r="AC36" s="199"/>
      <c r="AD36" s="199"/>
      <c r="AE36" s="199"/>
      <c r="AF36" s="199"/>
      <c r="AG36" s="199"/>
      <c r="AH36" s="199"/>
      <c r="AI36" s="200"/>
    </row>
    <row r="37" spans="1:35" ht="21.95" customHeight="1" x14ac:dyDescent="0.15">
      <c r="A37" s="171" t="s">
        <v>402</v>
      </c>
      <c r="B37" s="171"/>
      <c r="C37" s="171"/>
      <c r="D37" s="171"/>
      <c r="E37" s="171"/>
      <c r="F37" s="171"/>
      <c r="G37" s="172"/>
      <c r="H37" s="173"/>
      <c r="I37" s="173"/>
      <c r="J37" s="173"/>
      <c r="K37" s="173"/>
      <c r="L37" s="173"/>
      <c r="M37" s="173"/>
      <c r="N37" s="173"/>
      <c r="O37" s="173"/>
      <c r="P37" s="173"/>
      <c r="Q37" s="173"/>
      <c r="R37" s="173"/>
      <c r="S37" s="174"/>
      <c r="T37" s="165" t="s">
        <v>403</v>
      </c>
      <c r="U37" s="175"/>
      <c r="V37" s="175"/>
      <c r="W37" s="176"/>
      <c r="X37" s="177"/>
      <c r="Y37" s="175"/>
      <c r="Z37" s="175"/>
      <c r="AA37" s="175"/>
      <c r="AB37" s="175"/>
      <c r="AC37" s="175"/>
      <c r="AD37" s="175"/>
      <c r="AE37" s="175"/>
      <c r="AF37" s="175"/>
      <c r="AG37" s="175"/>
      <c r="AH37" s="175"/>
      <c r="AI37" s="176"/>
    </row>
    <row r="38" spans="1:35" ht="12" customHeight="1" x14ac:dyDescent="0.15">
      <c r="A38" s="66"/>
      <c r="B38" s="52"/>
      <c r="C38" s="67"/>
      <c r="D38" s="67"/>
      <c r="E38" s="67"/>
      <c r="F38" s="67"/>
      <c r="G38" s="67"/>
      <c r="H38" s="67"/>
      <c r="I38" s="52"/>
      <c r="J38" s="68"/>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114"/>
    </row>
    <row r="39" spans="1:35" ht="21.95" customHeight="1" x14ac:dyDescent="0.15">
      <c r="A39" s="67"/>
      <c r="B39" s="67"/>
      <c r="C39" s="67"/>
      <c r="D39" s="67"/>
      <c r="E39" s="67"/>
      <c r="F39" s="67"/>
      <c r="G39" s="67"/>
      <c r="H39" s="67"/>
      <c r="I39" s="67"/>
      <c r="J39" s="67"/>
      <c r="K39" s="67"/>
      <c r="L39" s="67"/>
      <c r="M39" s="67"/>
      <c r="N39" s="67"/>
      <c r="O39" s="67"/>
      <c r="P39" s="67"/>
      <c r="Q39" s="67"/>
      <c r="R39" s="67"/>
      <c r="S39" s="98"/>
      <c r="T39" s="98"/>
      <c r="U39" s="98"/>
      <c r="V39" s="98"/>
      <c r="W39" s="98"/>
      <c r="X39" s="98"/>
      <c r="Y39" s="99"/>
      <c r="Z39" s="99"/>
      <c r="AA39" s="99"/>
      <c r="AB39" s="99"/>
      <c r="AC39" s="99"/>
      <c r="AD39" s="99"/>
      <c r="AE39" s="99"/>
      <c r="AF39" s="99"/>
      <c r="AG39" s="99"/>
      <c r="AH39" s="99"/>
      <c r="AI39" s="99"/>
    </row>
    <row r="40" spans="1:35" ht="21.95" customHeight="1" x14ac:dyDescent="0.15">
      <c r="A40" s="67"/>
      <c r="B40" s="67"/>
      <c r="C40" s="67"/>
      <c r="D40" s="67"/>
      <c r="E40" s="67"/>
      <c r="F40" s="67"/>
      <c r="G40" s="67"/>
      <c r="H40" s="67"/>
      <c r="I40" s="67"/>
      <c r="J40" s="67"/>
      <c r="K40" s="67"/>
      <c r="L40" s="67"/>
      <c r="M40" s="67"/>
      <c r="N40" s="67"/>
      <c r="O40" s="67"/>
      <c r="P40" s="67"/>
      <c r="Q40" s="67"/>
      <c r="R40" s="67"/>
      <c r="S40" s="98"/>
      <c r="T40" s="98"/>
      <c r="U40" s="98"/>
      <c r="V40" s="98"/>
      <c r="W40" s="98"/>
      <c r="X40" s="98"/>
      <c r="Y40" s="99"/>
      <c r="Z40" s="99"/>
      <c r="AA40" s="99"/>
      <c r="AB40" s="99"/>
      <c r="AC40" s="99"/>
      <c r="AD40" s="99"/>
      <c r="AE40" s="99"/>
      <c r="AF40" s="99"/>
      <c r="AG40" s="99"/>
      <c r="AH40" s="99"/>
      <c r="AI40" s="99"/>
    </row>
    <row r="41" spans="1:35" ht="21.95" customHeight="1" x14ac:dyDescent="0.15">
      <c r="A41" s="67"/>
      <c r="B41" s="67"/>
      <c r="C41" s="67"/>
      <c r="D41" s="67"/>
      <c r="E41" s="67"/>
      <c r="F41" s="67"/>
      <c r="G41" s="67"/>
      <c r="H41" s="67"/>
      <c r="I41" s="67"/>
      <c r="J41" s="67"/>
      <c r="K41" s="67"/>
      <c r="L41" s="67"/>
      <c r="M41" s="67"/>
      <c r="N41" s="67"/>
      <c r="O41" s="67"/>
      <c r="P41" s="67"/>
      <c r="Q41" s="67"/>
      <c r="R41" s="67"/>
      <c r="S41" s="98"/>
      <c r="T41" s="98"/>
      <c r="U41" s="98"/>
      <c r="V41" s="98"/>
      <c r="W41" s="98"/>
      <c r="X41" s="98"/>
      <c r="Y41" s="99"/>
      <c r="Z41" s="99"/>
      <c r="AA41" s="99"/>
      <c r="AB41" s="99"/>
      <c r="AC41" s="99"/>
      <c r="AD41" s="99"/>
      <c r="AE41" s="99"/>
      <c r="AF41" s="99"/>
      <c r="AG41" s="99"/>
      <c r="AH41" s="99"/>
      <c r="AI41" s="99"/>
    </row>
    <row r="42" spans="1:35" ht="21.95" customHeight="1" x14ac:dyDescent="0.15">
      <c r="A42" s="67"/>
      <c r="B42" s="67"/>
      <c r="C42" s="67"/>
      <c r="D42" s="67"/>
      <c r="E42" s="67"/>
      <c r="F42" s="67"/>
      <c r="G42" s="67"/>
      <c r="H42" s="67"/>
      <c r="I42" s="67"/>
      <c r="J42" s="67"/>
      <c r="K42" s="67"/>
      <c r="L42" s="67"/>
      <c r="M42" s="67"/>
      <c r="N42" s="67"/>
      <c r="O42" s="67"/>
      <c r="P42" s="67"/>
      <c r="Q42" s="67"/>
      <c r="R42" s="67"/>
      <c r="S42" s="98"/>
      <c r="T42" s="98"/>
      <c r="U42" s="98"/>
      <c r="V42" s="98"/>
      <c r="W42" s="98"/>
      <c r="X42" s="98"/>
      <c r="Y42" s="99"/>
      <c r="Z42" s="99"/>
      <c r="AA42" s="99"/>
      <c r="AB42" s="99"/>
      <c r="AC42" s="99"/>
      <c r="AD42" s="99"/>
      <c r="AE42" s="99"/>
      <c r="AF42" s="99"/>
      <c r="AG42" s="99"/>
      <c r="AH42" s="99"/>
      <c r="AI42" s="99"/>
    </row>
    <row r="43" spans="1:35" ht="21.95" customHeight="1" x14ac:dyDescent="0.15">
      <c r="A43" s="67"/>
      <c r="B43" s="67"/>
      <c r="C43" s="67"/>
      <c r="D43" s="67"/>
      <c r="E43" s="67"/>
      <c r="F43" s="67"/>
      <c r="G43" s="67"/>
      <c r="H43" s="67"/>
      <c r="I43" s="67"/>
      <c r="J43" s="67"/>
      <c r="K43" s="67"/>
      <c r="L43" s="67"/>
      <c r="M43" s="67"/>
      <c r="N43" s="67"/>
      <c r="O43" s="67"/>
      <c r="P43" s="67"/>
      <c r="Q43" s="67"/>
      <c r="R43" s="67"/>
      <c r="S43" s="98"/>
      <c r="T43" s="98"/>
      <c r="U43" s="98"/>
      <c r="V43" s="98"/>
      <c r="W43" s="98"/>
      <c r="X43" s="98"/>
      <c r="Y43" s="99"/>
      <c r="Z43" s="99"/>
      <c r="AA43" s="99"/>
      <c r="AB43" s="99"/>
      <c r="AC43" s="99"/>
      <c r="AD43" s="99"/>
      <c r="AE43" s="99"/>
      <c r="AF43" s="99"/>
      <c r="AG43" s="99"/>
      <c r="AH43" s="99"/>
      <c r="AI43" s="99"/>
    </row>
    <row r="44" spans="1:35" ht="24" customHeight="1" x14ac:dyDescent="0.15">
      <c r="A44" s="67"/>
      <c r="B44" s="67"/>
      <c r="C44" s="67"/>
      <c r="D44" s="67"/>
      <c r="E44" s="67"/>
      <c r="F44" s="67"/>
      <c r="G44" s="67"/>
      <c r="H44" s="67"/>
      <c r="I44" s="67"/>
      <c r="J44" s="67"/>
      <c r="K44" s="67"/>
      <c r="L44" s="67"/>
      <c r="M44" s="67"/>
      <c r="N44" s="67"/>
      <c r="O44" s="67"/>
      <c r="P44" s="67"/>
      <c r="Q44" s="67"/>
      <c r="R44" s="67"/>
      <c r="S44" s="100"/>
      <c r="T44" s="100"/>
      <c r="U44" s="100"/>
      <c r="V44" s="100"/>
      <c r="W44" s="100"/>
      <c r="X44" s="100"/>
      <c r="Y44" s="99"/>
      <c r="Z44" s="99"/>
      <c r="AA44" s="99"/>
      <c r="AB44" s="99"/>
      <c r="AC44" s="99"/>
      <c r="AD44" s="99"/>
      <c r="AE44" s="99"/>
      <c r="AF44" s="99"/>
      <c r="AG44" s="99"/>
      <c r="AH44" s="99"/>
      <c r="AI44" s="99"/>
    </row>
    <row r="45" spans="1:35" ht="12" customHeight="1" x14ac:dyDescent="0.15">
      <c r="A45" s="67"/>
      <c r="B45" s="67"/>
      <c r="C45" s="67"/>
      <c r="D45" s="67"/>
      <c r="E45" s="67"/>
      <c r="F45" s="67"/>
      <c r="G45" s="67"/>
      <c r="H45" s="67"/>
      <c r="I45" s="67"/>
      <c r="J45" s="67"/>
      <c r="K45" s="67"/>
      <c r="L45" s="67"/>
      <c r="M45" s="67"/>
      <c r="N45" s="67"/>
      <c r="O45" s="67"/>
      <c r="P45" s="67"/>
      <c r="Q45" s="67"/>
      <c r="R45" s="67"/>
      <c r="S45" s="100"/>
      <c r="T45" s="100"/>
      <c r="U45" s="100"/>
      <c r="V45" s="100"/>
      <c r="W45" s="100"/>
      <c r="X45" s="100"/>
      <c r="Y45" s="99"/>
      <c r="Z45" s="99"/>
      <c r="AA45" s="99"/>
      <c r="AB45" s="99"/>
      <c r="AC45" s="99"/>
      <c r="AD45" s="99"/>
      <c r="AE45" s="99"/>
      <c r="AF45" s="99"/>
      <c r="AG45" s="99"/>
      <c r="AH45" s="99"/>
      <c r="AI45" s="99"/>
    </row>
    <row r="46" spans="1:35" ht="6" customHeight="1" x14ac:dyDescent="0.15">
      <c r="A46" s="50"/>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row>
  </sheetData>
  <mergeCells count="42">
    <mergeCell ref="A37:F37"/>
    <mergeCell ref="G37:S37"/>
    <mergeCell ref="T37:W37"/>
    <mergeCell ref="X37:AI37"/>
    <mergeCell ref="A30:AI30"/>
    <mergeCell ref="A31:AI31"/>
    <mergeCell ref="A32:AI32"/>
    <mergeCell ref="A35:F36"/>
    <mergeCell ref="G35:W36"/>
    <mergeCell ref="X35:AA36"/>
    <mergeCell ref="AB36:AI36"/>
    <mergeCell ref="AB35:AC35"/>
    <mergeCell ref="AD35:AI35"/>
    <mergeCell ref="A29:G29"/>
    <mergeCell ref="H29:M29"/>
    <mergeCell ref="AE29:AG29"/>
    <mergeCell ref="AH29:AI29"/>
    <mergeCell ref="AG6:AH6"/>
    <mergeCell ref="A22:R22"/>
    <mergeCell ref="A23:R23"/>
    <mergeCell ref="A26:AI27"/>
    <mergeCell ref="A28:G28"/>
    <mergeCell ref="H28:N28"/>
    <mergeCell ref="O28:W28"/>
    <mergeCell ref="A18:R18"/>
    <mergeCell ref="S18:AI18"/>
    <mergeCell ref="A19:R19"/>
    <mergeCell ref="X28:AD28"/>
    <mergeCell ref="AE28:AI28"/>
    <mergeCell ref="A7:A13"/>
    <mergeCell ref="C7:H7"/>
    <mergeCell ref="C8:H8"/>
    <mergeCell ref="C9:H9"/>
    <mergeCell ref="C10:H10"/>
    <mergeCell ref="C11:H11"/>
    <mergeCell ref="C12:H12"/>
    <mergeCell ref="C13:H13"/>
    <mergeCell ref="AC1:AE1"/>
    <mergeCell ref="AF1:AI1"/>
    <mergeCell ref="Z6:AA6"/>
    <mergeCell ref="AC6:AD6"/>
    <mergeCell ref="N1:R1"/>
  </mergeCells>
  <phoneticPr fontId="1"/>
  <dataValidations count="1">
    <dataValidation type="whole" operator="greaterThanOrEqual" allowBlank="1" showInputMessage="1" showErrorMessage="1" errorTitle="郵便番号" error="郵便番号は　－　を抜いて入力してください。" sqref="J7:O7" xr:uid="{00000000-0002-0000-0000-000000000000}">
      <formula1>0</formula1>
    </dataValidation>
  </dataValidations>
  <pageMargins left="0.78740157480314965" right="0.78740157480314965" top="0.59055118110236227" bottom="0" header="0.51181102362204722" footer="0.51181102362204722"/>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E74"/>
  <sheetViews>
    <sheetView view="pageBreakPreview" zoomScaleNormal="100" zoomScaleSheetLayoutView="100" workbookViewId="0">
      <selection activeCell="K1" sqref="K1"/>
    </sheetView>
  </sheetViews>
  <sheetFormatPr defaultColWidth="2.25" defaultRowHeight="13.5" x14ac:dyDescent="0.15"/>
  <cols>
    <col min="1" max="50" width="2.375" customWidth="1"/>
    <col min="51" max="51" width="35.625" style="40" hidden="1" customWidth="1"/>
    <col min="52" max="53" width="3.625" style="40" hidden="1" customWidth="1"/>
    <col min="54" max="54" width="35.25" style="40" hidden="1" customWidth="1"/>
    <col min="55" max="55" width="4.625" style="42" hidden="1" customWidth="1"/>
    <col min="56" max="56" width="4.625" style="40" hidden="1" customWidth="1"/>
    <col min="57" max="57" width="41.25" style="14" hidden="1" customWidth="1"/>
    <col min="58" max="200" width="2.375" customWidth="1"/>
    <col min="201" max="240" width="2.625" customWidth="1"/>
  </cols>
  <sheetData>
    <row r="1" spans="1:57" ht="15" thickBot="1" x14ac:dyDescent="0.2">
      <c r="A1" s="10" t="s">
        <v>976</v>
      </c>
      <c r="Y1" s="22" t="s">
        <v>409</v>
      </c>
      <c r="AA1" s="241" t="s">
        <v>311</v>
      </c>
      <c r="AB1" s="243"/>
      <c r="AC1" s="243"/>
      <c r="AD1" s="243"/>
      <c r="AE1" s="243"/>
      <c r="AF1" s="243"/>
      <c r="AG1" s="243"/>
      <c r="AH1" s="242"/>
      <c r="AI1" s="241" t="s">
        <v>0</v>
      </c>
      <c r="AJ1" s="243"/>
      <c r="AK1" s="243"/>
      <c r="AL1" s="243"/>
      <c r="AM1" s="242"/>
      <c r="AN1" s="241" t="s">
        <v>20</v>
      </c>
      <c r="AO1" s="243"/>
      <c r="AP1" s="243"/>
      <c r="AQ1" s="243"/>
      <c r="AR1" s="243"/>
      <c r="AS1" s="242"/>
      <c r="BC1" s="41"/>
    </row>
    <row r="2" spans="1:57" ht="13.5" customHeight="1" x14ac:dyDescent="0.15">
      <c r="A2" s="10" t="s">
        <v>481</v>
      </c>
      <c r="F2" s="320" t="s">
        <v>482</v>
      </c>
      <c r="G2" s="321"/>
      <c r="H2" s="322"/>
      <c r="AA2" s="298"/>
      <c r="AB2" s="299"/>
      <c r="AC2" s="299"/>
      <c r="AD2" s="299"/>
      <c r="AE2" s="299"/>
      <c r="AF2" s="299"/>
      <c r="AG2" s="299"/>
      <c r="AH2" s="300"/>
      <c r="AI2" s="298"/>
      <c r="AJ2" s="299"/>
      <c r="AK2" s="299"/>
      <c r="AL2" s="299"/>
      <c r="AM2" s="300"/>
      <c r="AN2" s="341" t="s">
        <v>410</v>
      </c>
      <c r="AO2" s="342"/>
      <c r="AP2" s="342"/>
      <c r="AQ2" s="342"/>
      <c r="AR2" s="342"/>
      <c r="AS2" s="343"/>
      <c r="AY2" s="40" t="s">
        <v>313</v>
      </c>
      <c r="AZ2" s="40" t="s">
        <v>314</v>
      </c>
      <c r="BB2" s="40" t="s">
        <v>315</v>
      </c>
      <c r="BC2" s="42" t="s">
        <v>316</v>
      </c>
      <c r="BE2" s="14" t="str">
        <f t="shared" ref="BE2:BE8" si="0">$AY$2&amp;BB2</f>
        <v>建物の管理業務建築物清掃</v>
      </c>
    </row>
    <row r="3" spans="1:57" ht="14.25" x14ac:dyDescent="0.15">
      <c r="A3" s="10" t="s">
        <v>711</v>
      </c>
      <c r="AA3" s="301"/>
      <c r="AB3" s="302"/>
      <c r="AC3" s="302"/>
      <c r="AD3" s="302"/>
      <c r="AE3" s="302"/>
      <c r="AF3" s="302"/>
      <c r="AG3" s="302"/>
      <c r="AH3" s="303"/>
      <c r="AI3" s="301"/>
      <c r="AJ3" s="302"/>
      <c r="AK3" s="302"/>
      <c r="AL3" s="302"/>
      <c r="AM3" s="303"/>
      <c r="AN3" s="344"/>
      <c r="AO3" s="345"/>
      <c r="AP3" s="345"/>
      <c r="AQ3" s="345"/>
      <c r="AR3" s="345"/>
      <c r="AS3" s="346"/>
      <c r="AY3" s="40" t="s">
        <v>317</v>
      </c>
      <c r="AZ3" s="40" t="s">
        <v>318</v>
      </c>
      <c r="BB3" s="40" t="s">
        <v>319</v>
      </c>
      <c r="BC3" s="42" t="s">
        <v>320</v>
      </c>
      <c r="BE3" s="14" t="str">
        <f t="shared" si="0"/>
        <v>建物の管理業務建築物空気環境測定</v>
      </c>
    </row>
    <row r="4" spans="1:57" ht="14.25" thickBot="1" x14ac:dyDescent="0.2">
      <c r="AA4" s="304"/>
      <c r="AB4" s="305"/>
      <c r="AC4" s="305"/>
      <c r="AD4" s="305"/>
      <c r="AE4" s="305"/>
      <c r="AF4" s="305"/>
      <c r="AG4" s="305"/>
      <c r="AH4" s="306"/>
      <c r="AI4" s="304"/>
      <c r="AJ4" s="305"/>
      <c r="AK4" s="305"/>
      <c r="AL4" s="305"/>
      <c r="AM4" s="306"/>
      <c r="AN4" s="347"/>
      <c r="AO4" s="348"/>
      <c r="AP4" s="348"/>
      <c r="AQ4" s="348"/>
      <c r="AR4" s="348"/>
      <c r="AS4" s="349"/>
      <c r="AY4" s="40" t="s">
        <v>321</v>
      </c>
      <c r="AZ4" s="40" t="s">
        <v>322</v>
      </c>
      <c r="BB4" s="40" t="s">
        <v>323</v>
      </c>
      <c r="BC4" s="42" t="s">
        <v>324</v>
      </c>
      <c r="BE4" s="14" t="str">
        <f t="shared" si="0"/>
        <v>建物の管理業務建築物飲料水水質検査</v>
      </c>
    </row>
    <row r="5" spans="1:57" x14ac:dyDescent="0.15">
      <c r="AY5" s="40" t="s">
        <v>325</v>
      </c>
      <c r="AZ5" s="40" t="s">
        <v>326</v>
      </c>
      <c r="BB5" s="40" t="s">
        <v>327</v>
      </c>
      <c r="BC5" s="42" t="s">
        <v>328</v>
      </c>
      <c r="BE5" s="14" t="str">
        <f t="shared" si="0"/>
        <v>建物の管理業務建築物貯水槽清掃</v>
      </c>
    </row>
    <row r="6" spans="1:57" x14ac:dyDescent="0.15">
      <c r="A6" t="s">
        <v>406</v>
      </c>
      <c r="AY6" s="40" t="s">
        <v>329</v>
      </c>
      <c r="AZ6" s="40" t="s">
        <v>330</v>
      </c>
      <c r="BB6" s="40" t="s">
        <v>331</v>
      </c>
      <c r="BC6" s="13" t="s">
        <v>332</v>
      </c>
      <c r="BE6" s="14" t="str">
        <f t="shared" si="0"/>
        <v>建物の管理業務建築物ねずみ・昆虫等防除</v>
      </c>
    </row>
    <row r="7" spans="1:57" ht="13.5" customHeight="1" x14ac:dyDescent="0.15">
      <c r="A7" s="281" t="s">
        <v>18</v>
      </c>
      <c r="B7" s="282"/>
      <c r="C7" s="6" t="s">
        <v>286</v>
      </c>
      <c r="D7" s="7"/>
      <c r="E7" s="7"/>
      <c r="F7" s="318"/>
      <c r="G7" s="318"/>
      <c r="H7" s="318"/>
      <c r="I7" s="318"/>
      <c r="J7" s="318"/>
      <c r="K7" s="318"/>
      <c r="L7" s="318"/>
      <c r="M7" s="318"/>
      <c r="N7" s="318"/>
      <c r="O7" s="318"/>
      <c r="P7" s="318"/>
      <c r="Q7" s="318"/>
      <c r="R7" s="318"/>
      <c r="S7" s="318"/>
      <c r="T7" s="318"/>
      <c r="U7" s="318"/>
      <c r="V7" s="318"/>
      <c r="W7" s="318"/>
      <c r="X7" s="318"/>
      <c r="Y7" s="318"/>
      <c r="Z7" s="318"/>
      <c r="AA7" s="318"/>
      <c r="AB7" s="318"/>
      <c r="AC7" s="318"/>
      <c r="AD7" s="318"/>
      <c r="AE7" s="318"/>
      <c r="AF7" s="318"/>
      <c r="AG7" s="318"/>
      <c r="AH7" s="318"/>
      <c r="AI7" s="318"/>
      <c r="AJ7" s="318"/>
      <c r="AK7" s="318"/>
      <c r="AL7" s="318"/>
      <c r="AM7" s="318"/>
      <c r="AN7" s="318"/>
      <c r="AO7" s="318"/>
      <c r="AP7" s="318"/>
      <c r="AQ7" s="318"/>
      <c r="AR7" s="318"/>
      <c r="AS7" s="319"/>
      <c r="AY7" s="40" t="s">
        <v>333</v>
      </c>
      <c r="AZ7" s="40" t="s">
        <v>334</v>
      </c>
      <c r="BB7" s="40" t="s">
        <v>335</v>
      </c>
      <c r="BC7" s="42" t="s">
        <v>336</v>
      </c>
      <c r="BE7" s="14" t="str">
        <f t="shared" si="0"/>
        <v>建物の管理業務建築物空気調和用ダクト清掃</v>
      </c>
    </row>
    <row r="8" spans="1:57" x14ac:dyDescent="0.15">
      <c r="A8" s="283"/>
      <c r="B8" s="284"/>
      <c r="C8" s="307"/>
      <c r="D8" s="308"/>
      <c r="E8" s="308"/>
      <c r="F8" s="308"/>
      <c r="G8" s="308"/>
      <c r="H8" s="308"/>
      <c r="I8" s="308"/>
      <c r="J8" s="308"/>
      <c r="K8" s="308"/>
      <c r="L8" s="308"/>
      <c r="M8" s="308"/>
      <c r="N8" s="308"/>
      <c r="O8" s="308"/>
      <c r="P8" s="308"/>
      <c r="Q8" s="308"/>
      <c r="R8" s="308"/>
      <c r="S8" s="308"/>
      <c r="T8" s="308"/>
      <c r="U8" s="308"/>
      <c r="V8" s="308"/>
      <c r="W8" s="308"/>
      <c r="X8" s="308"/>
      <c r="Y8" s="308"/>
      <c r="Z8" s="308"/>
      <c r="AA8" s="308"/>
      <c r="AB8" s="308"/>
      <c r="AC8" s="308"/>
      <c r="AD8" s="308"/>
      <c r="AE8" s="308"/>
      <c r="AF8" s="308"/>
      <c r="AG8" s="308"/>
      <c r="AH8" s="308"/>
      <c r="AI8" s="308"/>
      <c r="AJ8" s="308"/>
      <c r="AK8" s="308"/>
      <c r="AL8" s="308"/>
      <c r="AM8" s="308"/>
      <c r="AN8" s="308"/>
      <c r="AO8" s="308"/>
      <c r="AP8" s="308"/>
      <c r="AQ8" s="308"/>
      <c r="AR8" s="308"/>
      <c r="AS8" s="309"/>
      <c r="AY8" s="40" t="s">
        <v>337</v>
      </c>
      <c r="AZ8" s="40" t="s">
        <v>338</v>
      </c>
      <c r="BB8" s="40" t="s">
        <v>339</v>
      </c>
      <c r="BC8" s="42" t="s">
        <v>340</v>
      </c>
      <c r="BE8" s="14" t="str">
        <f t="shared" si="0"/>
        <v>建物の管理業務建築物排水管清掃</v>
      </c>
    </row>
    <row r="9" spans="1:57" x14ac:dyDescent="0.15">
      <c r="A9" s="283"/>
      <c r="B9" s="284"/>
      <c r="C9" s="310"/>
      <c r="D9" s="311"/>
      <c r="E9" s="311"/>
      <c r="F9" s="311"/>
      <c r="G9" s="311"/>
      <c r="H9" s="311"/>
      <c r="I9" s="311"/>
      <c r="J9" s="311"/>
      <c r="K9" s="311"/>
      <c r="L9" s="311"/>
      <c r="M9" s="311"/>
      <c r="N9" s="311"/>
      <c r="O9" s="311"/>
      <c r="P9" s="311"/>
      <c r="Q9" s="311"/>
      <c r="R9" s="311"/>
      <c r="S9" s="311"/>
      <c r="T9" s="311"/>
      <c r="U9" s="311"/>
      <c r="V9" s="311"/>
      <c r="W9" s="311"/>
      <c r="X9" s="311"/>
      <c r="Y9" s="311"/>
      <c r="Z9" s="311"/>
      <c r="AA9" s="311"/>
      <c r="AB9" s="311"/>
      <c r="AC9" s="311"/>
      <c r="AD9" s="311"/>
      <c r="AE9" s="311"/>
      <c r="AF9" s="311"/>
      <c r="AG9" s="311"/>
      <c r="AH9" s="311"/>
      <c r="AI9" s="311"/>
      <c r="AJ9" s="311"/>
      <c r="AK9" s="311"/>
      <c r="AL9" s="311"/>
      <c r="AM9" s="311"/>
      <c r="AN9" s="311"/>
      <c r="AO9" s="311"/>
      <c r="AP9" s="311"/>
      <c r="AQ9" s="311"/>
      <c r="AR9" s="311"/>
      <c r="AS9" s="312"/>
      <c r="AY9" s="40" t="s">
        <v>341</v>
      </c>
      <c r="AZ9" s="40" t="s">
        <v>342</v>
      </c>
      <c r="BB9" s="40" t="s">
        <v>343</v>
      </c>
      <c r="BC9" s="42" t="s">
        <v>316</v>
      </c>
      <c r="BE9" s="14" t="str">
        <f>$AY$3&amp;BB9</f>
        <v>警備又は受付業務常駐（巡回）警備</v>
      </c>
    </row>
    <row r="10" spans="1:57" x14ac:dyDescent="0.15">
      <c r="A10" s="285"/>
      <c r="B10" s="286"/>
      <c r="C10" s="313"/>
      <c r="D10" s="314"/>
      <c r="E10" s="314"/>
      <c r="F10" s="314"/>
      <c r="G10" s="314"/>
      <c r="H10" s="314"/>
      <c r="I10" s="314"/>
      <c r="J10" s="314"/>
      <c r="K10" s="314"/>
      <c r="L10" s="314"/>
      <c r="M10" s="314"/>
      <c r="N10" s="314"/>
      <c r="O10" s="314"/>
      <c r="P10" s="314"/>
      <c r="Q10" s="314"/>
      <c r="R10" s="314"/>
      <c r="S10" s="314"/>
      <c r="T10" s="314"/>
      <c r="U10" s="314"/>
      <c r="V10" s="314"/>
      <c r="W10" s="314"/>
      <c r="X10" s="314"/>
      <c r="Y10" s="314"/>
      <c r="Z10" s="314"/>
      <c r="AA10" s="314"/>
      <c r="AB10" s="314"/>
      <c r="AC10" s="314"/>
      <c r="AD10" s="314"/>
      <c r="AE10" s="314"/>
      <c r="AF10" s="314"/>
      <c r="AG10" s="314"/>
      <c r="AH10" s="314"/>
      <c r="AI10" s="314"/>
      <c r="AJ10" s="314"/>
      <c r="AK10" s="314"/>
      <c r="AL10" s="314"/>
      <c r="AM10" s="314"/>
      <c r="AN10" s="314"/>
      <c r="AO10" s="314"/>
      <c r="AP10" s="314"/>
      <c r="AQ10" s="314"/>
      <c r="AR10" s="314"/>
      <c r="AS10" s="315"/>
      <c r="AY10" s="40" t="s">
        <v>344</v>
      </c>
      <c r="AZ10" s="40" t="s">
        <v>345</v>
      </c>
      <c r="BB10" s="40" t="s">
        <v>346</v>
      </c>
      <c r="BC10" s="42" t="s">
        <v>320</v>
      </c>
      <c r="BE10" s="14" t="str">
        <f>$AY$3&amp;BB10</f>
        <v>警備又は受付業務機械警備</v>
      </c>
    </row>
    <row r="11" spans="1:57" ht="13.5" customHeight="1" x14ac:dyDescent="0.15">
      <c r="A11" s="323" t="s">
        <v>3</v>
      </c>
      <c r="B11" s="324"/>
      <c r="C11" s="30"/>
      <c r="D11" s="8"/>
      <c r="E11" s="8"/>
      <c r="F11" s="8"/>
      <c r="G11" s="8"/>
      <c r="H11" s="8"/>
      <c r="I11" s="8"/>
      <c r="J11" s="8"/>
      <c r="K11" s="8"/>
      <c r="L11" s="8"/>
      <c r="M11" s="8"/>
      <c r="N11" s="8"/>
      <c r="O11" s="8"/>
      <c r="P11" s="8"/>
      <c r="Q11" s="8"/>
      <c r="R11" s="8"/>
      <c r="S11" s="8"/>
      <c r="T11" s="8"/>
      <c r="U11" s="1"/>
      <c r="V11" s="30"/>
      <c r="W11" s="339" t="s">
        <v>388</v>
      </c>
      <c r="X11" s="340"/>
      <c r="Y11" s="316"/>
      <c r="Z11" s="316"/>
      <c r="AA11" s="316"/>
      <c r="AB11" s="316"/>
      <c r="AC11" s="316"/>
      <c r="AD11" s="316"/>
      <c r="AE11" s="316"/>
      <c r="AF11" s="316"/>
      <c r="AG11" s="316"/>
      <c r="AH11" s="316"/>
      <c r="AI11" s="316"/>
      <c r="AJ11" s="316"/>
      <c r="AK11" s="316"/>
      <c r="AL11" s="316"/>
      <c r="AM11" s="316"/>
      <c r="AN11" s="316"/>
      <c r="AO11" s="316"/>
      <c r="AP11" s="316"/>
      <c r="AQ11" s="316"/>
      <c r="AR11" s="316"/>
      <c r="AS11" s="317"/>
      <c r="AY11" s="40" t="s">
        <v>347</v>
      </c>
      <c r="AZ11" s="40" t="s">
        <v>348</v>
      </c>
      <c r="BB11" s="40" t="s">
        <v>349</v>
      </c>
      <c r="BC11" s="42" t="s">
        <v>324</v>
      </c>
      <c r="BE11" s="14" t="str">
        <f>$AY$3&amp;BB11</f>
        <v>警備又は受付業務交通誘導・雑踏警備</v>
      </c>
    </row>
    <row r="12" spans="1:57" ht="13.5" customHeight="1" x14ac:dyDescent="0.15">
      <c r="A12" s="325"/>
      <c r="B12" s="326"/>
      <c r="C12" s="329" t="s">
        <v>7</v>
      </c>
      <c r="D12" s="311"/>
      <c r="E12" s="311"/>
      <c r="F12" s="311"/>
      <c r="G12" s="311"/>
      <c r="H12" s="311"/>
      <c r="I12" s="311"/>
      <c r="J12" s="311"/>
      <c r="K12" s="311"/>
      <c r="L12" s="311"/>
      <c r="M12" s="311"/>
      <c r="N12" s="311"/>
      <c r="O12" s="311"/>
      <c r="P12" s="311"/>
      <c r="Q12" s="311"/>
      <c r="R12" s="311"/>
      <c r="S12" s="311"/>
      <c r="T12" s="311"/>
      <c r="U12" s="312"/>
      <c r="V12" s="329" t="s">
        <v>4</v>
      </c>
      <c r="W12" s="308"/>
      <c r="X12" s="308"/>
      <c r="Y12" s="308"/>
      <c r="Z12" s="308"/>
      <c r="AA12" s="308"/>
      <c r="AB12" s="308"/>
      <c r="AC12" s="308"/>
      <c r="AD12" s="308"/>
      <c r="AE12" s="308"/>
      <c r="AF12" s="308"/>
      <c r="AG12" s="308"/>
      <c r="AH12" s="308"/>
      <c r="AI12" s="308"/>
      <c r="AJ12" s="308"/>
      <c r="AK12" s="308"/>
      <c r="AL12" s="308"/>
      <c r="AM12" s="308"/>
      <c r="AN12" s="308"/>
      <c r="AO12" s="308"/>
      <c r="AP12" s="308"/>
      <c r="AQ12" s="308"/>
      <c r="AR12" s="308"/>
      <c r="AS12" s="309"/>
      <c r="BB12" s="40" t="s">
        <v>350</v>
      </c>
      <c r="BC12" s="42" t="s">
        <v>328</v>
      </c>
      <c r="BE12" s="14" t="str">
        <f>$AY$3&amp;BB12</f>
        <v>警備又は受付業務受付</v>
      </c>
    </row>
    <row r="13" spans="1:57" x14ac:dyDescent="0.15">
      <c r="A13" s="325"/>
      <c r="B13" s="326"/>
      <c r="C13" s="329"/>
      <c r="D13" s="311"/>
      <c r="E13" s="311"/>
      <c r="F13" s="311"/>
      <c r="G13" s="311"/>
      <c r="H13" s="311"/>
      <c r="I13" s="311"/>
      <c r="J13" s="311"/>
      <c r="K13" s="311"/>
      <c r="L13" s="311"/>
      <c r="M13" s="311"/>
      <c r="N13" s="311"/>
      <c r="O13" s="311"/>
      <c r="P13" s="311"/>
      <c r="Q13" s="311"/>
      <c r="R13" s="311"/>
      <c r="S13" s="311"/>
      <c r="T13" s="311"/>
      <c r="U13" s="312"/>
      <c r="V13" s="329"/>
      <c r="W13" s="311"/>
      <c r="X13" s="311"/>
      <c r="Y13" s="311"/>
      <c r="Z13" s="311"/>
      <c r="AA13" s="311"/>
      <c r="AB13" s="311"/>
      <c r="AC13" s="311"/>
      <c r="AD13" s="311"/>
      <c r="AE13" s="311"/>
      <c r="AF13" s="311"/>
      <c r="AG13" s="311"/>
      <c r="AH13" s="311"/>
      <c r="AI13" s="311"/>
      <c r="AJ13" s="311"/>
      <c r="AK13" s="311"/>
      <c r="AL13" s="311"/>
      <c r="AM13" s="311"/>
      <c r="AN13" s="311"/>
      <c r="AO13" s="311"/>
      <c r="AP13" s="311"/>
      <c r="AQ13" s="311"/>
      <c r="AR13" s="311"/>
      <c r="AS13" s="312"/>
      <c r="BB13" s="40" t="s">
        <v>351</v>
      </c>
      <c r="BC13" s="42" t="s">
        <v>316</v>
      </c>
      <c r="BE13" s="14" t="str">
        <f>$AY$4&amp;BB13</f>
        <v>設備の点検又は保守業務電気設備点検又は保守</v>
      </c>
    </row>
    <row r="14" spans="1:57" x14ac:dyDescent="0.15">
      <c r="A14" s="327"/>
      <c r="B14" s="328"/>
      <c r="C14" s="330"/>
      <c r="D14" s="314"/>
      <c r="E14" s="314"/>
      <c r="F14" s="314"/>
      <c r="G14" s="314"/>
      <c r="H14" s="314"/>
      <c r="I14" s="314"/>
      <c r="J14" s="314"/>
      <c r="K14" s="314"/>
      <c r="L14" s="314"/>
      <c r="M14" s="314"/>
      <c r="N14" s="314"/>
      <c r="O14" s="314"/>
      <c r="P14" s="314"/>
      <c r="Q14" s="314"/>
      <c r="R14" s="314"/>
      <c r="S14" s="314"/>
      <c r="T14" s="314"/>
      <c r="U14" s="315"/>
      <c r="V14" s="330"/>
      <c r="W14" s="314"/>
      <c r="X14" s="314"/>
      <c r="Y14" s="314"/>
      <c r="Z14" s="314"/>
      <c r="AA14" s="314"/>
      <c r="AB14" s="314"/>
      <c r="AC14" s="314"/>
      <c r="AD14" s="314"/>
      <c r="AE14" s="314"/>
      <c r="AF14" s="314"/>
      <c r="AG14" s="314"/>
      <c r="AH14" s="314"/>
      <c r="AI14" s="314"/>
      <c r="AJ14" s="314"/>
      <c r="AK14" s="314"/>
      <c r="AL14" s="314"/>
      <c r="AM14" s="314"/>
      <c r="AN14" s="314"/>
      <c r="AO14" s="314"/>
      <c r="AP14" s="314"/>
      <c r="AQ14" s="314"/>
      <c r="AR14" s="314"/>
      <c r="AS14" s="315"/>
      <c r="BB14" s="40" t="s">
        <v>352</v>
      </c>
      <c r="BC14" s="42" t="s">
        <v>320</v>
      </c>
      <c r="BE14" s="14" t="str">
        <f t="shared" ref="BE14:BE19" si="1">$AY$4&amp;BB14</f>
        <v>設備の点検又は保守業務空調設備点検又は保守</v>
      </c>
    </row>
    <row r="15" spans="1:57" ht="15" customHeight="1" x14ac:dyDescent="0.15">
      <c r="A15" s="323" t="s">
        <v>5</v>
      </c>
      <c r="B15" s="324"/>
      <c r="C15" s="75" t="s">
        <v>287</v>
      </c>
      <c r="D15" s="333"/>
      <c r="E15" s="333"/>
      <c r="F15" s="333"/>
      <c r="G15" s="76" t="s">
        <v>288</v>
      </c>
      <c r="H15" s="333"/>
      <c r="I15" s="333"/>
      <c r="J15" s="333"/>
      <c r="K15" s="333"/>
      <c r="L15" s="76"/>
      <c r="M15" s="76"/>
      <c r="N15" s="76"/>
      <c r="O15" s="76"/>
      <c r="P15" s="76"/>
      <c r="Q15" s="76"/>
      <c r="R15" s="76"/>
      <c r="S15" s="76"/>
      <c r="T15" s="76"/>
      <c r="U15" s="76"/>
      <c r="V15" s="76"/>
      <c r="W15" s="76"/>
      <c r="X15" s="76"/>
      <c r="Y15" s="76"/>
      <c r="Z15" s="76"/>
      <c r="AA15" s="76"/>
      <c r="AB15" s="76"/>
      <c r="AC15" s="76"/>
      <c r="AD15" s="76"/>
      <c r="AE15" s="76"/>
      <c r="AF15" s="77"/>
      <c r="AG15" s="331" t="s">
        <v>6</v>
      </c>
      <c r="AH15" s="337"/>
      <c r="AI15" s="333"/>
      <c r="AJ15" s="333"/>
      <c r="AK15" s="333" t="s">
        <v>385</v>
      </c>
      <c r="AL15" s="333"/>
      <c r="AM15" s="333"/>
      <c r="AN15" s="333"/>
      <c r="AO15" s="333" t="s">
        <v>385</v>
      </c>
      <c r="AP15" s="333"/>
      <c r="AQ15" s="333"/>
      <c r="AR15" s="333"/>
      <c r="AS15" s="335"/>
      <c r="BB15" s="40" t="s">
        <v>353</v>
      </c>
      <c r="BC15" s="42" t="s">
        <v>324</v>
      </c>
      <c r="BE15" s="14" t="str">
        <f t="shared" si="1"/>
        <v>設備の点検又は保守業務消火・防災設備点検又は保守</v>
      </c>
    </row>
    <row r="16" spans="1:57" ht="15" customHeight="1" x14ac:dyDescent="0.15">
      <c r="A16" s="325"/>
      <c r="B16" s="326"/>
      <c r="C16" s="310"/>
      <c r="D16" s="311"/>
      <c r="E16" s="311"/>
      <c r="F16" s="311"/>
      <c r="G16" s="311"/>
      <c r="H16" s="311"/>
      <c r="I16" s="311"/>
      <c r="J16" s="311"/>
      <c r="K16" s="311"/>
      <c r="L16" s="311"/>
      <c r="M16" s="311"/>
      <c r="N16" s="311"/>
      <c r="O16" s="311"/>
      <c r="P16" s="311"/>
      <c r="Q16" s="311"/>
      <c r="R16" s="311"/>
      <c r="S16" s="311"/>
      <c r="T16" s="311"/>
      <c r="U16" s="311"/>
      <c r="V16" s="311"/>
      <c r="W16" s="311"/>
      <c r="X16" s="311"/>
      <c r="Y16" s="311"/>
      <c r="Z16" s="311"/>
      <c r="AA16" s="311"/>
      <c r="AB16" s="311"/>
      <c r="AC16" s="311"/>
      <c r="AD16" s="311"/>
      <c r="AE16" s="311"/>
      <c r="AF16" s="312"/>
      <c r="AG16" s="332"/>
      <c r="AH16" s="338"/>
      <c r="AI16" s="334"/>
      <c r="AJ16" s="334"/>
      <c r="AK16" s="334"/>
      <c r="AL16" s="334"/>
      <c r="AM16" s="334"/>
      <c r="AN16" s="334"/>
      <c r="AO16" s="334"/>
      <c r="AP16" s="334"/>
      <c r="AQ16" s="334"/>
      <c r="AR16" s="334"/>
      <c r="AS16" s="336"/>
      <c r="BB16" s="40" t="s">
        <v>354</v>
      </c>
      <c r="BC16" s="42" t="s">
        <v>328</v>
      </c>
      <c r="BE16" s="14" t="str">
        <f t="shared" si="1"/>
        <v>設備の点検又は保守業務電算・通信設備点検又は保守</v>
      </c>
    </row>
    <row r="17" spans="1:57" ht="15" customHeight="1" x14ac:dyDescent="0.15">
      <c r="A17" s="325"/>
      <c r="B17" s="326"/>
      <c r="C17" s="310"/>
      <c r="D17" s="311"/>
      <c r="E17" s="311"/>
      <c r="F17" s="311"/>
      <c r="G17" s="311"/>
      <c r="H17" s="311"/>
      <c r="I17" s="311"/>
      <c r="J17" s="311"/>
      <c r="K17" s="311"/>
      <c r="L17" s="311"/>
      <c r="M17" s="311"/>
      <c r="N17" s="311"/>
      <c r="O17" s="311"/>
      <c r="P17" s="311"/>
      <c r="Q17" s="311"/>
      <c r="R17" s="311"/>
      <c r="S17" s="311"/>
      <c r="T17" s="311"/>
      <c r="U17" s="311"/>
      <c r="V17" s="311"/>
      <c r="W17" s="311"/>
      <c r="X17" s="311"/>
      <c r="Y17" s="311"/>
      <c r="Z17" s="311"/>
      <c r="AA17" s="311"/>
      <c r="AB17" s="311"/>
      <c r="AC17" s="311"/>
      <c r="AD17" s="311"/>
      <c r="AE17" s="311"/>
      <c r="AF17" s="312"/>
      <c r="AG17" s="331" t="s">
        <v>289</v>
      </c>
      <c r="AH17" s="337"/>
      <c r="AI17" s="333"/>
      <c r="AJ17" s="333"/>
      <c r="AK17" s="333" t="s">
        <v>385</v>
      </c>
      <c r="AL17" s="333"/>
      <c r="AM17" s="333"/>
      <c r="AN17" s="333"/>
      <c r="AO17" s="333" t="s">
        <v>385</v>
      </c>
      <c r="AP17" s="333"/>
      <c r="AQ17" s="333"/>
      <c r="AR17" s="333"/>
      <c r="AS17" s="335"/>
      <c r="BB17" s="40" t="s">
        <v>355</v>
      </c>
      <c r="BC17" s="42" t="s">
        <v>332</v>
      </c>
      <c r="BE17" s="14" t="str">
        <f t="shared" si="1"/>
        <v>設備の点検又は保守業務ボイラー・冷凍設備点検又は保守</v>
      </c>
    </row>
    <row r="18" spans="1:57" ht="15" customHeight="1" x14ac:dyDescent="0.15">
      <c r="A18" s="327"/>
      <c r="B18" s="328"/>
      <c r="C18" s="3" t="s">
        <v>384</v>
      </c>
      <c r="D18" s="4"/>
      <c r="E18" s="269"/>
      <c r="F18" s="269"/>
      <c r="G18" s="269"/>
      <c r="H18" s="269"/>
      <c r="I18" s="269"/>
      <c r="J18" s="269"/>
      <c r="K18" s="269"/>
      <c r="L18" s="269"/>
      <c r="M18" s="269"/>
      <c r="N18" s="269"/>
      <c r="O18" s="269"/>
      <c r="P18" s="269"/>
      <c r="Q18" s="269"/>
      <c r="R18" s="269"/>
      <c r="S18" s="269"/>
      <c r="T18" s="269"/>
      <c r="U18" s="269"/>
      <c r="V18" s="269"/>
      <c r="W18" s="269"/>
      <c r="X18" s="269"/>
      <c r="Y18" s="269"/>
      <c r="Z18" s="269"/>
      <c r="AA18" s="269"/>
      <c r="AB18" s="269"/>
      <c r="AC18" s="269"/>
      <c r="AD18" s="269"/>
      <c r="AE18" s="269"/>
      <c r="AF18" s="5" t="s">
        <v>290</v>
      </c>
      <c r="AG18" s="332"/>
      <c r="AH18" s="338"/>
      <c r="AI18" s="334"/>
      <c r="AJ18" s="334"/>
      <c r="AK18" s="334"/>
      <c r="AL18" s="334"/>
      <c r="AM18" s="334"/>
      <c r="AN18" s="334"/>
      <c r="AO18" s="334"/>
      <c r="AP18" s="334"/>
      <c r="AQ18" s="334"/>
      <c r="AR18" s="334"/>
      <c r="AS18" s="336"/>
      <c r="BB18" s="40" t="s">
        <v>356</v>
      </c>
      <c r="BC18" s="42" t="s">
        <v>336</v>
      </c>
      <c r="BE18" s="14" t="str">
        <f t="shared" si="1"/>
        <v>設備の点検又は保守業務給排水・衛生設備点検又は保守</v>
      </c>
    </row>
    <row r="19" spans="1:57" x14ac:dyDescent="0.15">
      <c r="BB19" s="40" t="s">
        <v>357</v>
      </c>
      <c r="BC19" s="42" t="s">
        <v>340</v>
      </c>
      <c r="BE19" s="14" t="str">
        <f t="shared" si="1"/>
        <v>設備の点検又は保守業務その他設備点検又は保守</v>
      </c>
    </row>
    <row r="20" spans="1:57" ht="14.25" x14ac:dyDescent="0.15">
      <c r="A20" s="10" t="s">
        <v>297</v>
      </c>
      <c r="BB20" s="40" t="s">
        <v>358</v>
      </c>
      <c r="BC20" s="42" t="s">
        <v>316</v>
      </c>
      <c r="BE20" s="14" t="str">
        <f>$AY$5&amp;BB20</f>
        <v>屋外施設の清掃業務浄化槽清掃</v>
      </c>
    </row>
    <row r="21" spans="1:57" ht="14.25" x14ac:dyDescent="0.15">
      <c r="A21" s="10"/>
      <c r="B21" s="239" t="s">
        <v>298</v>
      </c>
      <c r="C21" s="350" t="s">
        <v>756</v>
      </c>
      <c r="D21" s="350"/>
      <c r="E21" s="350"/>
      <c r="F21" s="350"/>
      <c r="G21" s="350"/>
      <c r="H21" s="350"/>
      <c r="I21" s="350"/>
      <c r="J21" s="350"/>
      <c r="K21" s="350"/>
      <c r="L21" s="350"/>
      <c r="M21" s="350"/>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50"/>
      <c r="AL21" s="350"/>
      <c r="AM21" s="350"/>
      <c r="AN21" s="350"/>
      <c r="AO21" s="350"/>
      <c r="AP21" s="350"/>
      <c r="AQ21" s="350"/>
      <c r="AR21" s="350"/>
      <c r="AS21" s="350"/>
      <c r="BB21" s="40" t="s">
        <v>359</v>
      </c>
      <c r="BC21" s="42" t="s">
        <v>320</v>
      </c>
      <c r="BE21" s="14" t="str">
        <f>$AY$5&amp;BB21</f>
        <v>屋外施設の清掃業務その他屋外施設清掃</v>
      </c>
    </row>
    <row r="22" spans="1:57" ht="14.25" thickBot="1" x14ac:dyDescent="0.2">
      <c r="B22" s="240"/>
      <c r="C22" s="351"/>
      <c r="D22" s="351"/>
      <c r="E22" s="351"/>
      <c r="F22" s="351"/>
      <c r="G22" s="351"/>
      <c r="H22" s="351"/>
      <c r="I22" s="351"/>
      <c r="J22" s="351"/>
      <c r="K22" s="351"/>
      <c r="L22" s="351"/>
      <c r="M22" s="351"/>
      <c r="N22" s="351"/>
      <c r="O22" s="351"/>
      <c r="P22" s="351"/>
      <c r="Q22" s="351"/>
      <c r="R22" s="351"/>
      <c r="S22" s="351"/>
      <c r="T22" s="351"/>
      <c r="U22" s="351"/>
      <c r="V22" s="351"/>
      <c r="W22" s="351"/>
      <c r="X22" s="351"/>
      <c r="Y22" s="351"/>
      <c r="Z22" s="351"/>
      <c r="AA22" s="351"/>
      <c r="AB22" s="351"/>
      <c r="AC22" s="351"/>
      <c r="AD22" s="351"/>
      <c r="AE22" s="351"/>
      <c r="AF22" s="351"/>
      <c r="AG22" s="351"/>
      <c r="AH22" s="351"/>
      <c r="AI22" s="351"/>
      <c r="AJ22" s="351"/>
      <c r="AK22" s="351"/>
      <c r="AL22" s="351"/>
      <c r="AM22" s="351"/>
      <c r="AN22" s="351"/>
      <c r="AO22" s="351"/>
      <c r="AP22" s="351"/>
      <c r="AQ22" s="351"/>
      <c r="AR22" s="351"/>
      <c r="AS22" s="351"/>
      <c r="BB22" s="40" t="s">
        <v>360</v>
      </c>
      <c r="BC22" s="42" t="s">
        <v>316</v>
      </c>
      <c r="BE22" s="14" t="str">
        <f>$AY$6&amp;BB22</f>
        <v>緑地の管理業務緑地除草又は清掃</v>
      </c>
    </row>
    <row r="23" spans="1:57" ht="15" thickTop="1" thickBot="1" x14ac:dyDescent="0.2">
      <c r="A23" s="250" t="s">
        <v>291</v>
      </c>
      <c r="B23" s="251"/>
      <c r="C23" s="210" t="s">
        <v>292</v>
      </c>
      <c r="D23" s="211"/>
      <c r="E23" s="211"/>
      <c r="F23" s="211"/>
      <c r="G23" s="211"/>
      <c r="H23" s="211"/>
      <c r="I23" s="211"/>
      <c r="J23" s="211"/>
      <c r="K23" s="211"/>
      <c r="L23" s="211"/>
      <c r="M23" s="211"/>
      <c r="N23" s="211"/>
      <c r="O23" s="211"/>
      <c r="P23" s="211"/>
      <c r="Q23" s="211"/>
      <c r="R23" s="211"/>
      <c r="S23" s="211"/>
      <c r="T23" s="212"/>
      <c r="U23" s="213" t="s">
        <v>708</v>
      </c>
      <c r="V23" s="211"/>
      <c r="W23" s="211"/>
      <c r="X23" s="211"/>
      <c r="Y23" s="211"/>
      <c r="Z23" s="211"/>
      <c r="AA23" s="211"/>
      <c r="AB23" s="211"/>
      <c r="AC23" s="211"/>
      <c r="AD23" s="211"/>
      <c r="AE23" s="211"/>
      <c r="AF23" s="211"/>
      <c r="AG23" s="211"/>
      <c r="AH23" s="211"/>
      <c r="AI23" s="211"/>
      <c r="AJ23" s="297"/>
      <c r="AK23" s="297"/>
      <c r="AL23" s="297"/>
      <c r="AM23" s="297"/>
      <c r="AN23" s="297"/>
      <c r="AO23" s="297"/>
      <c r="AP23" s="297"/>
      <c r="AQ23" s="297"/>
      <c r="AR23" s="297"/>
      <c r="AS23" s="214"/>
      <c r="BB23" s="40" t="s">
        <v>361</v>
      </c>
      <c r="BC23" s="42" t="s">
        <v>320</v>
      </c>
      <c r="BE23" s="14" t="str">
        <f>$AY$6&amp;BB23</f>
        <v>緑地の管理業務剪定</v>
      </c>
    </row>
    <row r="24" spans="1:57" ht="13.5" customHeight="1" x14ac:dyDescent="0.15">
      <c r="A24" s="293" t="str">
        <f>IF(C24="","",VLOOKUP(C24,$AY$2:$AZ$11,2,FALSE))</f>
        <v/>
      </c>
      <c r="B24" s="294"/>
      <c r="C24" s="265"/>
      <c r="D24" s="266"/>
      <c r="E24" s="266"/>
      <c r="F24" s="266"/>
      <c r="G24" s="266"/>
      <c r="H24" s="266"/>
      <c r="I24" s="266"/>
      <c r="J24" s="266"/>
      <c r="K24" s="266"/>
      <c r="L24" s="266"/>
      <c r="M24" s="266"/>
      <c r="N24" s="266"/>
      <c r="O24" s="266"/>
      <c r="P24" s="266"/>
      <c r="Q24" s="266"/>
      <c r="R24" s="266"/>
      <c r="S24" s="266"/>
      <c r="T24" s="267"/>
      <c r="U24" s="287" t="s">
        <v>761</v>
      </c>
      <c r="V24" s="246"/>
      <c r="W24" s="246"/>
      <c r="X24" s="248" t="s">
        <v>8</v>
      </c>
      <c r="Y24" s="246"/>
      <c r="Z24" s="246"/>
      <c r="AA24" s="248" t="s">
        <v>9</v>
      </c>
      <c r="AB24" s="289" t="s">
        <v>293</v>
      </c>
      <c r="AC24" s="291" t="s">
        <v>760</v>
      </c>
      <c r="AD24" s="246"/>
      <c r="AE24" s="246"/>
      <c r="AF24" s="248" t="s">
        <v>8</v>
      </c>
      <c r="AG24" s="246"/>
      <c r="AH24" s="246"/>
      <c r="AI24" s="352" t="s">
        <v>9</v>
      </c>
      <c r="AJ24" s="261"/>
      <c r="AK24" s="255"/>
      <c r="AL24" s="259"/>
      <c r="AM24" s="253"/>
      <c r="AN24" s="255"/>
      <c r="AO24" s="259"/>
      <c r="AP24" s="253"/>
      <c r="AQ24" s="255"/>
      <c r="AR24" s="257"/>
      <c r="AS24" s="263" t="s">
        <v>11</v>
      </c>
      <c r="BB24" s="40" t="s">
        <v>362</v>
      </c>
      <c r="BC24" s="42" t="s">
        <v>316</v>
      </c>
      <c r="BE24" s="14" t="str">
        <f>$AY$7&amp;BB24</f>
        <v>防虫又は消毒業務防虫又は病害虫駆除（建築物ねずみ・昆虫等防除を除く）</v>
      </c>
    </row>
    <row r="25" spans="1:57" ht="14.25" thickBot="1" x14ac:dyDescent="0.2">
      <c r="A25" s="295"/>
      <c r="B25" s="296"/>
      <c r="C25" s="268"/>
      <c r="D25" s="269"/>
      <c r="E25" s="269"/>
      <c r="F25" s="269"/>
      <c r="G25" s="269"/>
      <c r="H25" s="269"/>
      <c r="I25" s="269"/>
      <c r="J25" s="269"/>
      <c r="K25" s="269"/>
      <c r="L25" s="269"/>
      <c r="M25" s="269"/>
      <c r="N25" s="269"/>
      <c r="O25" s="269"/>
      <c r="P25" s="269"/>
      <c r="Q25" s="269"/>
      <c r="R25" s="269"/>
      <c r="S25" s="269"/>
      <c r="T25" s="270"/>
      <c r="U25" s="288"/>
      <c r="V25" s="247"/>
      <c r="W25" s="247"/>
      <c r="X25" s="249"/>
      <c r="Y25" s="247"/>
      <c r="Z25" s="247"/>
      <c r="AA25" s="249"/>
      <c r="AB25" s="290"/>
      <c r="AC25" s="292"/>
      <c r="AD25" s="247"/>
      <c r="AE25" s="247"/>
      <c r="AF25" s="249"/>
      <c r="AG25" s="247"/>
      <c r="AH25" s="247"/>
      <c r="AI25" s="353"/>
      <c r="AJ25" s="262"/>
      <c r="AK25" s="256"/>
      <c r="AL25" s="260"/>
      <c r="AM25" s="254"/>
      <c r="AN25" s="256"/>
      <c r="AO25" s="260"/>
      <c r="AP25" s="254"/>
      <c r="AQ25" s="256"/>
      <c r="AR25" s="258"/>
      <c r="AS25" s="264"/>
      <c r="BB25" s="40" t="s">
        <v>363</v>
      </c>
      <c r="BC25" s="42" t="s">
        <v>320</v>
      </c>
      <c r="BE25" s="14" t="str">
        <f>$AY$7&amp;BB25</f>
        <v>防虫又は消毒業務消毒</v>
      </c>
    </row>
    <row r="26" spans="1:57" ht="14.25" thickBot="1" x14ac:dyDescent="0.2">
      <c r="A26" s="24"/>
      <c r="B26" s="8"/>
      <c r="C26" s="8"/>
      <c r="D26" s="8"/>
      <c r="E26" s="8"/>
      <c r="F26" s="8"/>
      <c r="G26" s="8"/>
      <c r="H26" s="8"/>
      <c r="I26" s="241" t="s">
        <v>15</v>
      </c>
      <c r="J26" s="242"/>
      <c r="K26" s="228" t="s">
        <v>12</v>
      </c>
      <c r="L26" s="229"/>
      <c r="M26" s="229"/>
      <c r="N26" s="229"/>
      <c r="O26" s="229"/>
      <c r="P26" s="229"/>
      <c r="Q26" s="229"/>
      <c r="R26" s="229"/>
      <c r="S26" s="229"/>
      <c r="T26" s="229"/>
      <c r="U26" s="229"/>
      <c r="V26" s="229"/>
      <c r="W26" s="229"/>
      <c r="X26" s="229"/>
      <c r="Y26" s="229"/>
      <c r="Z26" s="229"/>
      <c r="AA26" s="229"/>
      <c r="AB26" s="229"/>
      <c r="AC26" s="229"/>
      <c r="AD26" s="230"/>
      <c r="AE26" s="241" t="s">
        <v>13</v>
      </c>
      <c r="AF26" s="243"/>
      <c r="AG26" s="243"/>
      <c r="AH26" s="243"/>
      <c r="AI26" s="242"/>
      <c r="AJ26" s="226" t="s">
        <v>14</v>
      </c>
      <c r="AK26" s="231"/>
      <c r="AL26" s="231"/>
      <c r="AM26" s="231"/>
      <c r="AN26" s="231"/>
      <c r="AO26" s="232" t="s">
        <v>295</v>
      </c>
      <c r="AP26" s="233"/>
      <c r="AQ26" s="233"/>
      <c r="AR26" s="233"/>
      <c r="AS26" s="252"/>
      <c r="BB26" s="40" t="s">
        <v>364</v>
      </c>
      <c r="BC26" s="42" t="s">
        <v>316</v>
      </c>
      <c r="BE26" s="14" t="str">
        <f>$AY$8&amp;BB26</f>
        <v>調査業務（工事に附帯するものを除く。）統計調査</v>
      </c>
    </row>
    <row r="27" spans="1:57" ht="13.5" customHeight="1" x14ac:dyDescent="0.15">
      <c r="A27" s="24"/>
      <c r="B27" s="2" t="s">
        <v>713</v>
      </c>
      <c r="C27" s="2"/>
      <c r="D27" s="2"/>
      <c r="E27" s="2"/>
      <c r="F27" s="2"/>
      <c r="G27" s="2"/>
      <c r="H27" s="2"/>
      <c r="I27" s="215"/>
      <c r="J27" s="216"/>
      <c r="K27" s="219"/>
      <c r="L27" s="221" t="str">
        <f>MID($K27,COUNTA(K27:$K27)+1,1)</f>
        <v/>
      </c>
      <c r="M27" s="221" t="str">
        <f>MID($K27,COUNTA($K27:L27)+1,1)</f>
        <v/>
      </c>
      <c r="N27" s="221" t="str">
        <f>MID($K27,COUNTA($K27:M27)+1,1)</f>
        <v/>
      </c>
      <c r="O27" s="221" t="str">
        <f>MID($K27,COUNTA($K27:N27)+1,1)</f>
        <v/>
      </c>
      <c r="P27" s="221" t="str">
        <f>MID($K27,COUNTA($K27:O27)+1,1)</f>
        <v/>
      </c>
      <c r="Q27" s="221" t="str">
        <f>MID($K27,COUNTA($K27:P27)+1,1)</f>
        <v/>
      </c>
      <c r="R27" s="221" t="str">
        <f>MID($K27,COUNTA($K27:Q27)+1,1)</f>
        <v/>
      </c>
      <c r="S27" s="221" t="str">
        <f>MID($K27,COUNTA($K27:R27)+1,1)</f>
        <v/>
      </c>
      <c r="T27" s="221" t="str">
        <f>MID($K27,COUNTA($K27:S27)+1,1)</f>
        <v/>
      </c>
      <c r="U27" s="221" t="str">
        <f>MID($K27,COUNTA($K27:T27)+1,1)</f>
        <v/>
      </c>
      <c r="V27" s="221" t="str">
        <f>MID($K27,COUNTA($K27:U27)+1,1)</f>
        <v/>
      </c>
      <c r="W27" s="221" t="str">
        <f>MID($K27,COUNTA($K27:V27)+1,1)</f>
        <v/>
      </c>
      <c r="X27" s="221" t="str">
        <f>MID($K27,COUNTA($K27:W27)+1,1)</f>
        <v/>
      </c>
      <c r="Y27" s="221" t="str">
        <f>MID($K27,COUNTA($K27:X27)+1,1)</f>
        <v/>
      </c>
      <c r="Z27" s="221" t="str">
        <f>MID($K27,COUNTA($K27:Y27)+1,1)</f>
        <v/>
      </c>
      <c r="AA27" s="221" t="str">
        <f>MID($K27,COUNTA($K27:Z27)+1,1)</f>
        <v/>
      </c>
      <c r="AB27" s="221" t="str">
        <f>MID($K27,COUNTA($K27:AA27)+1,1)</f>
        <v/>
      </c>
      <c r="AC27" s="221" t="str">
        <f>MID($K27,COUNTA($K27:AB27)+1,1)</f>
        <v/>
      </c>
      <c r="AD27" s="221" t="str">
        <f>MID($K27,COUNTA($K27:AC27)+1,1)</f>
        <v/>
      </c>
      <c r="AE27" s="275"/>
      <c r="AF27" s="276"/>
      <c r="AG27" s="276"/>
      <c r="AH27" s="276"/>
      <c r="AI27" s="43"/>
      <c r="AJ27" s="275"/>
      <c r="AK27" s="276"/>
      <c r="AL27" s="276"/>
      <c r="AM27" s="276"/>
      <c r="AN27" s="43"/>
      <c r="AO27" s="204"/>
      <c r="AP27" s="205"/>
      <c r="AQ27" s="205"/>
      <c r="AR27" s="205"/>
      <c r="AS27" s="206"/>
      <c r="BB27" s="40" t="s">
        <v>365</v>
      </c>
      <c r="BC27" s="42" t="s">
        <v>320</v>
      </c>
      <c r="BE27" s="14" t="str">
        <f>$AY$8&amp;BB27</f>
        <v>調査業務（工事に附帯するものを除く。）環境調査（建築物空気環境測定及び建築物飲料水水質検査を除く）</v>
      </c>
    </row>
    <row r="28" spans="1:57" ht="14.25" customHeight="1" thickBot="1" x14ac:dyDescent="0.2">
      <c r="A28" s="24"/>
      <c r="B28" s="2" t="s">
        <v>714</v>
      </c>
      <c r="C28" s="2"/>
      <c r="D28" s="2"/>
      <c r="E28" s="2"/>
      <c r="F28" s="2"/>
      <c r="G28" s="2"/>
      <c r="H28" s="2"/>
      <c r="I28" s="217"/>
      <c r="J28" s="218"/>
      <c r="K28" s="220"/>
      <c r="L28" s="222"/>
      <c r="M28" s="222"/>
      <c r="N28" s="222"/>
      <c r="O28" s="222"/>
      <c r="P28" s="222"/>
      <c r="Q28" s="222"/>
      <c r="R28" s="222"/>
      <c r="S28" s="222"/>
      <c r="T28" s="222"/>
      <c r="U28" s="222"/>
      <c r="V28" s="222"/>
      <c r="W28" s="222"/>
      <c r="X28" s="222"/>
      <c r="Y28" s="222"/>
      <c r="Z28" s="222"/>
      <c r="AA28" s="222"/>
      <c r="AB28" s="222"/>
      <c r="AC28" s="222"/>
      <c r="AD28" s="222"/>
      <c r="AE28" s="279"/>
      <c r="AF28" s="280"/>
      <c r="AG28" s="280"/>
      <c r="AH28" s="280"/>
      <c r="AI28" s="31" t="s">
        <v>294</v>
      </c>
      <c r="AJ28" s="279"/>
      <c r="AK28" s="280"/>
      <c r="AL28" s="280"/>
      <c r="AM28" s="280"/>
      <c r="AN28" s="31" t="s">
        <v>294</v>
      </c>
      <c r="AO28" s="223"/>
      <c r="AP28" s="224"/>
      <c r="AQ28" s="224"/>
      <c r="AR28" s="224"/>
      <c r="AS28" s="225"/>
      <c r="BB28" s="40" t="s">
        <v>366</v>
      </c>
      <c r="BC28" s="42" t="s">
        <v>324</v>
      </c>
      <c r="BE28" s="14" t="str">
        <f>$AY$8&amp;BB28</f>
        <v>調査業務（工事に附帯するものを除く。）特殊建築物等定期点検調査</v>
      </c>
    </row>
    <row r="29" spans="1:57" ht="14.25" thickBot="1" x14ac:dyDescent="0.2">
      <c r="A29" s="24"/>
      <c r="B29" s="2"/>
      <c r="C29" s="2"/>
      <c r="D29" s="2"/>
      <c r="E29" s="2"/>
      <c r="F29" s="2"/>
      <c r="G29" s="2"/>
      <c r="H29" s="2"/>
      <c r="I29" s="226" t="s">
        <v>15</v>
      </c>
      <c r="J29" s="227"/>
      <c r="K29" s="228" t="s">
        <v>12</v>
      </c>
      <c r="L29" s="229"/>
      <c r="M29" s="229"/>
      <c r="N29" s="229"/>
      <c r="O29" s="229"/>
      <c r="P29" s="229"/>
      <c r="Q29" s="229"/>
      <c r="R29" s="229"/>
      <c r="S29" s="229"/>
      <c r="T29" s="229"/>
      <c r="U29" s="229"/>
      <c r="V29" s="229"/>
      <c r="W29" s="229"/>
      <c r="X29" s="229"/>
      <c r="Y29" s="229"/>
      <c r="Z29" s="229"/>
      <c r="AA29" s="229"/>
      <c r="AB29" s="229"/>
      <c r="AC29" s="229"/>
      <c r="AD29" s="230"/>
      <c r="AE29" s="226" t="s">
        <v>13</v>
      </c>
      <c r="AF29" s="231"/>
      <c r="AG29" s="231"/>
      <c r="AH29" s="231"/>
      <c r="AI29" s="227"/>
      <c r="AJ29" s="226" t="s">
        <v>14</v>
      </c>
      <c r="AK29" s="231"/>
      <c r="AL29" s="231"/>
      <c r="AM29" s="231"/>
      <c r="AN29" s="231"/>
      <c r="AO29" s="232" t="s">
        <v>296</v>
      </c>
      <c r="AP29" s="233"/>
      <c r="AQ29" s="233"/>
      <c r="AR29" s="233"/>
      <c r="AS29" s="234"/>
      <c r="BB29" s="40" t="s">
        <v>367</v>
      </c>
      <c r="BC29" s="42" t="s">
        <v>316</v>
      </c>
      <c r="BE29" s="14" t="str">
        <f>$AY$9&amp;BB29</f>
        <v>広告又は催物請負業務広告又はイベントの企画又は運営</v>
      </c>
    </row>
    <row r="30" spans="1:57" ht="13.5" customHeight="1" x14ac:dyDescent="0.15">
      <c r="A30" s="271" t="s">
        <v>712</v>
      </c>
      <c r="B30" s="272"/>
      <c r="C30" s="272"/>
      <c r="D30" s="272"/>
      <c r="E30" s="272"/>
      <c r="F30" s="272"/>
      <c r="G30" s="272"/>
      <c r="H30" s="272"/>
      <c r="I30" s="215"/>
      <c r="J30" s="216"/>
      <c r="K30" s="219"/>
      <c r="L30" s="221" t="str">
        <f>MID($K30,COUNTA(K30:$K30)+1,1)</f>
        <v/>
      </c>
      <c r="M30" s="221" t="str">
        <f>MID($K30,COUNTA($K30:L30)+1,1)</f>
        <v/>
      </c>
      <c r="N30" s="221" t="str">
        <f>MID($K30,COUNTA($K30:M30)+1,1)</f>
        <v/>
      </c>
      <c r="O30" s="221" t="str">
        <f>MID($K30,COUNTA($K30:N30)+1,1)</f>
        <v/>
      </c>
      <c r="P30" s="221" t="str">
        <f>MID($K30,COUNTA($K30:O30)+1,1)</f>
        <v/>
      </c>
      <c r="Q30" s="221" t="str">
        <f>MID($K30,COUNTA($K30:P30)+1,1)</f>
        <v/>
      </c>
      <c r="R30" s="221" t="str">
        <f>MID($K30,COUNTA($K30:Q30)+1,1)</f>
        <v/>
      </c>
      <c r="S30" s="221" t="str">
        <f>MID($K30,COUNTA($K30:R30)+1,1)</f>
        <v/>
      </c>
      <c r="T30" s="221" t="str">
        <f>MID($K30,COUNTA($K30:S30)+1,1)</f>
        <v/>
      </c>
      <c r="U30" s="221" t="str">
        <f>MID($K30,COUNTA($K30:T30)+1,1)</f>
        <v/>
      </c>
      <c r="V30" s="221" t="str">
        <f>MID($K30,COUNTA($K30:U30)+1,1)</f>
        <v/>
      </c>
      <c r="W30" s="221" t="str">
        <f>MID($K30,COUNTA($K30:V30)+1,1)</f>
        <v/>
      </c>
      <c r="X30" s="221" t="str">
        <f>MID($K30,COUNTA($K30:W30)+1,1)</f>
        <v/>
      </c>
      <c r="Y30" s="221" t="str">
        <f>MID($K30,COUNTA($K30:X30)+1,1)</f>
        <v/>
      </c>
      <c r="Z30" s="221" t="str">
        <f>MID($K30,COUNTA($K30:Y30)+1,1)</f>
        <v/>
      </c>
      <c r="AA30" s="221" t="str">
        <f>MID($K30,COUNTA($K30:Z30)+1,1)</f>
        <v/>
      </c>
      <c r="AB30" s="221" t="str">
        <f>MID($K30,COUNTA($K30:AA30)+1,1)</f>
        <v/>
      </c>
      <c r="AC30" s="221" t="str">
        <f>MID($K30,COUNTA($K30:AB30)+1,1)</f>
        <v/>
      </c>
      <c r="AD30" s="244" t="str">
        <f>MID($K30,COUNTA($K30:AC30)+1,1)</f>
        <v/>
      </c>
      <c r="AE30" s="275"/>
      <c r="AF30" s="276"/>
      <c r="AG30" s="276"/>
      <c r="AH30" s="276"/>
      <c r="AI30" s="43"/>
      <c r="AJ30" s="275"/>
      <c r="AK30" s="276"/>
      <c r="AL30" s="276"/>
      <c r="AM30" s="276"/>
      <c r="AN30" s="43"/>
      <c r="AO30" s="204"/>
      <c r="AP30" s="205"/>
      <c r="AQ30" s="205"/>
      <c r="AR30" s="205"/>
      <c r="AS30" s="206"/>
      <c r="BB30" s="40" t="s">
        <v>368</v>
      </c>
      <c r="BC30" s="42" t="s">
        <v>369</v>
      </c>
      <c r="BE30" s="14" t="str">
        <f>$AY$9&amp;BB30</f>
        <v>広告又は催物請負業務展示</v>
      </c>
    </row>
    <row r="31" spans="1:57" ht="14.25" thickBot="1" x14ac:dyDescent="0.2">
      <c r="A31" s="273"/>
      <c r="B31" s="274"/>
      <c r="C31" s="274"/>
      <c r="D31" s="274"/>
      <c r="E31" s="274"/>
      <c r="F31" s="274"/>
      <c r="G31" s="274"/>
      <c r="H31" s="274"/>
      <c r="I31" s="235"/>
      <c r="J31" s="236"/>
      <c r="K31" s="237"/>
      <c r="L31" s="238"/>
      <c r="M31" s="238"/>
      <c r="N31" s="238"/>
      <c r="O31" s="238"/>
      <c r="P31" s="238"/>
      <c r="Q31" s="238"/>
      <c r="R31" s="238"/>
      <c r="S31" s="238"/>
      <c r="T31" s="238"/>
      <c r="U31" s="238"/>
      <c r="V31" s="238"/>
      <c r="W31" s="238"/>
      <c r="X31" s="238"/>
      <c r="Y31" s="238"/>
      <c r="Z31" s="238"/>
      <c r="AA31" s="238"/>
      <c r="AB31" s="238"/>
      <c r="AC31" s="238"/>
      <c r="AD31" s="245"/>
      <c r="AE31" s="277"/>
      <c r="AF31" s="278"/>
      <c r="AG31" s="278"/>
      <c r="AH31" s="278"/>
      <c r="AI31" s="44" t="s">
        <v>294</v>
      </c>
      <c r="AJ31" s="277"/>
      <c r="AK31" s="278"/>
      <c r="AL31" s="278"/>
      <c r="AM31" s="278"/>
      <c r="AN31" s="44" t="s">
        <v>294</v>
      </c>
      <c r="AO31" s="207"/>
      <c r="AP31" s="208"/>
      <c r="AQ31" s="208"/>
      <c r="AR31" s="208"/>
      <c r="AS31" s="209"/>
      <c r="BB31" s="40" t="s">
        <v>370</v>
      </c>
      <c r="BC31" s="42" t="s">
        <v>371</v>
      </c>
      <c r="BE31" s="14" t="str">
        <f>$AY$9&amp;BB31</f>
        <v>広告又は催物請負業務ビデオ又は映画等の撮影又は編集</v>
      </c>
    </row>
    <row r="32" spans="1:57" ht="15" thickTop="1" thickBo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BB32" s="40" t="s">
        <v>372</v>
      </c>
      <c r="BC32" s="42" t="s">
        <v>373</v>
      </c>
      <c r="BE32" s="14" t="str">
        <f>$AY$10&amp;BB32</f>
        <v>情報処理業務システム開発</v>
      </c>
    </row>
    <row r="33" spans="1:57" ht="15" thickTop="1" thickBot="1" x14ac:dyDescent="0.2">
      <c r="A33" s="250" t="s">
        <v>275</v>
      </c>
      <c r="B33" s="251"/>
      <c r="C33" s="210" t="s">
        <v>299</v>
      </c>
      <c r="D33" s="211"/>
      <c r="E33" s="211"/>
      <c r="F33" s="211"/>
      <c r="G33" s="211"/>
      <c r="H33" s="211"/>
      <c r="I33" s="211"/>
      <c r="J33" s="211"/>
      <c r="K33" s="211"/>
      <c r="L33" s="211"/>
      <c r="M33" s="211"/>
      <c r="N33" s="211"/>
      <c r="O33" s="211"/>
      <c r="P33" s="211"/>
      <c r="Q33" s="211"/>
      <c r="R33" s="211"/>
      <c r="S33" s="211"/>
      <c r="T33" s="212"/>
      <c r="U33" s="213" t="s">
        <v>709</v>
      </c>
      <c r="V33" s="211"/>
      <c r="W33" s="211"/>
      <c r="X33" s="211"/>
      <c r="Y33" s="211"/>
      <c r="Z33" s="211"/>
      <c r="AA33" s="211"/>
      <c r="AB33" s="211"/>
      <c r="AC33" s="211"/>
      <c r="AD33" s="211"/>
      <c r="AE33" s="211"/>
      <c r="AF33" s="211"/>
      <c r="AG33" s="211"/>
      <c r="AH33" s="211"/>
      <c r="AI33" s="211"/>
      <c r="AJ33" s="211"/>
      <c r="AK33" s="211"/>
      <c r="AL33" s="211"/>
      <c r="AM33" s="211"/>
      <c r="AN33" s="211"/>
      <c r="AO33" s="211"/>
      <c r="AP33" s="211"/>
      <c r="AQ33" s="211"/>
      <c r="AR33" s="211"/>
      <c r="AS33" s="214"/>
      <c r="BB33" s="40" t="s">
        <v>374</v>
      </c>
      <c r="BC33" s="42" t="s">
        <v>369</v>
      </c>
      <c r="BE33" s="14" t="str">
        <f>$AY$10&amp;BB33</f>
        <v>情報処理業務データ入力</v>
      </c>
    </row>
    <row r="34" spans="1:57" ht="13.5" customHeight="1" x14ac:dyDescent="0.15">
      <c r="A34" s="293" t="str">
        <f>IF(C34="","",VLOOKUP(C34,$AY$2:$AZ$11,2,FALSE))</f>
        <v/>
      </c>
      <c r="B34" s="294"/>
      <c r="C34" s="265"/>
      <c r="D34" s="266"/>
      <c r="E34" s="266"/>
      <c r="F34" s="266"/>
      <c r="G34" s="266"/>
      <c r="H34" s="266"/>
      <c r="I34" s="266"/>
      <c r="J34" s="266"/>
      <c r="K34" s="266"/>
      <c r="L34" s="266"/>
      <c r="M34" s="266"/>
      <c r="N34" s="266"/>
      <c r="O34" s="266"/>
      <c r="P34" s="266"/>
      <c r="Q34" s="266"/>
      <c r="R34" s="266"/>
      <c r="S34" s="266"/>
      <c r="T34" s="267"/>
      <c r="U34" s="287" t="s">
        <v>761</v>
      </c>
      <c r="V34" s="246"/>
      <c r="W34" s="246"/>
      <c r="X34" s="248" t="s">
        <v>8</v>
      </c>
      <c r="Y34" s="246"/>
      <c r="Z34" s="246"/>
      <c r="AA34" s="248" t="s">
        <v>9</v>
      </c>
      <c r="AB34" s="289" t="s">
        <v>10</v>
      </c>
      <c r="AC34" s="291" t="s">
        <v>760</v>
      </c>
      <c r="AD34" s="246"/>
      <c r="AE34" s="246"/>
      <c r="AF34" s="248" t="s">
        <v>8</v>
      </c>
      <c r="AG34" s="246"/>
      <c r="AH34" s="246"/>
      <c r="AI34" s="352" t="s">
        <v>9</v>
      </c>
      <c r="AJ34" s="261"/>
      <c r="AK34" s="255"/>
      <c r="AL34" s="259"/>
      <c r="AM34" s="253"/>
      <c r="AN34" s="255"/>
      <c r="AO34" s="259"/>
      <c r="AP34" s="253"/>
      <c r="AQ34" s="255"/>
      <c r="AR34" s="257"/>
      <c r="AS34" s="263" t="s">
        <v>11</v>
      </c>
      <c r="BB34" s="40" t="s">
        <v>375</v>
      </c>
      <c r="BC34" s="42" t="s">
        <v>373</v>
      </c>
      <c r="BE34" s="14" t="str">
        <f t="shared" ref="BE34:BE39" si="2">$AY$11&amp;BB34</f>
        <v>物品の賃貸借電算・事務機器賃貸借</v>
      </c>
    </row>
    <row r="35" spans="1:57" ht="14.25" thickBot="1" x14ac:dyDescent="0.2">
      <c r="A35" s="295"/>
      <c r="B35" s="296"/>
      <c r="C35" s="268"/>
      <c r="D35" s="269"/>
      <c r="E35" s="269"/>
      <c r="F35" s="269"/>
      <c r="G35" s="269"/>
      <c r="H35" s="269"/>
      <c r="I35" s="269"/>
      <c r="J35" s="269"/>
      <c r="K35" s="269"/>
      <c r="L35" s="269"/>
      <c r="M35" s="269"/>
      <c r="N35" s="269"/>
      <c r="O35" s="269"/>
      <c r="P35" s="269"/>
      <c r="Q35" s="269"/>
      <c r="R35" s="269"/>
      <c r="S35" s="269"/>
      <c r="T35" s="270"/>
      <c r="U35" s="288"/>
      <c r="V35" s="247"/>
      <c r="W35" s="247"/>
      <c r="X35" s="249"/>
      <c r="Y35" s="247"/>
      <c r="Z35" s="247"/>
      <c r="AA35" s="249"/>
      <c r="AB35" s="290"/>
      <c r="AC35" s="292"/>
      <c r="AD35" s="247"/>
      <c r="AE35" s="247"/>
      <c r="AF35" s="249"/>
      <c r="AG35" s="247"/>
      <c r="AH35" s="247"/>
      <c r="AI35" s="353"/>
      <c r="AJ35" s="262"/>
      <c r="AK35" s="256"/>
      <c r="AL35" s="260"/>
      <c r="AM35" s="254"/>
      <c r="AN35" s="256"/>
      <c r="AO35" s="260"/>
      <c r="AP35" s="254"/>
      <c r="AQ35" s="256"/>
      <c r="AR35" s="258"/>
      <c r="AS35" s="264"/>
      <c r="BB35" s="40" t="s">
        <v>376</v>
      </c>
      <c r="BC35" s="42" t="s">
        <v>369</v>
      </c>
      <c r="BE35" s="14" t="str">
        <f t="shared" si="2"/>
        <v>物品の賃貸借土木・建設機械賃貸借</v>
      </c>
    </row>
    <row r="36" spans="1:57" ht="14.25" thickBot="1" x14ac:dyDescent="0.2">
      <c r="A36" s="24"/>
      <c r="B36" s="8"/>
      <c r="C36" s="8"/>
      <c r="D36" s="8"/>
      <c r="E36" s="8"/>
      <c r="F36" s="8"/>
      <c r="G36" s="8"/>
      <c r="H36" s="8"/>
      <c r="I36" s="241" t="s">
        <v>15</v>
      </c>
      <c r="J36" s="242"/>
      <c r="K36" s="228" t="s">
        <v>12</v>
      </c>
      <c r="L36" s="229"/>
      <c r="M36" s="229"/>
      <c r="N36" s="229"/>
      <c r="O36" s="229"/>
      <c r="P36" s="229"/>
      <c r="Q36" s="229"/>
      <c r="R36" s="229"/>
      <c r="S36" s="229"/>
      <c r="T36" s="229"/>
      <c r="U36" s="229"/>
      <c r="V36" s="229"/>
      <c r="W36" s="229"/>
      <c r="X36" s="229"/>
      <c r="Y36" s="229"/>
      <c r="Z36" s="229"/>
      <c r="AA36" s="229"/>
      <c r="AB36" s="229"/>
      <c r="AC36" s="229"/>
      <c r="AD36" s="230"/>
      <c r="AE36" s="241" t="s">
        <v>13</v>
      </c>
      <c r="AF36" s="243"/>
      <c r="AG36" s="243"/>
      <c r="AH36" s="243"/>
      <c r="AI36" s="242"/>
      <c r="AJ36" s="226" t="s">
        <v>14</v>
      </c>
      <c r="AK36" s="231"/>
      <c r="AL36" s="231"/>
      <c r="AM36" s="231"/>
      <c r="AN36" s="231"/>
      <c r="AO36" s="232" t="s">
        <v>16</v>
      </c>
      <c r="AP36" s="233"/>
      <c r="AQ36" s="233"/>
      <c r="AR36" s="233"/>
      <c r="AS36" s="252"/>
      <c r="BB36" s="40" t="s">
        <v>377</v>
      </c>
      <c r="BC36" s="42" t="s">
        <v>371</v>
      </c>
      <c r="BE36" s="14" t="str">
        <f t="shared" si="2"/>
        <v>物品の賃貸借医療器具・福祉介護用品賃貸借</v>
      </c>
    </row>
    <row r="37" spans="1:57" ht="13.5" customHeight="1" x14ac:dyDescent="0.15">
      <c r="A37" s="24"/>
      <c r="B37" s="2" t="s">
        <v>713</v>
      </c>
      <c r="C37" s="2"/>
      <c r="D37" s="2"/>
      <c r="E37" s="2"/>
      <c r="F37" s="2"/>
      <c r="G37" s="2"/>
      <c r="H37" s="2"/>
      <c r="I37" s="215"/>
      <c r="J37" s="216"/>
      <c r="K37" s="219"/>
      <c r="L37" s="221" t="str">
        <f>MID($K37,COUNTA(K37:$K37)+1,1)</f>
        <v/>
      </c>
      <c r="M37" s="221" t="str">
        <f>MID($K37,COUNTA($K37:L37)+1,1)</f>
        <v/>
      </c>
      <c r="N37" s="221" t="str">
        <f>MID($K37,COUNTA($K37:M37)+1,1)</f>
        <v/>
      </c>
      <c r="O37" s="221" t="str">
        <f>MID($K37,COUNTA($K37:N37)+1,1)</f>
        <v/>
      </c>
      <c r="P37" s="221" t="str">
        <f>MID($K37,COUNTA($K37:O37)+1,1)</f>
        <v/>
      </c>
      <c r="Q37" s="221" t="str">
        <f>MID($K37,COUNTA($K37:P37)+1,1)</f>
        <v/>
      </c>
      <c r="R37" s="221" t="str">
        <f>MID($K37,COUNTA($K37:Q37)+1,1)</f>
        <v/>
      </c>
      <c r="S37" s="221" t="str">
        <f>MID($K37,COUNTA($K37:R37)+1,1)</f>
        <v/>
      </c>
      <c r="T37" s="221" t="str">
        <f>MID($K37,COUNTA($K37:S37)+1,1)</f>
        <v/>
      </c>
      <c r="U37" s="221" t="str">
        <f>MID($K37,COUNTA($K37:T37)+1,1)</f>
        <v/>
      </c>
      <c r="V37" s="221" t="str">
        <f>MID($K37,COUNTA($K37:U37)+1,1)</f>
        <v/>
      </c>
      <c r="W37" s="221" t="str">
        <f>MID($K37,COUNTA($K37:V37)+1,1)</f>
        <v/>
      </c>
      <c r="X37" s="221" t="str">
        <f>MID($K37,COUNTA($K37:W37)+1,1)</f>
        <v/>
      </c>
      <c r="Y37" s="221" t="str">
        <f>MID($K37,COUNTA($K37:X37)+1,1)</f>
        <v/>
      </c>
      <c r="Z37" s="221" t="str">
        <f>MID($K37,COUNTA($K37:Y37)+1,1)</f>
        <v/>
      </c>
      <c r="AA37" s="221" t="str">
        <f>MID($K37,COUNTA($K37:Z37)+1,1)</f>
        <v/>
      </c>
      <c r="AB37" s="221" t="str">
        <f>MID($K37,COUNTA($K37:AA37)+1,1)</f>
        <v/>
      </c>
      <c r="AC37" s="221" t="str">
        <f>MID($K37,COUNTA($K37:AB37)+1,1)</f>
        <v/>
      </c>
      <c r="AD37" s="221" t="str">
        <f>MID($K37,COUNTA($K37:AC37)+1,1)</f>
        <v/>
      </c>
      <c r="AE37" s="275"/>
      <c r="AF37" s="276"/>
      <c r="AG37" s="276"/>
      <c r="AH37" s="276"/>
      <c r="AI37" s="43"/>
      <c r="AJ37" s="275"/>
      <c r="AK37" s="276"/>
      <c r="AL37" s="276"/>
      <c r="AM37" s="276"/>
      <c r="AN37" s="43"/>
      <c r="AO37" s="204"/>
      <c r="AP37" s="205"/>
      <c r="AQ37" s="205"/>
      <c r="AR37" s="205"/>
      <c r="AS37" s="206"/>
      <c r="BB37" s="40" t="s">
        <v>378</v>
      </c>
      <c r="BC37" s="42" t="s">
        <v>379</v>
      </c>
      <c r="BE37" s="14" t="str">
        <f t="shared" si="2"/>
        <v>物品の賃貸借自動車賃貸借</v>
      </c>
    </row>
    <row r="38" spans="1:57" ht="14.25" customHeight="1" thickBot="1" x14ac:dyDescent="0.2">
      <c r="A38" s="24"/>
      <c r="B38" s="2" t="s">
        <v>714</v>
      </c>
      <c r="C38" s="2"/>
      <c r="D38" s="2"/>
      <c r="E38" s="2"/>
      <c r="F38" s="2"/>
      <c r="G38" s="2"/>
      <c r="H38" s="2"/>
      <c r="I38" s="217"/>
      <c r="J38" s="218"/>
      <c r="K38" s="220"/>
      <c r="L38" s="222"/>
      <c r="M38" s="222"/>
      <c r="N38" s="222"/>
      <c r="O38" s="222"/>
      <c r="P38" s="222"/>
      <c r="Q38" s="222"/>
      <c r="R38" s="222"/>
      <c r="S38" s="222"/>
      <c r="T38" s="222"/>
      <c r="U38" s="222"/>
      <c r="V38" s="222"/>
      <c r="W38" s="222"/>
      <c r="X38" s="222"/>
      <c r="Y38" s="222"/>
      <c r="Z38" s="222"/>
      <c r="AA38" s="222"/>
      <c r="AB38" s="222"/>
      <c r="AC38" s="222"/>
      <c r="AD38" s="222"/>
      <c r="AE38" s="279"/>
      <c r="AF38" s="280"/>
      <c r="AG38" s="280"/>
      <c r="AH38" s="280"/>
      <c r="AI38" s="31" t="s">
        <v>294</v>
      </c>
      <c r="AJ38" s="279"/>
      <c r="AK38" s="280"/>
      <c r="AL38" s="280"/>
      <c r="AM38" s="280"/>
      <c r="AN38" s="31" t="s">
        <v>294</v>
      </c>
      <c r="AO38" s="223"/>
      <c r="AP38" s="224"/>
      <c r="AQ38" s="224"/>
      <c r="AR38" s="224"/>
      <c r="AS38" s="225"/>
      <c r="BB38" s="40" t="s">
        <v>380</v>
      </c>
      <c r="BC38" s="42" t="s">
        <v>381</v>
      </c>
      <c r="BE38" s="14" t="str">
        <f t="shared" si="2"/>
        <v>物品の賃貸借仮設建物賃貸借</v>
      </c>
    </row>
    <row r="39" spans="1:57" ht="14.25" thickBot="1" x14ac:dyDescent="0.2">
      <c r="A39" s="24"/>
      <c r="B39" s="2"/>
      <c r="C39" s="2"/>
      <c r="D39" s="2"/>
      <c r="E39" s="2"/>
      <c r="F39" s="2"/>
      <c r="G39" s="2"/>
      <c r="H39" s="2"/>
      <c r="I39" s="226" t="s">
        <v>15</v>
      </c>
      <c r="J39" s="227"/>
      <c r="K39" s="228" t="s">
        <v>12</v>
      </c>
      <c r="L39" s="229"/>
      <c r="M39" s="229"/>
      <c r="N39" s="229"/>
      <c r="O39" s="229"/>
      <c r="P39" s="229"/>
      <c r="Q39" s="229"/>
      <c r="R39" s="229"/>
      <c r="S39" s="229"/>
      <c r="T39" s="229"/>
      <c r="U39" s="229"/>
      <c r="V39" s="229"/>
      <c r="W39" s="229"/>
      <c r="X39" s="229"/>
      <c r="Y39" s="229"/>
      <c r="Z39" s="229"/>
      <c r="AA39" s="229"/>
      <c r="AB39" s="229"/>
      <c r="AC39" s="229"/>
      <c r="AD39" s="230"/>
      <c r="AE39" s="226" t="s">
        <v>13</v>
      </c>
      <c r="AF39" s="231"/>
      <c r="AG39" s="231"/>
      <c r="AH39" s="231"/>
      <c r="AI39" s="227"/>
      <c r="AJ39" s="226" t="s">
        <v>14</v>
      </c>
      <c r="AK39" s="231"/>
      <c r="AL39" s="231"/>
      <c r="AM39" s="231"/>
      <c r="AN39" s="231"/>
      <c r="AO39" s="232" t="s">
        <v>17</v>
      </c>
      <c r="AP39" s="233"/>
      <c r="AQ39" s="233"/>
      <c r="AR39" s="233"/>
      <c r="AS39" s="234"/>
      <c r="BB39" s="40" t="s">
        <v>382</v>
      </c>
      <c r="BC39" s="42" t="s">
        <v>383</v>
      </c>
      <c r="BE39" s="14" t="str">
        <f t="shared" si="2"/>
        <v>物品の賃貸借その他物品賃貸借</v>
      </c>
    </row>
    <row r="40" spans="1:57" ht="13.5" customHeight="1" x14ac:dyDescent="0.15">
      <c r="A40" s="271" t="s">
        <v>712</v>
      </c>
      <c r="B40" s="272"/>
      <c r="C40" s="272"/>
      <c r="D40" s="272"/>
      <c r="E40" s="272"/>
      <c r="F40" s="272"/>
      <c r="G40" s="272"/>
      <c r="H40" s="272"/>
      <c r="I40" s="215"/>
      <c r="J40" s="216"/>
      <c r="K40" s="219"/>
      <c r="L40" s="221" t="str">
        <f>MID($K40,COUNTA(K40:$K40)+1,1)</f>
        <v/>
      </c>
      <c r="M40" s="221" t="str">
        <f>MID($K40,COUNTA($K40:L40)+1,1)</f>
        <v/>
      </c>
      <c r="N40" s="221" t="str">
        <f>MID($K40,COUNTA($K40:M40)+1,1)</f>
        <v/>
      </c>
      <c r="O40" s="221" t="str">
        <f>MID($K40,COUNTA($K40:N40)+1,1)</f>
        <v/>
      </c>
      <c r="P40" s="221" t="str">
        <f>MID($K40,COUNTA($K40:O40)+1,1)</f>
        <v/>
      </c>
      <c r="Q40" s="221" t="str">
        <f>MID($K40,COUNTA($K40:P40)+1,1)</f>
        <v/>
      </c>
      <c r="R40" s="221" t="str">
        <f>MID($K40,COUNTA($K40:Q40)+1,1)</f>
        <v/>
      </c>
      <c r="S40" s="221" t="str">
        <f>MID($K40,COUNTA($K40:R40)+1,1)</f>
        <v/>
      </c>
      <c r="T40" s="221" t="str">
        <f>MID($K40,COUNTA($K40:S40)+1,1)</f>
        <v/>
      </c>
      <c r="U40" s="221" t="str">
        <f>MID($K40,COUNTA($K40:T40)+1,1)</f>
        <v/>
      </c>
      <c r="V40" s="221" t="str">
        <f>MID($K40,COUNTA($K40:U40)+1,1)</f>
        <v/>
      </c>
      <c r="W40" s="221" t="str">
        <f>MID($K40,COUNTA($K40:V40)+1,1)</f>
        <v/>
      </c>
      <c r="X40" s="221" t="str">
        <f>MID($K40,COUNTA($K40:W40)+1,1)</f>
        <v/>
      </c>
      <c r="Y40" s="221" t="str">
        <f>MID($K40,COUNTA($K40:X40)+1,1)</f>
        <v/>
      </c>
      <c r="Z40" s="221" t="str">
        <f>MID($K40,COUNTA($K40:Y40)+1,1)</f>
        <v/>
      </c>
      <c r="AA40" s="221" t="str">
        <f>MID($K40,COUNTA($K40:Z40)+1,1)</f>
        <v/>
      </c>
      <c r="AB40" s="221" t="str">
        <f>MID($K40,COUNTA($K40:AA40)+1,1)</f>
        <v/>
      </c>
      <c r="AC40" s="221" t="str">
        <f>MID($K40,COUNTA($K40:AB40)+1,1)</f>
        <v/>
      </c>
      <c r="AD40" s="244" t="str">
        <f>MID($K40,COUNTA($K40:AC40)+1,1)</f>
        <v/>
      </c>
      <c r="AE40" s="275"/>
      <c r="AF40" s="276"/>
      <c r="AG40" s="276"/>
      <c r="AH40" s="276"/>
      <c r="AI40" s="43"/>
      <c r="AJ40" s="275"/>
      <c r="AK40" s="276"/>
      <c r="AL40" s="276"/>
      <c r="AM40" s="276"/>
      <c r="AN40" s="43"/>
      <c r="AO40" s="204"/>
      <c r="AP40" s="205"/>
      <c r="AQ40" s="205"/>
      <c r="AR40" s="205"/>
      <c r="AS40" s="206"/>
    </row>
    <row r="41" spans="1:57" ht="14.25" customHeight="1" thickBot="1" x14ac:dyDescent="0.2">
      <c r="A41" s="273"/>
      <c r="B41" s="274"/>
      <c r="C41" s="274"/>
      <c r="D41" s="274"/>
      <c r="E41" s="274"/>
      <c r="F41" s="274"/>
      <c r="G41" s="274"/>
      <c r="H41" s="274"/>
      <c r="I41" s="235"/>
      <c r="J41" s="236"/>
      <c r="K41" s="237"/>
      <c r="L41" s="238"/>
      <c r="M41" s="238"/>
      <c r="N41" s="238"/>
      <c r="O41" s="238"/>
      <c r="P41" s="238"/>
      <c r="Q41" s="238"/>
      <c r="R41" s="238"/>
      <c r="S41" s="238"/>
      <c r="T41" s="238"/>
      <c r="U41" s="238"/>
      <c r="V41" s="238"/>
      <c r="W41" s="238"/>
      <c r="X41" s="238"/>
      <c r="Y41" s="238"/>
      <c r="Z41" s="238"/>
      <c r="AA41" s="238"/>
      <c r="AB41" s="238"/>
      <c r="AC41" s="238"/>
      <c r="AD41" s="245"/>
      <c r="AE41" s="277"/>
      <c r="AF41" s="278"/>
      <c r="AG41" s="278"/>
      <c r="AH41" s="278"/>
      <c r="AI41" s="44" t="s">
        <v>294</v>
      </c>
      <c r="AJ41" s="277"/>
      <c r="AK41" s="278"/>
      <c r="AL41" s="278"/>
      <c r="AM41" s="278"/>
      <c r="AN41" s="44" t="s">
        <v>294</v>
      </c>
      <c r="AO41" s="207"/>
      <c r="AP41" s="208"/>
      <c r="AQ41" s="208"/>
      <c r="AR41" s="208"/>
      <c r="AS41" s="209"/>
    </row>
    <row r="42" spans="1:57" ht="15" thickTop="1" thickBo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row>
    <row r="43" spans="1:57" ht="15" thickTop="1" thickBot="1" x14ac:dyDescent="0.2">
      <c r="A43" s="250" t="s">
        <v>275</v>
      </c>
      <c r="B43" s="251"/>
      <c r="C43" s="210" t="s">
        <v>300</v>
      </c>
      <c r="D43" s="211"/>
      <c r="E43" s="211"/>
      <c r="F43" s="211"/>
      <c r="G43" s="211"/>
      <c r="H43" s="211"/>
      <c r="I43" s="211"/>
      <c r="J43" s="211"/>
      <c r="K43" s="211"/>
      <c r="L43" s="211"/>
      <c r="M43" s="211"/>
      <c r="N43" s="211"/>
      <c r="O43" s="211"/>
      <c r="P43" s="211"/>
      <c r="Q43" s="211"/>
      <c r="R43" s="211"/>
      <c r="S43" s="211"/>
      <c r="T43" s="212"/>
      <c r="U43" s="213" t="s">
        <v>710</v>
      </c>
      <c r="V43" s="211"/>
      <c r="W43" s="211"/>
      <c r="X43" s="211"/>
      <c r="Y43" s="211"/>
      <c r="Z43" s="211"/>
      <c r="AA43" s="211"/>
      <c r="AB43" s="211"/>
      <c r="AC43" s="211"/>
      <c r="AD43" s="211"/>
      <c r="AE43" s="211"/>
      <c r="AF43" s="211"/>
      <c r="AG43" s="211"/>
      <c r="AH43" s="211"/>
      <c r="AI43" s="211"/>
      <c r="AJ43" s="211"/>
      <c r="AK43" s="211"/>
      <c r="AL43" s="211"/>
      <c r="AM43" s="211"/>
      <c r="AN43" s="211"/>
      <c r="AO43" s="211"/>
      <c r="AP43" s="211"/>
      <c r="AQ43" s="211"/>
      <c r="AR43" s="211"/>
      <c r="AS43" s="214"/>
    </row>
    <row r="44" spans="1:57" ht="13.5" customHeight="1" x14ac:dyDescent="0.15">
      <c r="A44" s="293" t="str">
        <f>IF(C44="","",VLOOKUP(C44,$AY$2:$AZ$11,2,FALSE))</f>
        <v/>
      </c>
      <c r="B44" s="294"/>
      <c r="C44" s="265"/>
      <c r="D44" s="266"/>
      <c r="E44" s="266"/>
      <c r="F44" s="266"/>
      <c r="G44" s="266"/>
      <c r="H44" s="266"/>
      <c r="I44" s="266"/>
      <c r="J44" s="266"/>
      <c r="K44" s="266"/>
      <c r="L44" s="266"/>
      <c r="M44" s="266"/>
      <c r="N44" s="266"/>
      <c r="O44" s="266"/>
      <c r="P44" s="266"/>
      <c r="Q44" s="266"/>
      <c r="R44" s="266"/>
      <c r="S44" s="266"/>
      <c r="T44" s="267"/>
      <c r="U44" s="287" t="s">
        <v>761</v>
      </c>
      <c r="V44" s="246"/>
      <c r="W44" s="246"/>
      <c r="X44" s="248" t="s">
        <v>8</v>
      </c>
      <c r="Y44" s="246"/>
      <c r="Z44" s="246"/>
      <c r="AA44" s="248" t="s">
        <v>9</v>
      </c>
      <c r="AB44" s="289" t="s">
        <v>10</v>
      </c>
      <c r="AC44" s="291" t="s">
        <v>760</v>
      </c>
      <c r="AD44" s="246"/>
      <c r="AE44" s="246"/>
      <c r="AF44" s="248" t="s">
        <v>8</v>
      </c>
      <c r="AG44" s="246"/>
      <c r="AH44" s="246"/>
      <c r="AI44" s="352" t="s">
        <v>9</v>
      </c>
      <c r="AJ44" s="261"/>
      <c r="AK44" s="255"/>
      <c r="AL44" s="259"/>
      <c r="AM44" s="253"/>
      <c r="AN44" s="255"/>
      <c r="AO44" s="259"/>
      <c r="AP44" s="253"/>
      <c r="AQ44" s="255"/>
      <c r="AR44" s="257"/>
      <c r="AS44" s="263" t="s">
        <v>11</v>
      </c>
    </row>
    <row r="45" spans="1:57" ht="14.25" thickBot="1" x14ac:dyDescent="0.2">
      <c r="A45" s="295"/>
      <c r="B45" s="296"/>
      <c r="C45" s="268"/>
      <c r="D45" s="269"/>
      <c r="E45" s="269"/>
      <c r="F45" s="269"/>
      <c r="G45" s="269"/>
      <c r="H45" s="269"/>
      <c r="I45" s="269"/>
      <c r="J45" s="269"/>
      <c r="K45" s="269"/>
      <c r="L45" s="269"/>
      <c r="M45" s="269"/>
      <c r="N45" s="269"/>
      <c r="O45" s="269"/>
      <c r="P45" s="269"/>
      <c r="Q45" s="269"/>
      <c r="R45" s="269"/>
      <c r="S45" s="269"/>
      <c r="T45" s="270"/>
      <c r="U45" s="288"/>
      <c r="V45" s="247"/>
      <c r="W45" s="247"/>
      <c r="X45" s="249"/>
      <c r="Y45" s="247"/>
      <c r="Z45" s="247"/>
      <c r="AA45" s="249"/>
      <c r="AB45" s="290"/>
      <c r="AC45" s="292"/>
      <c r="AD45" s="247"/>
      <c r="AE45" s="247"/>
      <c r="AF45" s="249"/>
      <c r="AG45" s="247"/>
      <c r="AH45" s="247"/>
      <c r="AI45" s="353"/>
      <c r="AJ45" s="262"/>
      <c r="AK45" s="256"/>
      <c r="AL45" s="260"/>
      <c r="AM45" s="254"/>
      <c r="AN45" s="256"/>
      <c r="AO45" s="260"/>
      <c r="AP45" s="254"/>
      <c r="AQ45" s="256"/>
      <c r="AR45" s="258"/>
      <c r="AS45" s="264"/>
    </row>
    <row r="46" spans="1:57" ht="14.25" thickBot="1" x14ac:dyDescent="0.2">
      <c r="A46" s="24"/>
      <c r="B46" s="8"/>
      <c r="C46" s="8"/>
      <c r="D46" s="8"/>
      <c r="E46" s="8"/>
      <c r="F46" s="8"/>
      <c r="G46" s="8"/>
      <c r="H46" s="8"/>
      <c r="I46" s="241" t="s">
        <v>15</v>
      </c>
      <c r="J46" s="242"/>
      <c r="K46" s="228" t="s">
        <v>12</v>
      </c>
      <c r="L46" s="229"/>
      <c r="M46" s="229"/>
      <c r="N46" s="229"/>
      <c r="O46" s="229"/>
      <c r="P46" s="229"/>
      <c r="Q46" s="229"/>
      <c r="R46" s="229"/>
      <c r="S46" s="229"/>
      <c r="T46" s="229"/>
      <c r="U46" s="229"/>
      <c r="V46" s="229"/>
      <c r="W46" s="229"/>
      <c r="X46" s="229"/>
      <c r="Y46" s="229"/>
      <c r="Z46" s="229"/>
      <c r="AA46" s="229"/>
      <c r="AB46" s="229"/>
      <c r="AC46" s="229"/>
      <c r="AD46" s="230"/>
      <c r="AE46" s="241" t="s">
        <v>13</v>
      </c>
      <c r="AF46" s="243"/>
      <c r="AG46" s="243"/>
      <c r="AH46" s="243"/>
      <c r="AI46" s="242"/>
      <c r="AJ46" s="226" t="s">
        <v>14</v>
      </c>
      <c r="AK46" s="231"/>
      <c r="AL46" s="231"/>
      <c r="AM46" s="231"/>
      <c r="AN46" s="231"/>
      <c r="AO46" s="232" t="s">
        <v>16</v>
      </c>
      <c r="AP46" s="233"/>
      <c r="AQ46" s="233"/>
      <c r="AR46" s="233"/>
      <c r="AS46" s="252"/>
    </row>
    <row r="47" spans="1:57" x14ac:dyDescent="0.15">
      <c r="A47" s="24"/>
      <c r="B47" s="2" t="s">
        <v>713</v>
      </c>
      <c r="C47" s="2"/>
      <c r="D47" s="2"/>
      <c r="E47" s="2"/>
      <c r="F47" s="2"/>
      <c r="G47" s="2"/>
      <c r="H47" s="2"/>
      <c r="I47" s="215"/>
      <c r="J47" s="216"/>
      <c r="K47" s="219"/>
      <c r="L47" s="221" t="str">
        <f>MID($K47,COUNTA(K47:$K47)+1,1)</f>
        <v/>
      </c>
      <c r="M47" s="221" t="str">
        <f>MID($K47,COUNTA($K47:L47)+1,1)</f>
        <v/>
      </c>
      <c r="N47" s="221" t="str">
        <f>MID($K47,COUNTA($K47:M47)+1,1)</f>
        <v/>
      </c>
      <c r="O47" s="221" t="str">
        <f>MID($K47,COUNTA($K47:N47)+1,1)</f>
        <v/>
      </c>
      <c r="P47" s="221" t="str">
        <f>MID($K47,COUNTA($K47:O47)+1,1)</f>
        <v/>
      </c>
      <c r="Q47" s="221" t="str">
        <f>MID($K47,COUNTA($K47:P47)+1,1)</f>
        <v/>
      </c>
      <c r="R47" s="221" t="str">
        <f>MID($K47,COUNTA($K47:Q47)+1,1)</f>
        <v/>
      </c>
      <c r="S47" s="221" t="str">
        <f>MID($K47,COUNTA($K47:R47)+1,1)</f>
        <v/>
      </c>
      <c r="T47" s="221" t="str">
        <f>MID($K47,COUNTA($K47:S47)+1,1)</f>
        <v/>
      </c>
      <c r="U47" s="221" t="str">
        <f>MID($K47,COUNTA($K47:T47)+1,1)</f>
        <v/>
      </c>
      <c r="V47" s="221" t="str">
        <f>MID($K47,COUNTA($K47:U47)+1,1)</f>
        <v/>
      </c>
      <c r="W47" s="221" t="str">
        <f>MID($K47,COUNTA($K47:V47)+1,1)</f>
        <v/>
      </c>
      <c r="X47" s="221" t="str">
        <f>MID($K47,COUNTA($K47:W47)+1,1)</f>
        <v/>
      </c>
      <c r="Y47" s="221" t="str">
        <f>MID($K47,COUNTA($K47:X47)+1,1)</f>
        <v/>
      </c>
      <c r="Z47" s="221" t="str">
        <f>MID($K47,COUNTA($K47:Y47)+1,1)</f>
        <v/>
      </c>
      <c r="AA47" s="221" t="str">
        <f>MID($K47,COUNTA($K47:Z47)+1,1)</f>
        <v/>
      </c>
      <c r="AB47" s="221" t="str">
        <f>MID($K47,COUNTA($K47:AA47)+1,1)</f>
        <v/>
      </c>
      <c r="AC47" s="221" t="str">
        <f>MID($K47,COUNTA($K47:AB47)+1,1)</f>
        <v/>
      </c>
      <c r="AD47" s="221" t="str">
        <f>MID($K47,COUNTA($K47:AC47)+1,1)</f>
        <v/>
      </c>
      <c r="AE47" s="275"/>
      <c r="AF47" s="276"/>
      <c r="AG47" s="276"/>
      <c r="AH47" s="276"/>
      <c r="AI47" s="43"/>
      <c r="AJ47" s="275"/>
      <c r="AK47" s="276"/>
      <c r="AL47" s="276"/>
      <c r="AM47" s="276"/>
      <c r="AN47" s="43"/>
      <c r="AO47" s="204"/>
      <c r="AP47" s="205"/>
      <c r="AQ47" s="205"/>
      <c r="AR47" s="205"/>
      <c r="AS47" s="206"/>
    </row>
    <row r="48" spans="1:57" ht="14.25" thickBot="1" x14ac:dyDescent="0.2">
      <c r="A48" s="24"/>
      <c r="B48" s="2" t="s">
        <v>714</v>
      </c>
      <c r="C48" s="2"/>
      <c r="D48" s="2"/>
      <c r="E48" s="2"/>
      <c r="F48" s="2"/>
      <c r="G48" s="2"/>
      <c r="H48" s="2"/>
      <c r="I48" s="217"/>
      <c r="J48" s="218"/>
      <c r="K48" s="220"/>
      <c r="L48" s="222"/>
      <c r="M48" s="222"/>
      <c r="N48" s="222"/>
      <c r="O48" s="222"/>
      <c r="P48" s="222"/>
      <c r="Q48" s="222"/>
      <c r="R48" s="222"/>
      <c r="S48" s="222"/>
      <c r="T48" s="222"/>
      <c r="U48" s="222"/>
      <c r="V48" s="222"/>
      <c r="W48" s="222"/>
      <c r="X48" s="222"/>
      <c r="Y48" s="222"/>
      <c r="Z48" s="222"/>
      <c r="AA48" s="222"/>
      <c r="AB48" s="222"/>
      <c r="AC48" s="222"/>
      <c r="AD48" s="222"/>
      <c r="AE48" s="279"/>
      <c r="AF48" s="280"/>
      <c r="AG48" s="280"/>
      <c r="AH48" s="280"/>
      <c r="AI48" s="31" t="s">
        <v>294</v>
      </c>
      <c r="AJ48" s="279"/>
      <c r="AK48" s="280"/>
      <c r="AL48" s="280"/>
      <c r="AM48" s="280"/>
      <c r="AN48" s="31" t="s">
        <v>294</v>
      </c>
      <c r="AO48" s="223"/>
      <c r="AP48" s="224"/>
      <c r="AQ48" s="224"/>
      <c r="AR48" s="224"/>
      <c r="AS48" s="225"/>
    </row>
    <row r="49" spans="1:45" ht="14.25" thickBot="1" x14ac:dyDescent="0.2">
      <c r="A49" s="24"/>
      <c r="B49" s="2"/>
      <c r="C49" s="2"/>
      <c r="D49" s="2"/>
      <c r="E49" s="2"/>
      <c r="F49" s="2"/>
      <c r="G49" s="2"/>
      <c r="H49" s="2"/>
      <c r="I49" s="226" t="s">
        <v>15</v>
      </c>
      <c r="J49" s="227"/>
      <c r="K49" s="228" t="s">
        <v>12</v>
      </c>
      <c r="L49" s="229"/>
      <c r="M49" s="229"/>
      <c r="N49" s="229"/>
      <c r="O49" s="229"/>
      <c r="P49" s="229"/>
      <c r="Q49" s="229"/>
      <c r="R49" s="229"/>
      <c r="S49" s="229"/>
      <c r="T49" s="229"/>
      <c r="U49" s="229"/>
      <c r="V49" s="229"/>
      <c r="W49" s="229"/>
      <c r="X49" s="229"/>
      <c r="Y49" s="229"/>
      <c r="Z49" s="229"/>
      <c r="AA49" s="229"/>
      <c r="AB49" s="229"/>
      <c r="AC49" s="229"/>
      <c r="AD49" s="230"/>
      <c r="AE49" s="226" t="s">
        <v>13</v>
      </c>
      <c r="AF49" s="231"/>
      <c r="AG49" s="231"/>
      <c r="AH49" s="231"/>
      <c r="AI49" s="227"/>
      <c r="AJ49" s="226" t="s">
        <v>14</v>
      </c>
      <c r="AK49" s="231"/>
      <c r="AL49" s="231"/>
      <c r="AM49" s="231"/>
      <c r="AN49" s="231"/>
      <c r="AO49" s="232" t="s">
        <v>17</v>
      </c>
      <c r="AP49" s="233"/>
      <c r="AQ49" s="233"/>
      <c r="AR49" s="233"/>
      <c r="AS49" s="234"/>
    </row>
    <row r="50" spans="1:45" ht="13.5" customHeight="1" x14ac:dyDescent="0.15">
      <c r="A50" s="271" t="s">
        <v>712</v>
      </c>
      <c r="B50" s="272"/>
      <c r="C50" s="272"/>
      <c r="D50" s="272"/>
      <c r="E50" s="272"/>
      <c r="F50" s="272"/>
      <c r="G50" s="272"/>
      <c r="H50" s="272"/>
      <c r="I50" s="215"/>
      <c r="J50" s="216"/>
      <c r="K50" s="219"/>
      <c r="L50" s="221" t="str">
        <f>MID($K50,COUNTA(K50:$K50)+1,1)</f>
        <v/>
      </c>
      <c r="M50" s="221" t="str">
        <f>MID($K50,COUNTA($K50:L50)+1,1)</f>
        <v/>
      </c>
      <c r="N50" s="221" t="str">
        <f>MID($K50,COUNTA($K50:M50)+1,1)</f>
        <v/>
      </c>
      <c r="O50" s="221" t="str">
        <f>MID($K50,COUNTA($K50:N50)+1,1)</f>
        <v/>
      </c>
      <c r="P50" s="221" t="str">
        <f>MID($K50,COUNTA($K50:O50)+1,1)</f>
        <v/>
      </c>
      <c r="Q50" s="221" t="str">
        <f>MID($K50,COUNTA($K50:P50)+1,1)</f>
        <v/>
      </c>
      <c r="R50" s="221" t="str">
        <f>MID($K50,COUNTA($K50:Q50)+1,1)</f>
        <v/>
      </c>
      <c r="S50" s="221" t="str">
        <f>MID($K50,COUNTA($K50:R50)+1,1)</f>
        <v/>
      </c>
      <c r="T50" s="221" t="str">
        <f>MID($K50,COUNTA($K50:S50)+1,1)</f>
        <v/>
      </c>
      <c r="U50" s="221" t="str">
        <f>MID($K50,COUNTA($K50:T50)+1,1)</f>
        <v/>
      </c>
      <c r="V50" s="221" t="str">
        <f>MID($K50,COUNTA($K50:U50)+1,1)</f>
        <v/>
      </c>
      <c r="W50" s="221" t="str">
        <f>MID($K50,COUNTA($K50:V50)+1,1)</f>
        <v/>
      </c>
      <c r="X50" s="221" t="str">
        <f>MID($K50,COUNTA($K50:W50)+1,1)</f>
        <v/>
      </c>
      <c r="Y50" s="221" t="str">
        <f>MID($K50,COUNTA($K50:X50)+1,1)</f>
        <v/>
      </c>
      <c r="Z50" s="221" t="str">
        <f>MID($K50,COUNTA($K50:Y50)+1,1)</f>
        <v/>
      </c>
      <c r="AA50" s="221" t="str">
        <f>MID($K50,COUNTA($K50:Z50)+1,1)</f>
        <v/>
      </c>
      <c r="AB50" s="221" t="str">
        <f>MID($K50,COUNTA($K50:AA50)+1,1)</f>
        <v/>
      </c>
      <c r="AC50" s="221" t="str">
        <f>MID($K50,COUNTA($K50:AB50)+1,1)</f>
        <v/>
      </c>
      <c r="AD50" s="244" t="str">
        <f>MID($K50,COUNTA($K50:AC50)+1,1)</f>
        <v/>
      </c>
      <c r="AE50" s="275"/>
      <c r="AF50" s="276"/>
      <c r="AG50" s="276"/>
      <c r="AH50" s="276"/>
      <c r="AI50" s="43"/>
      <c r="AJ50" s="275"/>
      <c r="AK50" s="276"/>
      <c r="AL50" s="276"/>
      <c r="AM50" s="276"/>
      <c r="AN50" s="43"/>
      <c r="AO50" s="204"/>
      <c r="AP50" s="205"/>
      <c r="AQ50" s="205"/>
      <c r="AR50" s="205"/>
      <c r="AS50" s="206"/>
    </row>
    <row r="51" spans="1:45" ht="14.25" thickBot="1" x14ac:dyDescent="0.2">
      <c r="A51" s="273"/>
      <c r="B51" s="274"/>
      <c r="C51" s="274"/>
      <c r="D51" s="274"/>
      <c r="E51" s="274"/>
      <c r="F51" s="274"/>
      <c r="G51" s="274"/>
      <c r="H51" s="274"/>
      <c r="I51" s="235"/>
      <c r="J51" s="236"/>
      <c r="K51" s="237"/>
      <c r="L51" s="238"/>
      <c r="M51" s="238"/>
      <c r="N51" s="238"/>
      <c r="O51" s="238"/>
      <c r="P51" s="238"/>
      <c r="Q51" s="238"/>
      <c r="R51" s="238"/>
      <c r="S51" s="238"/>
      <c r="T51" s="238"/>
      <c r="U51" s="238"/>
      <c r="V51" s="238"/>
      <c r="W51" s="238"/>
      <c r="X51" s="238"/>
      <c r="Y51" s="238"/>
      <c r="Z51" s="238"/>
      <c r="AA51" s="238"/>
      <c r="AB51" s="238"/>
      <c r="AC51" s="238"/>
      <c r="AD51" s="245"/>
      <c r="AE51" s="277"/>
      <c r="AF51" s="278"/>
      <c r="AG51" s="278"/>
      <c r="AH51" s="278"/>
      <c r="AI51" s="44" t="s">
        <v>294</v>
      </c>
      <c r="AJ51" s="277"/>
      <c r="AK51" s="278"/>
      <c r="AL51" s="278"/>
      <c r="AM51" s="278"/>
      <c r="AN51" s="44" t="s">
        <v>294</v>
      </c>
      <c r="AO51" s="207"/>
      <c r="AP51" s="208"/>
      <c r="AQ51" s="208"/>
      <c r="AR51" s="208"/>
      <c r="AS51" s="209"/>
    </row>
    <row r="52" spans="1:45" ht="15" thickTop="1" thickBo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row>
    <row r="53" spans="1:45" ht="15" thickTop="1" thickBot="1" x14ac:dyDescent="0.2">
      <c r="A53" s="250" t="s">
        <v>275</v>
      </c>
      <c r="B53" s="251"/>
      <c r="C53" s="210" t="s">
        <v>301</v>
      </c>
      <c r="D53" s="211"/>
      <c r="E53" s="211"/>
      <c r="F53" s="211"/>
      <c r="G53" s="211"/>
      <c r="H53" s="211"/>
      <c r="I53" s="211"/>
      <c r="J53" s="211"/>
      <c r="K53" s="211"/>
      <c r="L53" s="211"/>
      <c r="M53" s="211"/>
      <c r="N53" s="211"/>
      <c r="O53" s="211"/>
      <c r="P53" s="211"/>
      <c r="Q53" s="211"/>
      <c r="R53" s="211"/>
      <c r="S53" s="211"/>
      <c r="T53" s="212"/>
      <c r="U53" s="213" t="s">
        <v>709</v>
      </c>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4"/>
    </row>
    <row r="54" spans="1:45" ht="13.5" customHeight="1" x14ac:dyDescent="0.15">
      <c r="A54" s="293" t="str">
        <f>IF(C54="","",VLOOKUP(C54,$AY$2:$AZ$11,2,FALSE))</f>
        <v/>
      </c>
      <c r="B54" s="294"/>
      <c r="C54" s="265"/>
      <c r="D54" s="266"/>
      <c r="E54" s="266"/>
      <c r="F54" s="266"/>
      <c r="G54" s="266"/>
      <c r="H54" s="266"/>
      <c r="I54" s="266"/>
      <c r="J54" s="266"/>
      <c r="K54" s="266"/>
      <c r="L54" s="266"/>
      <c r="M54" s="266"/>
      <c r="N54" s="266"/>
      <c r="O54" s="266"/>
      <c r="P54" s="266"/>
      <c r="Q54" s="266"/>
      <c r="R54" s="266"/>
      <c r="S54" s="266"/>
      <c r="T54" s="267"/>
      <c r="U54" s="287" t="s">
        <v>761</v>
      </c>
      <c r="V54" s="246"/>
      <c r="W54" s="246"/>
      <c r="X54" s="248" t="s">
        <v>8</v>
      </c>
      <c r="Y54" s="246"/>
      <c r="Z54" s="246"/>
      <c r="AA54" s="248" t="s">
        <v>9</v>
      </c>
      <c r="AB54" s="289" t="s">
        <v>10</v>
      </c>
      <c r="AC54" s="291" t="s">
        <v>760</v>
      </c>
      <c r="AD54" s="246"/>
      <c r="AE54" s="246"/>
      <c r="AF54" s="248" t="s">
        <v>8</v>
      </c>
      <c r="AG54" s="246"/>
      <c r="AH54" s="246"/>
      <c r="AI54" s="352" t="s">
        <v>9</v>
      </c>
      <c r="AJ54" s="261"/>
      <c r="AK54" s="255"/>
      <c r="AL54" s="259"/>
      <c r="AM54" s="253"/>
      <c r="AN54" s="255"/>
      <c r="AO54" s="259"/>
      <c r="AP54" s="253"/>
      <c r="AQ54" s="255"/>
      <c r="AR54" s="257"/>
      <c r="AS54" s="263" t="s">
        <v>11</v>
      </c>
    </row>
    <row r="55" spans="1:45" ht="14.25" thickBot="1" x14ac:dyDescent="0.2">
      <c r="A55" s="295"/>
      <c r="B55" s="296"/>
      <c r="C55" s="268"/>
      <c r="D55" s="269"/>
      <c r="E55" s="269"/>
      <c r="F55" s="269"/>
      <c r="G55" s="269"/>
      <c r="H55" s="269"/>
      <c r="I55" s="269"/>
      <c r="J55" s="269"/>
      <c r="K55" s="269"/>
      <c r="L55" s="269"/>
      <c r="M55" s="269"/>
      <c r="N55" s="269"/>
      <c r="O55" s="269"/>
      <c r="P55" s="269"/>
      <c r="Q55" s="269"/>
      <c r="R55" s="269"/>
      <c r="S55" s="269"/>
      <c r="T55" s="270"/>
      <c r="U55" s="288"/>
      <c r="V55" s="247"/>
      <c r="W55" s="247"/>
      <c r="X55" s="249"/>
      <c r="Y55" s="247"/>
      <c r="Z55" s="247"/>
      <c r="AA55" s="249"/>
      <c r="AB55" s="290"/>
      <c r="AC55" s="292"/>
      <c r="AD55" s="247"/>
      <c r="AE55" s="247"/>
      <c r="AF55" s="249"/>
      <c r="AG55" s="247"/>
      <c r="AH55" s="247"/>
      <c r="AI55" s="353"/>
      <c r="AJ55" s="262"/>
      <c r="AK55" s="256"/>
      <c r="AL55" s="260"/>
      <c r="AM55" s="254"/>
      <c r="AN55" s="256"/>
      <c r="AO55" s="260"/>
      <c r="AP55" s="254"/>
      <c r="AQ55" s="256"/>
      <c r="AR55" s="258"/>
      <c r="AS55" s="264"/>
    </row>
    <row r="56" spans="1:45" ht="14.25" thickBot="1" x14ac:dyDescent="0.2">
      <c r="A56" s="24"/>
      <c r="B56" s="8"/>
      <c r="C56" s="8"/>
      <c r="D56" s="8"/>
      <c r="E56" s="8"/>
      <c r="F56" s="8"/>
      <c r="G56" s="8"/>
      <c r="H56" s="8"/>
      <c r="I56" s="241" t="s">
        <v>15</v>
      </c>
      <c r="J56" s="242"/>
      <c r="K56" s="228" t="s">
        <v>12</v>
      </c>
      <c r="L56" s="229"/>
      <c r="M56" s="229"/>
      <c r="N56" s="229"/>
      <c r="O56" s="229"/>
      <c r="P56" s="229"/>
      <c r="Q56" s="229"/>
      <c r="R56" s="229"/>
      <c r="S56" s="229"/>
      <c r="T56" s="229"/>
      <c r="U56" s="229"/>
      <c r="V56" s="229"/>
      <c r="W56" s="229"/>
      <c r="X56" s="229"/>
      <c r="Y56" s="229"/>
      <c r="Z56" s="229"/>
      <c r="AA56" s="229"/>
      <c r="AB56" s="229"/>
      <c r="AC56" s="229"/>
      <c r="AD56" s="230"/>
      <c r="AE56" s="241" t="s">
        <v>13</v>
      </c>
      <c r="AF56" s="243"/>
      <c r="AG56" s="243"/>
      <c r="AH56" s="243"/>
      <c r="AI56" s="242"/>
      <c r="AJ56" s="226" t="s">
        <v>14</v>
      </c>
      <c r="AK56" s="231"/>
      <c r="AL56" s="231"/>
      <c r="AM56" s="231"/>
      <c r="AN56" s="231"/>
      <c r="AO56" s="232" t="s">
        <v>16</v>
      </c>
      <c r="AP56" s="233"/>
      <c r="AQ56" s="233"/>
      <c r="AR56" s="233"/>
      <c r="AS56" s="252"/>
    </row>
    <row r="57" spans="1:45" ht="13.5" customHeight="1" x14ac:dyDescent="0.15">
      <c r="A57" s="24"/>
      <c r="B57" s="2" t="s">
        <v>713</v>
      </c>
      <c r="C57" s="2"/>
      <c r="D57" s="2"/>
      <c r="E57" s="2"/>
      <c r="F57" s="2"/>
      <c r="G57" s="2"/>
      <c r="H57" s="2"/>
      <c r="I57" s="215"/>
      <c r="J57" s="216"/>
      <c r="K57" s="219"/>
      <c r="L57" s="221" t="str">
        <f>MID($K57,COUNTA(K57:$K57)+1,1)</f>
        <v/>
      </c>
      <c r="M57" s="221" t="str">
        <f>MID($K57,COUNTA($K57:L57)+1,1)</f>
        <v/>
      </c>
      <c r="N57" s="221" t="str">
        <f>MID($K57,COUNTA($K57:M57)+1,1)</f>
        <v/>
      </c>
      <c r="O57" s="221" t="str">
        <f>MID($K57,COUNTA($K57:N57)+1,1)</f>
        <v/>
      </c>
      <c r="P57" s="221" t="str">
        <f>MID($K57,COUNTA($K57:O57)+1,1)</f>
        <v/>
      </c>
      <c r="Q57" s="221" t="str">
        <f>MID($K57,COUNTA($K57:P57)+1,1)</f>
        <v/>
      </c>
      <c r="R57" s="221" t="str">
        <f>MID($K57,COUNTA($K57:Q57)+1,1)</f>
        <v/>
      </c>
      <c r="S57" s="221" t="str">
        <f>MID($K57,COUNTA($K57:R57)+1,1)</f>
        <v/>
      </c>
      <c r="T57" s="221" t="str">
        <f>MID($K57,COUNTA($K57:S57)+1,1)</f>
        <v/>
      </c>
      <c r="U57" s="221" t="str">
        <f>MID($K57,COUNTA($K57:T57)+1,1)</f>
        <v/>
      </c>
      <c r="V57" s="221" t="str">
        <f>MID($K57,COUNTA($K57:U57)+1,1)</f>
        <v/>
      </c>
      <c r="W57" s="221" t="str">
        <f>MID($K57,COUNTA($K57:V57)+1,1)</f>
        <v/>
      </c>
      <c r="X57" s="221" t="str">
        <f>MID($K57,COUNTA($K57:W57)+1,1)</f>
        <v/>
      </c>
      <c r="Y57" s="221" t="str">
        <f>MID($K57,COUNTA($K57:X57)+1,1)</f>
        <v/>
      </c>
      <c r="Z57" s="221" t="str">
        <f>MID($K57,COUNTA($K57:Y57)+1,1)</f>
        <v/>
      </c>
      <c r="AA57" s="221" t="str">
        <f>MID($K57,COUNTA($K57:Z57)+1,1)</f>
        <v/>
      </c>
      <c r="AB57" s="221" t="str">
        <f>MID($K57,COUNTA($K57:AA57)+1,1)</f>
        <v/>
      </c>
      <c r="AC57" s="221" t="str">
        <f>MID($K57,COUNTA($K57:AB57)+1,1)</f>
        <v/>
      </c>
      <c r="AD57" s="221" t="str">
        <f>MID($K57,COUNTA($K57:AC57)+1,1)</f>
        <v/>
      </c>
      <c r="AE57" s="275"/>
      <c r="AF57" s="276"/>
      <c r="AG57" s="276"/>
      <c r="AH57" s="276"/>
      <c r="AI57" s="43"/>
      <c r="AJ57" s="275"/>
      <c r="AK57" s="276"/>
      <c r="AL57" s="276"/>
      <c r="AM57" s="276"/>
      <c r="AN57" s="43"/>
      <c r="AO57" s="204"/>
      <c r="AP57" s="205"/>
      <c r="AQ57" s="205"/>
      <c r="AR57" s="205"/>
      <c r="AS57" s="206"/>
    </row>
    <row r="58" spans="1:45" ht="14.25" customHeight="1" thickBot="1" x14ac:dyDescent="0.2">
      <c r="A58" s="24"/>
      <c r="B58" s="2" t="s">
        <v>714</v>
      </c>
      <c r="C58" s="2"/>
      <c r="D58" s="2"/>
      <c r="E58" s="2"/>
      <c r="F58" s="2"/>
      <c r="G58" s="2"/>
      <c r="H58" s="2"/>
      <c r="I58" s="217"/>
      <c r="J58" s="218"/>
      <c r="K58" s="220"/>
      <c r="L58" s="222"/>
      <c r="M58" s="222"/>
      <c r="N58" s="222"/>
      <c r="O58" s="222"/>
      <c r="P58" s="222"/>
      <c r="Q58" s="222"/>
      <c r="R58" s="222"/>
      <c r="S58" s="222"/>
      <c r="T58" s="222"/>
      <c r="U58" s="222"/>
      <c r="V58" s="222"/>
      <c r="W58" s="222"/>
      <c r="X58" s="222"/>
      <c r="Y58" s="222"/>
      <c r="Z58" s="222"/>
      <c r="AA58" s="222"/>
      <c r="AB58" s="222"/>
      <c r="AC58" s="222"/>
      <c r="AD58" s="222"/>
      <c r="AE58" s="279"/>
      <c r="AF58" s="280"/>
      <c r="AG58" s="280"/>
      <c r="AH58" s="280"/>
      <c r="AI58" s="31" t="s">
        <v>294</v>
      </c>
      <c r="AJ58" s="279"/>
      <c r="AK58" s="280"/>
      <c r="AL58" s="280"/>
      <c r="AM58" s="280"/>
      <c r="AN58" s="31" t="s">
        <v>294</v>
      </c>
      <c r="AO58" s="223"/>
      <c r="AP58" s="224"/>
      <c r="AQ58" s="224"/>
      <c r="AR58" s="224"/>
      <c r="AS58" s="225"/>
    </row>
    <row r="59" spans="1:45" ht="14.25" thickBot="1" x14ac:dyDescent="0.2">
      <c r="A59" s="24"/>
      <c r="B59" s="2"/>
      <c r="C59" s="2"/>
      <c r="D59" s="2"/>
      <c r="E59" s="2"/>
      <c r="F59" s="2"/>
      <c r="G59" s="2"/>
      <c r="H59" s="2"/>
      <c r="I59" s="226" t="s">
        <v>15</v>
      </c>
      <c r="J59" s="227"/>
      <c r="K59" s="228" t="s">
        <v>12</v>
      </c>
      <c r="L59" s="229"/>
      <c r="M59" s="229"/>
      <c r="N59" s="229"/>
      <c r="O59" s="229"/>
      <c r="P59" s="229"/>
      <c r="Q59" s="229"/>
      <c r="R59" s="229"/>
      <c r="S59" s="229"/>
      <c r="T59" s="229"/>
      <c r="U59" s="229"/>
      <c r="V59" s="229"/>
      <c r="W59" s="229"/>
      <c r="X59" s="229"/>
      <c r="Y59" s="229"/>
      <c r="Z59" s="229"/>
      <c r="AA59" s="229"/>
      <c r="AB59" s="229"/>
      <c r="AC59" s="229"/>
      <c r="AD59" s="230"/>
      <c r="AE59" s="226" t="s">
        <v>13</v>
      </c>
      <c r="AF59" s="231"/>
      <c r="AG59" s="231"/>
      <c r="AH59" s="231"/>
      <c r="AI59" s="227"/>
      <c r="AJ59" s="226" t="s">
        <v>14</v>
      </c>
      <c r="AK59" s="231"/>
      <c r="AL59" s="231"/>
      <c r="AM59" s="231"/>
      <c r="AN59" s="231"/>
      <c r="AO59" s="232" t="s">
        <v>17</v>
      </c>
      <c r="AP59" s="233"/>
      <c r="AQ59" s="233"/>
      <c r="AR59" s="233"/>
      <c r="AS59" s="234"/>
    </row>
    <row r="60" spans="1:45" ht="13.5" customHeight="1" x14ac:dyDescent="0.15">
      <c r="A60" s="271" t="s">
        <v>712</v>
      </c>
      <c r="B60" s="272"/>
      <c r="C60" s="272"/>
      <c r="D60" s="272"/>
      <c r="E60" s="272"/>
      <c r="F60" s="272"/>
      <c r="G60" s="272"/>
      <c r="H60" s="272"/>
      <c r="I60" s="215"/>
      <c r="J60" s="216"/>
      <c r="K60" s="219"/>
      <c r="L60" s="221" t="str">
        <f>MID($K60,COUNTA(K60:$K60)+1,1)</f>
        <v/>
      </c>
      <c r="M60" s="221" t="str">
        <f>MID($K60,COUNTA($K60:L60)+1,1)</f>
        <v/>
      </c>
      <c r="N60" s="221" t="str">
        <f>MID($K60,COUNTA($K60:M60)+1,1)</f>
        <v/>
      </c>
      <c r="O60" s="221" t="str">
        <f>MID($K60,COUNTA($K60:N60)+1,1)</f>
        <v/>
      </c>
      <c r="P60" s="221" t="str">
        <f>MID($K60,COUNTA($K60:O60)+1,1)</f>
        <v/>
      </c>
      <c r="Q60" s="221" t="str">
        <f>MID($K60,COUNTA($K60:P60)+1,1)</f>
        <v/>
      </c>
      <c r="R60" s="221" t="str">
        <f>MID($K60,COUNTA($K60:Q60)+1,1)</f>
        <v/>
      </c>
      <c r="S60" s="221" t="str">
        <f>MID($K60,COUNTA($K60:R60)+1,1)</f>
        <v/>
      </c>
      <c r="T60" s="221" t="str">
        <f>MID($K60,COUNTA($K60:S60)+1,1)</f>
        <v/>
      </c>
      <c r="U60" s="221" t="str">
        <f>MID($K60,COUNTA($K60:T60)+1,1)</f>
        <v/>
      </c>
      <c r="V60" s="221" t="str">
        <f>MID($K60,COUNTA($K60:U60)+1,1)</f>
        <v/>
      </c>
      <c r="W60" s="221" t="str">
        <f>MID($K60,COUNTA($K60:V60)+1,1)</f>
        <v/>
      </c>
      <c r="X60" s="221" t="str">
        <f>MID($K60,COUNTA($K60:W60)+1,1)</f>
        <v/>
      </c>
      <c r="Y60" s="221" t="str">
        <f>MID($K60,COUNTA($K60:X60)+1,1)</f>
        <v/>
      </c>
      <c r="Z60" s="221" t="str">
        <f>MID($K60,COUNTA($K60:Y60)+1,1)</f>
        <v/>
      </c>
      <c r="AA60" s="221" t="str">
        <f>MID($K60,COUNTA($K60:Z60)+1,1)</f>
        <v/>
      </c>
      <c r="AB60" s="221" t="str">
        <f>MID($K60,COUNTA($K60:AA60)+1,1)</f>
        <v/>
      </c>
      <c r="AC60" s="221" t="str">
        <f>MID($K60,COUNTA($K60:AB60)+1,1)</f>
        <v/>
      </c>
      <c r="AD60" s="244" t="str">
        <f>MID($K60,COUNTA($K60:AC60)+1,1)</f>
        <v/>
      </c>
      <c r="AE60" s="275"/>
      <c r="AF60" s="276"/>
      <c r="AG60" s="276"/>
      <c r="AH60" s="276"/>
      <c r="AI60" s="43"/>
      <c r="AJ60" s="275"/>
      <c r="AK60" s="276"/>
      <c r="AL60" s="276"/>
      <c r="AM60" s="276"/>
      <c r="AN60" s="43"/>
      <c r="AO60" s="204"/>
      <c r="AP60" s="205"/>
      <c r="AQ60" s="205"/>
      <c r="AR60" s="205"/>
      <c r="AS60" s="206"/>
    </row>
    <row r="61" spans="1:45" ht="14.25" customHeight="1" thickBot="1" x14ac:dyDescent="0.2">
      <c r="A61" s="273"/>
      <c r="B61" s="274"/>
      <c r="C61" s="274"/>
      <c r="D61" s="274"/>
      <c r="E61" s="274"/>
      <c r="F61" s="274"/>
      <c r="G61" s="274"/>
      <c r="H61" s="274"/>
      <c r="I61" s="235"/>
      <c r="J61" s="236"/>
      <c r="K61" s="237"/>
      <c r="L61" s="238"/>
      <c r="M61" s="238"/>
      <c r="N61" s="238"/>
      <c r="O61" s="238"/>
      <c r="P61" s="238"/>
      <c r="Q61" s="238"/>
      <c r="R61" s="238"/>
      <c r="S61" s="238"/>
      <c r="T61" s="238"/>
      <c r="U61" s="238"/>
      <c r="V61" s="238"/>
      <c r="W61" s="238"/>
      <c r="X61" s="238"/>
      <c r="Y61" s="238"/>
      <c r="Z61" s="238"/>
      <c r="AA61" s="238"/>
      <c r="AB61" s="238"/>
      <c r="AC61" s="238"/>
      <c r="AD61" s="245"/>
      <c r="AE61" s="277"/>
      <c r="AF61" s="278"/>
      <c r="AG61" s="278"/>
      <c r="AH61" s="278"/>
      <c r="AI61" s="44" t="s">
        <v>294</v>
      </c>
      <c r="AJ61" s="277"/>
      <c r="AK61" s="278"/>
      <c r="AL61" s="278"/>
      <c r="AM61" s="278"/>
      <c r="AN61" s="44" t="s">
        <v>294</v>
      </c>
      <c r="AO61" s="207"/>
      <c r="AP61" s="208"/>
      <c r="AQ61" s="208"/>
      <c r="AR61" s="208"/>
      <c r="AS61" s="209"/>
    </row>
    <row r="62" spans="1:45" ht="15" thickTop="1" thickBo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row>
    <row r="63" spans="1:45" ht="15" thickTop="1" thickBot="1" x14ac:dyDescent="0.2">
      <c r="A63" s="250" t="s">
        <v>275</v>
      </c>
      <c r="B63" s="251"/>
      <c r="C63" s="210" t="s">
        <v>302</v>
      </c>
      <c r="D63" s="211"/>
      <c r="E63" s="211"/>
      <c r="F63" s="211"/>
      <c r="G63" s="211"/>
      <c r="H63" s="211"/>
      <c r="I63" s="211"/>
      <c r="J63" s="211"/>
      <c r="K63" s="211"/>
      <c r="L63" s="211"/>
      <c r="M63" s="211"/>
      <c r="N63" s="211"/>
      <c r="O63" s="211"/>
      <c r="P63" s="211"/>
      <c r="Q63" s="211"/>
      <c r="R63" s="211"/>
      <c r="S63" s="211"/>
      <c r="T63" s="212"/>
      <c r="U63" s="213" t="s">
        <v>709</v>
      </c>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4"/>
    </row>
    <row r="64" spans="1:45" ht="13.5" customHeight="1" x14ac:dyDescent="0.15">
      <c r="A64" s="293" t="str">
        <f>IF(C64="","",VLOOKUP(C64,$AY$2:$AZ$11,2,FALSE))</f>
        <v/>
      </c>
      <c r="B64" s="294"/>
      <c r="C64" s="265"/>
      <c r="D64" s="266"/>
      <c r="E64" s="266"/>
      <c r="F64" s="266"/>
      <c r="G64" s="266"/>
      <c r="H64" s="266"/>
      <c r="I64" s="266"/>
      <c r="J64" s="266"/>
      <c r="K64" s="266"/>
      <c r="L64" s="266"/>
      <c r="M64" s="266"/>
      <c r="N64" s="266"/>
      <c r="O64" s="266"/>
      <c r="P64" s="266"/>
      <c r="Q64" s="266"/>
      <c r="R64" s="266"/>
      <c r="S64" s="266"/>
      <c r="T64" s="267"/>
      <c r="U64" s="287" t="s">
        <v>761</v>
      </c>
      <c r="V64" s="246"/>
      <c r="W64" s="246"/>
      <c r="X64" s="248" t="s">
        <v>8</v>
      </c>
      <c r="Y64" s="246"/>
      <c r="Z64" s="246"/>
      <c r="AA64" s="248" t="s">
        <v>9</v>
      </c>
      <c r="AB64" s="289" t="s">
        <v>10</v>
      </c>
      <c r="AC64" s="291" t="s">
        <v>760</v>
      </c>
      <c r="AD64" s="246"/>
      <c r="AE64" s="246"/>
      <c r="AF64" s="248" t="s">
        <v>8</v>
      </c>
      <c r="AG64" s="246"/>
      <c r="AH64" s="246"/>
      <c r="AI64" s="352" t="s">
        <v>9</v>
      </c>
      <c r="AJ64" s="261"/>
      <c r="AK64" s="255"/>
      <c r="AL64" s="259"/>
      <c r="AM64" s="253"/>
      <c r="AN64" s="255"/>
      <c r="AO64" s="259"/>
      <c r="AP64" s="253"/>
      <c r="AQ64" s="255"/>
      <c r="AR64" s="257"/>
      <c r="AS64" s="263" t="s">
        <v>11</v>
      </c>
    </row>
    <row r="65" spans="1:45" ht="14.25" thickBot="1" x14ac:dyDescent="0.2">
      <c r="A65" s="295"/>
      <c r="B65" s="296"/>
      <c r="C65" s="268"/>
      <c r="D65" s="269"/>
      <c r="E65" s="269"/>
      <c r="F65" s="269"/>
      <c r="G65" s="269"/>
      <c r="H65" s="269"/>
      <c r="I65" s="269"/>
      <c r="J65" s="269"/>
      <c r="K65" s="269"/>
      <c r="L65" s="269"/>
      <c r="M65" s="269"/>
      <c r="N65" s="269"/>
      <c r="O65" s="269"/>
      <c r="P65" s="269"/>
      <c r="Q65" s="269"/>
      <c r="R65" s="269"/>
      <c r="S65" s="269"/>
      <c r="T65" s="270"/>
      <c r="U65" s="288"/>
      <c r="V65" s="247"/>
      <c r="W65" s="247"/>
      <c r="X65" s="249"/>
      <c r="Y65" s="247"/>
      <c r="Z65" s="247"/>
      <c r="AA65" s="249"/>
      <c r="AB65" s="290"/>
      <c r="AC65" s="292"/>
      <c r="AD65" s="247"/>
      <c r="AE65" s="247"/>
      <c r="AF65" s="249"/>
      <c r="AG65" s="247"/>
      <c r="AH65" s="247"/>
      <c r="AI65" s="353"/>
      <c r="AJ65" s="262"/>
      <c r="AK65" s="256"/>
      <c r="AL65" s="260"/>
      <c r="AM65" s="254"/>
      <c r="AN65" s="256"/>
      <c r="AO65" s="260"/>
      <c r="AP65" s="254"/>
      <c r="AQ65" s="256"/>
      <c r="AR65" s="258"/>
      <c r="AS65" s="264"/>
    </row>
    <row r="66" spans="1:45" ht="14.25" thickBot="1" x14ac:dyDescent="0.2">
      <c r="A66" s="24"/>
      <c r="B66" s="8"/>
      <c r="C66" s="8"/>
      <c r="D66" s="8"/>
      <c r="E66" s="8"/>
      <c r="F66" s="8"/>
      <c r="G66" s="8"/>
      <c r="H66" s="8"/>
      <c r="I66" s="241" t="s">
        <v>15</v>
      </c>
      <c r="J66" s="242"/>
      <c r="K66" s="228" t="s">
        <v>12</v>
      </c>
      <c r="L66" s="229"/>
      <c r="M66" s="229"/>
      <c r="N66" s="229"/>
      <c r="O66" s="229"/>
      <c r="P66" s="229"/>
      <c r="Q66" s="229"/>
      <c r="R66" s="229"/>
      <c r="S66" s="229"/>
      <c r="T66" s="229"/>
      <c r="U66" s="229"/>
      <c r="V66" s="229"/>
      <c r="W66" s="229"/>
      <c r="X66" s="229"/>
      <c r="Y66" s="229"/>
      <c r="Z66" s="229"/>
      <c r="AA66" s="229"/>
      <c r="AB66" s="229"/>
      <c r="AC66" s="229"/>
      <c r="AD66" s="230"/>
      <c r="AE66" s="241" t="s">
        <v>13</v>
      </c>
      <c r="AF66" s="243"/>
      <c r="AG66" s="243"/>
      <c r="AH66" s="243"/>
      <c r="AI66" s="242"/>
      <c r="AJ66" s="226" t="s">
        <v>14</v>
      </c>
      <c r="AK66" s="231"/>
      <c r="AL66" s="231"/>
      <c r="AM66" s="231"/>
      <c r="AN66" s="231"/>
      <c r="AO66" s="232" t="s">
        <v>16</v>
      </c>
      <c r="AP66" s="233"/>
      <c r="AQ66" s="233"/>
      <c r="AR66" s="233"/>
      <c r="AS66" s="252"/>
    </row>
    <row r="67" spans="1:45" ht="13.5" customHeight="1" x14ac:dyDescent="0.15">
      <c r="A67" s="24"/>
      <c r="B67" s="2" t="s">
        <v>713</v>
      </c>
      <c r="C67" s="2"/>
      <c r="D67" s="2"/>
      <c r="E67" s="2"/>
      <c r="F67" s="2"/>
      <c r="G67" s="2"/>
      <c r="H67" s="2"/>
      <c r="I67" s="215"/>
      <c r="J67" s="216"/>
      <c r="K67" s="219"/>
      <c r="L67" s="221" t="str">
        <f>MID($K67,COUNTA(K67:$K67)+1,1)</f>
        <v/>
      </c>
      <c r="M67" s="221" t="str">
        <f>MID($K67,COUNTA($K67:L67)+1,1)</f>
        <v/>
      </c>
      <c r="N67" s="221" t="str">
        <f>MID($K67,COUNTA($K67:M67)+1,1)</f>
        <v/>
      </c>
      <c r="O67" s="221" t="str">
        <f>MID($K67,COUNTA($K67:N67)+1,1)</f>
        <v/>
      </c>
      <c r="P67" s="221" t="str">
        <f>MID($K67,COUNTA($K67:O67)+1,1)</f>
        <v/>
      </c>
      <c r="Q67" s="221" t="str">
        <f>MID($K67,COUNTA($K67:P67)+1,1)</f>
        <v/>
      </c>
      <c r="R67" s="221" t="str">
        <f>MID($K67,COUNTA($K67:Q67)+1,1)</f>
        <v/>
      </c>
      <c r="S67" s="221" t="str">
        <f>MID($K67,COUNTA($K67:R67)+1,1)</f>
        <v/>
      </c>
      <c r="T67" s="221" t="str">
        <f>MID($K67,COUNTA($K67:S67)+1,1)</f>
        <v/>
      </c>
      <c r="U67" s="221" t="str">
        <f>MID($K67,COUNTA($K67:T67)+1,1)</f>
        <v/>
      </c>
      <c r="V67" s="221" t="str">
        <f>MID($K67,COUNTA($K67:U67)+1,1)</f>
        <v/>
      </c>
      <c r="W67" s="221" t="str">
        <f>MID($K67,COUNTA($K67:V67)+1,1)</f>
        <v/>
      </c>
      <c r="X67" s="221" t="str">
        <f>MID($K67,COUNTA($K67:W67)+1,1)</f>
        <v/>
      </c>
      <c r="Y67" s="221" t="str">
        <f>MID($K67,COUNTA($K67:X67)+1,1)</f>
        <v/>
      </c>
      <c r="Z67" s="221" t="str">
        <f>MID($K67,COUNTA($K67:Y67)+1,1)</f>
        <v/>
      </c>
      <c r="AA67" s="221" t="str">
        <f>MID($K67,COUNTA($K67:Z67)+1,1)</f>
        <v/>
      </c>
      <c r="AB67" s="221" t="str">
        <f>MID($K67,COUNTA($K67:AA67)+1,1)</f>
        <v/>
      </c>
      <c r="AC67" s="221" t="str">
        <f>MID($K67,COUNTA($K67:AB67)+1,1)</f>
        <v/>
      </c>
      <c r="AD67" s="221" t="str">
        <f>MID($K67,COUNTA($K67:AC67)+1,1)</f>
        <v/>
      </c>
      <c r="AE67" s="275"/>
      <c r="AF67" s="276"/>
      <c r="AG67" s="276"/>
      <c r="AH67" s="276"/>
      <c r="AI67" s="43"/>
      <c r="AJ67" s="275"/>
      <c r="AK67" s="276"/>
      <c r="AL67" s="276"/>
      <c r="AM67" s="276"/>
      <c r="AN67" s="43"/>
      <c r="AO67" s="204"/>
      <c r="AP67" s="205"/>
      <c r="AQ67" s="205"/>
      <c r="AR67" s="205"/>
      <c r="AS67" s="206"/>
    </row>
    <row r="68" spans="1:45" ht="14.25" customHeight="1" thickBot="1" x14ac:dyDescent="0.2">
      <c r="A68" s="24"/>
      <c r="B68" s="2" t="s">
        <v>714</v>
      </c>
      <c r="C68" s="2"/>
      <c r="D68" s="2"/>
      <c r="E68" s="2"/>
      <c r="F68" s="2"/>
      <c r="G68" s="2"/>
      <c r="H68" s="2"/>
      <c r="I68" s="217"/>
      <c r="J68" s="218"/>
      <c r="K68" s="220"/>
      <c r="L68" s="222"/>
      <c r="M68" s="222"/>
      <c r="N68" s="222"/>
      <c r="O68" s="222"/>
      <c r="P68" s="222"/>
      <c r="Q68" s="222"/>
      <c r="R68" s="222"/>
      <c r="S68" s="222"/>
      <c r="T68" s="222"/>
      <c r="U68" s="222"/>
      <c r="V68" s="222"/>
      <c r="W68" s="222"/>
      <c r="X68" s="222"/>
      <c r="Y68" s="222"/>
      <c r="Z68" s="222"/>
      <c r="AA68" s="222"/>
      <c r="AB68" s="222"/>
      <c r="AC68" s="222"/>
      <c r="AD68" s="222"/>
      <c r="AE68" s="279"/>
      <c r="AF68" s="280"/>
      <c r="AG68" s="280"/>
      <c r="AH68" s="280"/>
      <c r="AI68" s="31" t="s">
        <v>294</v>
      </c>
      <c r="AJ68" s="279"/>
      <c r="AK68" s="280"/>
      <c r="AL68" s="280"/>
      <c r="AM68" s="280"/>
      <c r="AN68" s="31" t="s">
        <v>294</v>
      </c>
      <c r="AO68" s="223"/>
      <c r="AP68" s="224"/>
      <c r="AQ68" s="224"/>
      <c r="AR68" s="224"/>
      <c r="AS68" s="225"/>
    </row>
    <row r="69" spans="1:45" ht="14.25" thickBot="1" x14ac:dyDescent="0.2">
      <c r="A69" s="24"/>
      <c r="B69" s="2"/>
      <c r="C69" s="2"/>
      <c r="D69" s="2"/>
      <c r="E69" s="2"/>
      <c r="F69" s="2"/>
      <c r="G69" s="2"/>
      <c r="H69" s="2"/>
      <c r="I69" s="226" t="s">
        <v>15</v>
      </c>
      <c r="J69" s="227"/>
      <c r="K69" s="228" t="s">
        <v>12</v>
      </c>
      <c r="L69" s="229"/>
      <c r="M69" s="229"/>
      <c r="N69" s="229"/>
      <c r="O69" s="229"/>
      <c r="P69" s="229"/>
      <c r="Q69" s="229"/>
      <c r="R69" s="229"/>
      <c r="S69" s="229"/>
      <c r="T69" s="229"/>
      <c r="U69" s="229"/>
      <c r="V69" s="229"/>
      <c r="W69" s="229"/>
      <c r="X69" s="229"/>
      <c r="Y69" s="229"/>
      <c r="Z69" s="229"/>
      <c r="AA69" s="229"/>
      <c r="AB69" s="229"/>
      <c r="AC69" s="229"/>
      <c r="AD69" s="230"/>
      <c r="AE69" s="226" t="s">
        <v>13</v>
      </c>
      <c r="AF69" s="231"/>
      <c r="AG69" s="231"/>
      <c r="AH69" s="231"/>
      <c r="AI69" s="227"/>
      <c r="AJ69" s="226" t="s">
        <v>14</v>
      </c>
      <c r="AK69" s="231"/>
      <c r="AL69" s="231"/>
      <c r="AM69" s="231"/>
      <c r="AN69" s="231"/>
      <c r="AO69" s="232" t="s">
        <v>17</v>
      </c>
      <c r="AP69" s="233"/>
      <c r="AQ69" s="233"/>
      <c r="AR69" s="233"/>
      <c r="AS69" s="234"/>
    </row>
    <row r="70" spans="1:45" ht="13.5" customHeight="1" x14ac:dyDescent="0.15">
      <c r="A70" s="271" t="s">
        <v>712</v>
      </c>
      <c r="B70" s="272"/>
      <c r="C70" s="272"/>
      <c r="D70" s="272"/>
      <c r="E70" s="272"/>
      <c r="F70" s="272"/>
      <c r="G70" s="272"/>
      <c r="H70" s="272"/>
      <c r="I70" s="215"/>
      <c r="J70" s="216"/>
      <c r="K70" s="219"/>
      <c r="L70" s="221" t="str">
        <f>MID($K70,COUNTA(K70:$K70)+1,1)</f>
        <v/>
      </c>
      <c r="M70" s="221" t="str">
        <f>MID($K70,COUNTA($K70:L70)+1,1)</f>
        <v/>
      </c>
      <c r="N70" s="221" t="str">
        <f>MID($K70,COUNTA($K70:M70)+1,1)</f>
        <v/>
      </c>
      <c r="O70" s="221" t="str">
        <f>MID($K70,COUNTA($K70:N70)+1,1)</f>
        <v/>
      </c>
      <c r="P70" s="221" t="str">
        <f>MID($K70,COUNTA($K70:O70)+1,1)</f>
        <v/>
      </c>
      <c r="Q70" s="221" t="str">
        <f>MID($K70,COUNTA($K70:P70)+1,1)</f>
        <v/>
      </c>
      <c r="R70" s="221" t="str">
        <f>MID($K70,COUNTA($K70:Q70)+1,1)</f>
        <v/>
      </c>
      <c r="S70" s="221" t="str">
        <f>MID($K70,COUNTA($K70:R70)+1,1)</f>
        <v/>
      </c>
      <c r="T70" s="221" t="str">
        <f>MID($K70,COUNTA($K70:S70)+1,1)</f>
        <v/>
      </c>
      <c r="U70" s="221" t="str">
        <f>MID($K70,COUNTA($K70:T70)+1,1)</f>
        <v/>
      </c>
      <c r="V70" s="221" t="str">
        <f>MID($K70,COUNTA($K70:U70)+1,1)</f>
        <v/>
      </c>
      <c r="W70" s="221" t="str">
        <f>MID($K70,COUNTA($K70:V70)+1,1)</f>
        <v/>
      </c>
      <c r="X70" s="221" t="str">
        <f>MID($K70,COUNTA($K70:W70)+1,1)</f>
        <v/>
      </c>
      <c r="Y70" s="221" t="str">
        <f>MID($K70,COUNTA($K70:X70)+1,1)</f>
        <v/>
      </c>
      <c r="Z70" s="221" t="str">
        <f>MID($K70,COUNTA($K70:Y70)+1,1)</f>
        <v/>
      </c>
      <c r="AA70" s="221" t="str">
        <f>MID($K70,COUNTA($K70:Z70)+1,1)</f>
        <v/>
      </c>
      <c r="AB70" s="221" t="str">
        <f>MID($K70,COUNTA($K70:AA70)+1,1)</f>
        <v/>
      </c>
      <c r="AC70" s="221" t="str">
        <f>MID($K70,COUNTA($K70:AB70)+1,1)</f>
        <v/>
      </c>
      <c r="AD70" s="244" t="str">
        <f>MID($K70,COUNTA($K70:AC70)+1,1)</f>
        <v/>
      </c>
      <c r="AE70" s="275"/>
      <c r="AF70" s="276"/>
      <c r="AG70" s="276"/>
      <c r="AH70" s="276"/>
      <c r="AI70" s="43"/>
      <c r="AJ70" s="275"/>
      <c r="AK70" s="276"/>
      <c r="AL70" s="276"/>
      <c r="AM70" s="276"/>
      <c r="AN70" s="43"/>
      <c r="AO70" s="204"/>
      <c r="AP70" s="205"/>
      <c r="AQ70" s="205"/>
      <c r="AR70" s="205"/>
      <c r="AS70" s="206"/>
    </row>
    <row r="71" spans="1:45" ht="14.25" customHeight="1" thickBot="1" x14ac:dyDescent="0.2">
      <c r="A71" s="273"/>
      <c r="B71" s="274"/>
      <c r="C71" s="274"/>
      <c r="D71" s="274"/>
      <c r="E71" s="274"/>
      <c r="F71" s="274"/>
      <c r="G71" s="274"/>
      <c r="H71" s="274"/>
      <c r="I71" s="235"/>
      <c r="J71" s="236"/>
      <c r="K71" s="237"/>
      <c r="L71" s="238"/>
      <c r="M71" s="238"/>
      <c r="N71" s="238"/>
      <c r="O71" s="238"/>
      <c r="P71" s="238"/>
      <c r="Q71" s="238"/>
      <c r="R71" s="238"/>
      <c r="S71" s="238"/>
      <c r="T71" s="238"/>
      <c r="U71" s="238"/>
      <c r="V71" s="238"/>
      <c r="W71" s="238"/>
      <c r="X71" s="238"/>
      <c r="Y71" s="238"/>
      <c r="Z71" s="238"/>
      <c r="AA71" s="238"/>
      <c r="AB71" s="238"/>
      <c r="AC71" s="238"/>
      <c r="AD71" s="245"/>
      <c r="AE71" s="277"/>
      <c r="AF71" s="278"/>
      <c r="AG71" s="278"/>
      <c r="AH71" s="278"/>
      <c r="AI71" s="44" t="s">
        <v>294</v>
      </c>
      <c r="AJ71" s="277"/>
      <c r="AK71" s="278"/>
      <c r="AL71" s="278"/>
      <c r="AM71" s="278"/>
      <c r="AN71" s="44" t="s">
        <v>294</v>
      </c>
      <c r="AO71" s="207"/>
      <c r="AP71" s="208"/>
      <c r="AQ71" s="208"/>
      <c r="AR71" s="208"/>
      <c r="AS71" s="209"/>
    </row>
    <row r="72" spans="1:45" ht="9.9499999999999993" customHeight="1" thickTop="1" x14ac:dyDescent="0.15">
      <c r="A72" s="138"/>
      <c r="B72" s="138"/>
      <c r="C72" s="138"/>
      <c r="D72" s="138"/>
      <c r="E72" s="138"/>
      <c r="F72" s="138"/>
      <c r="G72" s="138"/>
      <c r="H72" s="138"/>
      <c r="I72" s="129"/>
      <c r="J72" s="129"/>
      <c r="K72" s="141"/>
      <c r="L72" s="142"/>
      <c r="M72" s="142"/>
      <c r="N72" s="142"/>
      <c r="O72" s="142"/>
      <c r="P72" s="142"/>
      <c r="Q72" s="142"/>
      <c r="R72" s="142"/>
      <c r="S72" s="142"/>
      <c r="T72" s="142"/>
      <c r="U72" s="142"/>
      <c r="V72" s="142"/>
      <c r="W72" s="142"/>
      <c r="X72" s="142"/>
      <c r="Y72" s="142"/>
      <c r="Z72" s="142"/>
      <c r="AA72" s="142"/>
      <c r="AB72" s="142"/>
      <c r="AC72" s="142"/>
      <c r="AD72" s="142"/>
      <c r="AE72" s="143"/>
      <c r="AF72" s="143"/>
      <c r="AG72" s="143"/>
      <c r="AH72" s="143"/>
      <c r="AI72" s="2"/>
      <c r="AJ72" s="143"/>
      <c r="AK72" s="143"/>
      <c r="AL72" s="143"/>
      <c r="AM72" s="143"/>
      <c r="AN72" s="2"/>
      <c r="AO72" s="129"/>
      <c r="AP72" s="129"/>
      <c r="AQ72" s="129"/>
      <c r="AR72" s="129"/>
      <c r="AS72" s="129"/>
    </row>
    <row r="73" spans="1:45" ht="15" customHeight="1" x14ac:dyDescent="0.15">
      <c r="A73" s="203" t="s">
        <v>989</v>
      </c>
      <c r="B73" s="203"/>
      <c r="C73" s="203"/>
      <c r="D73" s="203"/>
      <c r="E73" s="203"/>
      <c r="F73" s="203"/>
      <c r="G73" s="203"/>
      <c r="H73" s="203"/>
      <c r="I73" s="203"/>
      <c r="J73" s="203"/>
      <c r="K73" s="203"/>
      <c r="L73" s="203"/>
      <c r="M73" s="203"/>
      <c r="N73" s="203"/>
      <c r="O73" s="203"/>
      <c r="P73" s="203"/>
      <c r="Q73" s="203"/>
      <c r="R73" s="203"/>
      <c r="S73" s="203"/>
      <c r="T73" s="203"/>
      <c r="U73" s="203"/>
      <c r="V73" s="203"/>
      <c r="W73" s="203"/>
      <c r="X73" s="203"/>
      <c r="Y73" s="203"/>
      <c r="Z73" s="203"/>
      <c r="AA73" s="203"/>
      <c r="AB73" s="203"/>
      <c r="AC73" s="203"/>
      <c r="AD73" s="203"/>
      <c r="AE73" s="203"/>
      <c r="AF73" s="203"/>
      <c r="AG73" s="203"/>
      <c r="AH73" s="203"/>
      <c r="AI73" s="203"/>
      <c r="AJ73" s="203"/>
      <c r="AK73" s="203"/>
      <c r="AL73" s="203"/>
      <c r="AM73" s="203"/>
      <c r="AN73" s="203"/>
      <c r="AO73" s="203"/>
      <c r="AP73" s="203"/>
      <c r="AQ73" s="203"/>
      <c r="AR73" s="203"/>
      <c r="AS73" s="203"/>
    </row>
    <row r="74" spans="1:45"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row>
  </sheetData>
  <mergeCells count="482">
    <mergeCell ref="V67:V68"/>
    <mergeCell ref="AQ64:AQ65"/>
    <mergeCell ref="W67:W68"/>
    <mergeCell ref="X67:X68"/>
    <mergeCell ref="I70:J71"/>
    <mergeCell ref="K70:K71"/>
    <mergeCell ref="L70:L71"/>
    <mergeCell ref="M70:M71"/>
    <mergeCell ref="N70:N71"/>
    <mergeCell ref="O70:O71"/>
    <mergeCell ref="P70:P71"/>
    <mergeCell ref="Q70:Q71"/>
    <mergeCell ref="R70:R71"/>
    <mergeCell ref="S70:S71"/>
    <mergeCell ref="T70:T71"/>
    <mergeCell ref="U70:U71"/>
    <mergeCell ref="V70:V71"/>
    <mergeCell ref="W70:W71"/>
    <mergeCell ref="X70:X71"/>
    <mergeCell ref="Y70:Y71"/>
    <mergeCell ref="Z70:Z71"/>
    <mergeCell ref="AA70:AA71"/>
    <mergeCell ref="I67:J68"/>
    <mergeCell ref="K67:K68"/>
    <mergeCell ref="AR64:AR65"/>
    <mergeCell ref="AB67:AB68"/>
    <mergeCell ref="AO70:AS71"/>
    <mergeCell ref="AO67:AS68"/>
    <mergeCell ref="AD70:AD71"/>
    <mergeCell ref="AE70:AH71"/>
    <mergeCell ref="AJ70:AM71"/>
    <mergeCell ref="AC67:AC68"/>
    <mergeCell ref="AD67:AD68"/>
    <mergeCell ref="AE64:AE65"/>
    <mergeCell ref="AF64:AF65"/>
    <mergeCell ref="AC70:AC71"/>
    <mergeCell ref="AN64:AN65"/>
    <mergeCell ref="AO64:AO65"/>
    <mergeCell ref="AP64:AP65"/>
    <mergeCell ref="AE67:AH68"/>
    <mergeCell ref="AJ67:AM68"/>
    <mergeCell ref="AB70:AB71"/>
    <mergeCell ref="L67:L68"/>
    <mergeCell ref="M67:M68"/>
    <mergeCell ref="N67:N68"/>
    <mergeCell ref="O67:O68"/>
    <mergeCell ref="Z64:Z65"/>
    <mergeCell ref="I66:J66"/>
    <mergeCell ref="AC60:AC61"/>
    <mergeCell ref="P67:P68"/>
    <mergeCell ref="Q67:Q68"/>
    <mergeCell ref="R67:R68"/>
    <mergeCell ref="S67:S68"/>
    <mergeCell ref="T67:T68"/>
    <mergeCell ref="U67:U68"/>
    <mergeCell ref="AA64:AA65"/>
    <mergeCell ref="Y67:Y68"/>
    <mergeCell ref="Z67:Z68"/>
    <mergeCell ref="AA67:AA68"/>
    <mergeCell ref="C64:T65"/>
    <mergeCell ref="V64:V65"/>
    <mergeCell ref="W64:W65"/>
    <mergeCell ref="X64:X65"/>
    <mergeCell ref="Y64:Y65"/>
    <mergeCell ref="Q60:Q61"/>
    <mergeCell ref="R60:R61"/>
    <mergeCell ref="AJ57:AM58"/>
    <mergeCell ref="AB60:AB61"/>
    <mergeCell ref="AG64:AG65"/>
    <mergeCell ref="AH64:AH65"/>
    <mergeCell ref="AI64:AI65"/>
    <mergeCell ref="AD60:AD61"/>
    <mergeCell ref="AE60:AH61"/>
    <mergeCell ref="AJ60:AM61"/>
    <mergeCell ref="AM64:AM65"/>
    <mergeCell ref="AD64:AD65"/>
    <mergeCell ref="C54:T55"/>
    <mergeCell ref="V54:V55"/>
    <mergeCell ref="W54:W55"/>
    <mergeCell ref="X54:X55"/>
    <mergeCell ref="Y54:Y55"/>
    <mergeCell ref="Z54:Z55"/>
    <mergeCell ref="AK54:AK55"/>
    <mergeCell ref="AL54:AL55"/>
    <mergeCell ref="S60:S61"/>
    <mergeCell ref="T60:T61"/>
    <mergeCell ref="U60:U61"/>
    <mergeCell ref="AE57:AH58"/>
    <mergeCell ref="V60:V61"/>
    <mergeCell ref="W60:W61"/>
    <mergeCell ref="X60:X61"/>
    <mergeCell ref="Y60:Y61"/>
    <mergeCell ref="Z60:Z61"/>
    <mergeCell ref="AA60:AA61"/>
    <mergeCell ref="V57:V58"/>
    <mergeCell ref="W57:W58"/>
    <mergeCell ref="X57:X58"/>
    <mergeCell ref="AB57:AB58"/>
    <mergeCell ref="AC57:AC58"/>
    <mergeCell ref="AD57:AD58"/>
    <mergeCell ref="AA40:AA41"/>
    <mergeCell ref="AB40:AB41"/>
    <mergeCell ref="AC40:AC41"/>
    <mergeCell ref="AD40:AD41"/>
    <mergeCell ref="AI54:AI55"/>
    <mergeCell ref="AD44:AD45"/>
    <mergeCell ref="AI44:AI45"/>
    <mergeCell ref="AE40:AH41"/>
    <mergeCell ref="AE47:AH48"/>
    <mergeCell ref="AC44:AC45"/>
    <mergeCell ref="AE54:AE55"/>
    <mergeCell ref="AF54:AF55"/>
    <mergeCell ref="AG54:AG55"/>
    <mergeCell ref="AH54:AH55"/>
    <mergeCell ref="AA54:AA55"/>
    <mergeCell ref="AJ40:AM41"/>
    <mergeCell ref="AE44:AE45"/>
    <mergeCell ref="AF44:AF45"/>
    <mergeCell ref="AG44:AG45"/>
    <mergeCell ref="AH44:AH45"/>
    <mergeCell ref="AM54:AM55"/>
    <mergeCell ref="AJ44:AJ45"/>
    <mergeCell ref="AK44:AK45"/>
    <mergeCell ref="AL44:AL45"/>
    <mergeCell ref="AM44:AM45"/>
    <mergeCell ref="AJ50:AM51"/>
    <mergeCell ref="AO34:AO35"/>
    <mergeCell ref="AP34:AP35"/>
    <mergeCell ref="AQ34:AQ35"/>
    <mergeCell ref="AL34:AL35"/>
    <mergeCell ref="AM34:AM35"/>
    <mergeCell ref="AN34:AN35"/>
    <mergeCell ref="AO36:AS36"/>
    <mergeCell ref="AD37:AD38"/>
    <mergeCell ref="AE37:AH38"/>
    <mergeCell ref="AJ37:AM38"/>
    <mergeCell ref="AO37:AS38"/>
    <mergeCell ref="I40:J41"/>
    <mergeCell ref="K40:K41"/>
    <mergeCell ref="L40:L41"/>
    <mergeCell ref="M40:M41"/>
    <mergeCell ref="N40:N41"/>
    <mergeCell ref="O40:O41"/>
    <mergeCell ref="AA34:AA35"/>
    <mergeCell ref="AD34:AD35"/>
    <mergeCell ref="AE34:AE35"/>
    <mergeCell ref="P40:P41"/>
    <mergeCell ref="Q40:Q41"/>
    <mergeCell ref="R40:R41"/>
    <mergeCell ref="S40:S41"/>
    <mergeCell ref="T40:T41"/>
    <mergeCell ref="U40:U41"/>
    <mergeCell ref="AC37:AC38"/>
    <mergeCell ref="Y34:Y35"/>
    <mergeCell ref="V40:V41"/>
    <mergeCell ref="W40:W41"/>
    <mergeCell ref="X40:X41"/>
    <mergeCell ref="Y40:Y41"/>
    <mergeCell ref="Z40:Z41"/>
    <mergeCell ref="Z34:Z35"/>
    <mergeCell ref="Y37:Y38"/>
    <mergeCell ref="Z37:Z38"/>
    <mergeCell ref="W37:W38"/>
    <mergeCell ref="I27:J28"/>
    <mergeCell ref="I30:J31"/>
    <mergeCell ref="C34:T35"/>
    <mergeCell ref="V34:V35"/>
    <mergeCell ref="W34:W35"/>
    <mergeCell ref="K30:K31"/>
    <mergeCell ref="L30:L31"/>
    <mergeCell ref="M30:M31"/>
    <mergeCell ref="N30:N31"/>
    <mergeCell ref="X34:X35"/>
    <mergeCell ref="T27:T28"/>
    <mergeCell ref="U27:U28"/>
    <mergeCell ref="L27:L28"/>
    <mergeCell ref="T30:T31"/>
    <mergeCell ref="O30:O31"/>
    <mergeCell ref="P30:P31"/>
    <mergeCell ref="M27:M28"/>
    <mergeCell ref="N27:N28"/>
    <mergeCell ref="O27:O28"/>
    <mergeCell ref="P27:P28"/>
    <mergeCell ref="Q30:Q31"/>
    <mergeCell ref="R30:R31"/>
    <mergeCell ref="AE30:AH31"/>
    <mergeCell ref="V30:V31"/>
    <mergeCell ref="W30:W31"/>
    <mergeCell ref="X30:X31"/>
    <mergeCell ref="Y30:Y31"/>
    <mergeCell ref="AJ30:AM31"/>
    <mergeCell ref="AF34:AF35"/>
    <mergeCell ref="AG34:AG35"/>
    <mergeCell ref="AH34:AH35"/>
    <mergeCell ref="AI34:AI35"/>
    <mergeCell ref="AJ34:AJ35"/>
    <mergeCell ref="AK34:AK35"/>
    <mergeCell ref="AC30:AC31"/>
    <mergeCell ref="AO24:AO25"/>
    <mergeCell ref="AE27:AH28"/>
    <mergeCell ref="AJ27:AM28"/>
    <mergeCell ref="AM24:AM25"/>
    <mergeCell ref="AN24:AN25"/>
    <mergeCell ref="AL24:AL25"/>
    <mergeCell ref="AJ24:AJ25"/>
    <mergeCell ref="AK24:AK25"/>
    <mergeCell ref="AI24:AI25"/>
    <mergeCell ref="W24:W25"/>
    <mergeCell ref="Y24:Y25"/>
    <mergeCell ref="Z24:Z25"/>
    <mergeCell ref="X24:X25"/>
    <mergeCell ref="AD30:AD31"/>
    <mergeCell ref="Z30:Z31"/>
    <mergeCell ref="AA30:AA31"/>
    <mergeCell ref="AB30:AB31"/>
    <mergeCell ref="X27:X28"/>
    <mergeCell ref="Y27:Y28"/>
    <mergeCell ref="Z27:Z28"/>
    <mergeCell ref="AA27:AA28"/>
    <mergeCell ref="AD27:AD28"/>
    <mergeCell ref="AB24:AB25"/>
    <mergeCell ref="AC24:AC25"/>
    <mergeCell ref="S30:S31"/>
    <mergeCell ref="S27:S28"/>
    <mergeCell ref="U30:U31"/>
    <mergeCell ref="V27:V28"/>
    <mergeCell ref="Q27:Q28"/>
    <mergeCell ref="R27:R28"/>
    <mergeCell ref="W27:W28"/>
    <mergeCell ref="AN1:AS1"/>
    <mergeCell ref="AN2:AS4"/>
    <mergeCell ref="AA1:AH1"/>
    <mergeCell ref="AI1:AM1"/>
    <mergeCell ref="AA24:AA25"/>
    <mergeCell ref="AD24:AD25"/>
    <mergeCell ref="AE24:AE25"/>
    <mergeCell ref="AF24:AF25"/>
    <mergeCell ref="E18:AE18"/>
    <mergeCell ref="AG24:AG25"/>
    <mergeCell ref="AK15:AK16"/>
    <mergeCell ref="C21:AS22"/>
    <mergeCell ref="C23:T23"/>
    <mergeCell ref="C16:AF17"/>
    <mergeCell ref="C24:T25"/>
    <mergeCell ref="V24:V25"/>
    <mergeCell ref="AA2:AH4"/>
    <mergeCell ref="A64:B65"/>
    <mergeCell ref="U64:U65"/>
    <mergeCell ref="AB64:AB65"/>
    <mergeCell ref="AC64:AC65"/>
    <mergeCell ref="AS64:AS65"/>
    <mergeCell ref="AC27:AC28"/>
    <mergeCell ref="AJ66:AN66"/>
    <mergeCell ref="AO66:AS66"/>
    <mergeCell ref="AJ64:AJ65"/>
    <mergeCell ref="AK64:AK65"/>
    <mergeCell ref="AL64:AL65"/>
    <mergeCell ref="A30:H31"/>
    <mergeCell ref="U33:AS33"/>
    <mergeCell ref="AR34:AR35"/>
    <mergeCell ref="I39:J39"/>
    <mergeCell ref="K39:AD39"/>
    <mergeCell ref="AS34:AS35"/>
    <mergeCell ref="I36:J36"/>
    <mergeCell ref="A33:B33"/>
    <mergeCell ref="A34:B35"/>
    <mergeCell ref="K36:AD36"/>
    <mergeCell ref="AE36:AI36"/>
    <mergeCell ref="AJ36:AN36"/>
    <mergeCell ref="C33:T33"/>
    <mergeCell ref="AJ29:AN29"/>
    <mergeCell ref="K27:K28"/>
    <mergeCell ref="AB27:AB28"/>
    <mergeCell ref="A11:B14"/>
    <mergeCell ref="C12:C14"/>
    <mergeCell ref="V12:V14"/>
    <mergeCell ref="A15:B18"/>
    <mergeCell ref="AG15:AG16"/>
    <mergeCell ref="AG17:AG18"/>
    <mergeCell ref="D12:U14"/>
    <mergeCell ref="W12:AS14"/>
    <mergeCell ref="D15:F15"/>
    <mergeCell ref="H15:K15"/>
    <mergeCell ref="AL15:AN16"/>
    <mergeCell ref="AO15:AO16"/>
    <mergeCell ref="AP15:AS16"/>
    <mergeCell ref="AL17:AN18"/>
    <mergeCell ref="AO17:AO18"/>
    <mergeCell ref="AP17:AS18"/>
    <mergeCell ref="AH17:AJ18"/>
    <mergeCell ref="AK17:AK18"/>
    <mergeCell ref="AH15:AJ16"/>
    <mergeCell ref="W11:X11"/>
    <mergeCell ref="AP24:AP25"/>
    <mergeCell ref="T37:T38"/>
    <mergeCell ref="U37:U38"/>
    <mergeCell ref="V37:V38"/>
    <mergeCell ref="AI2:AM4"/>
    <mergeCell ref="C8:AS10"/>
    <mergeCell ref="Y11:AS11"/>
    <mergeCell ref="F7:AS7"/>
    <mergeCell ref="F2:H2"/>
    <mergeCell ref="I69:J69"/>
    <mergeCell ref="K69:AD69"/>
    <mergeCell ref="AE69:AI69"/>
    <mergeCell ref="AJ69:AN69"/>
    <mergeCell ref="AO69:AS69"/>
    <mergeCell ref="AO26:AS26"/>
    <mergeCell ref="AO27:AS28"/>
    <mergeCell ref="AO30:AS31"/>
    <mergeCell ref="AO29:AS29"/>
    <mergeCell ref="I26:J26"/>
    <mergeCell ref="I29:J29"/>
    <mergeCell ref="K26:AD26"/>
    <mergeCell ref="AE26:AI26"/>
    <mergeCell ref="AJ26:AN26"/>
    <mergeCell ref="K29:AD29"/>
    <mergeCell ref="AE29:AI29"/>
    <mergeCell ref="AS44:AS45"/>
    <mergeCell ref="A70:H71"/>
    <mergeCell ref="A7:B10"/>
    <mergeCell ref="U34:U35"/>
    <mergeCell ref="AB34:AB35"/>
    <mergeCell ref="AC34:AC35"/>
    <mergeCell ref="A44:B45"/>
    <mergeCell ref="U44:U45"/>
    <mergeCell ref="AB44:AB45"/>
    <mergeCell ref="A54:B55"/>
    <mergeCell ref="U54:U55"/>
    <mergeCell ref="AB54:AB55"/>
    <mergeCell ref="AC54:AC55"/>
    <mergeCell ref="A60:H61"/>
    <mergeCell ref="A63:B63"/>
    <mergeCell ref="Y57:Y58"/>
    <mergeCell ref="Z57:Z58"/>
    <mergeCell ref="AA57:AA58"/>
    <mergeCell ref="S57:S58"/>
    <mergeCell ref="A23:B23"/>
    <mergeCell ref="U23:AS23"/>
    <mergeCell ref="A24:B25"/>
    <mergeCell ref="U24:U25"/>
    <mergeCell ref="AE39:AI39"/>
    <mergeCell ref="AS24:AS25"/>
    <mergeCell ref="AQ24:AQ25"/>
    <mergeCell ref="AR24:AR25"/>
    <mergeCell ref="AH24:AH25"/>
    <mergeCell ref="A40:H41"/>
    <mergeCell ref="AO40:AS41"/>
    <mergeCell ref="A43:B43"/>
    <mergeCell ref="C43:T43"/>
    <mergeCell ref="U43:AS43"/>
    <mergeCell ref="I37:J38"/>
    <mergeCell ref="K37:K38"/>
    <mergeCell ref="L37:L38"/>
    <mergeCell ref="M37:M38"/>
    <mergeCell ref="S37:S38"/>
    <mergeCell ref="X37:X38"/>
    <mergeCell ref="AA37:AA38"/>
    <mergeCell ref="AB37:AB38"/>
    <mergeCell ref="N37:N38"/>
    <mergeCell ref="AJ39:AN39"/>
    <mergeCell ref="AO39:AS39"/>
    <mergeCell ref="O37:O38"/>
    <mergeCell ref="P37:P38"/>
    <mergeCell ref="Q37:Q38"/>
    <mergeCell ref="R37:R38"/>
    <mergeCell ref="I47:J48"/>
    <mergeCell ref="AO47:AS48"/>
    <mergeCell ref="AO49:AS49"/>
    <mergeCell ref="A50:H51"/>
    <mergeCell ref="AO50:AS51"/>
    <mergeCell ref="P50:P51"/>
    <mergeCell ref="Q50:Q51"/>
    <mergeCell ref="R50:R51"/>
    <mergeCell ref="AE50:AH51"/>
    <mergeCell ref="AA50:AA51"/>
    <mergeCell ref="AB50:AB51"/>
    <mergeCell ref="AC50:AC51"/>
    <mergeCell ref="T50:T51"/>
    <mergeCell ref="AJ49:AN49"/>
    <mergeCell ref="P47:P48"/>
    <mergeCell ref="Q47:Q48"/>
    <mergeCell ref="R47:R48"/>
    <mergeCell ref="S47:S48"/>
    <mergeCell ref="AJ47:AM48"/>
    <mergeCell ref="M47:M48"/>
    <mergeCell ref="X50:X51"/>
    <mergeCell ref="AJ56:AN56"/>
    <mergeCell ref="AJ54:AJ55"/>
    <mergeCell ref="AO56:AS56"/>
    <mergeCell ref="AR44:AR45"/>
    <mergeCell ref="V47:V48"/>
    <mergeCell ref="W47:W48"/>
    <mergeCell ref="X47:X48"/>
    <mergeCell ref="Y47:Y48"/>
    <mergeCell ref="Z47:Z48"/>
    <mergeCell ref="AA47:AA48"/>
    <mergeCell ref="AB47:AB48"/>
    <mergeCell ref="AC47:AC48"/>
    <mergeCell ref="W44:W45"/>
    <mergeCell ref="K49:AD49"/>
    <mergeCell ref="AE49:AI49"/>
    <mergeCell ref="AD47:AD48"/>
    <mergeCell ref="AS54:AS55"/>
    <mergeCell ref="AN44:AN45"/>
    <mergeCell ref="AO44:AO45"/>
    <mergeCell ref="AP44:AP45"/>
    <mergeCell ref="AQ44:AQ45"/>
    <mergeCell ref="C44:T45"/>
    <mergeCell ref="V44:V45"/>
    <mergeCell ref="AO46:AS46"/>
    <mergeCell ref="AP54:AP55"/>
    <mergeCell ref="AQ54:AQ55"/>
    <mergeCell ref="AR54:AR55"/>
    <mergeCell ref="I46:J46"/>
    <mergeCell ref="K46:AD46"/>
    <mergeCell ref="AE46:AI46"/>
    <mergeCell ref="U47:U48"/>
    <mergeCell ref="T47:T48"/>
    <mergeCell ref="I50:J51"/>
    <mergeCell ref="K50:K51"/>
    <mergeCell ref="AN54:AN55"/>
    <mergeCell ref="AO54:AO55"/>
    <mergeCell ref="L50:L51"/>
    <mergeCell ref="M50:M51"/>
    <mergeCell ref="N50:N51"/>
    <mergeCell ref="O50:O51"/>
    <mergeCell ref="S50:S51"/>
    <mergeCell ref="N47:N48"/>
    <mergeCell ref="O47:O48"/>
    <mergeCell ref="I49:J49"/>
    <mergeCell ref="K47:K48"/>
    <mergeCell ref="L47:L48"/>
    <mergeCell ref="U50:U51"/>
    <mergeCell ref="P60:P61"/>
    <mergeCell ref="B21:B22"/>
    <mergeCell ref="I56:J56"/>
    <mergeCell ref="K66:AD66"/>
    <mergeCell ref="AE66:AI66"/>
    <mergeCell ref="AE56:AI56"/>
    <mergeCell ref="AD50:AD51"/>
    <mergeCell ref="T57:T58"/>
    <mergeCell ref="U57:U58"/>
    <mergeCell ref="AD54:AD55"/>
    <mergeCell ref="V50:V51"/>
    <mergeCell ref="W50:W51"/>
    <mergeCell ref="P57:P58"/>
    <mergeCell ref="K56:AD56"/>
    <mergeCell ref="X44:X45"/>
    <mergeCell ref="Y44:Y45"/>
    <mergeCell ref="Z44:Z45"/>
    <mergeCell ref="AA44:AA45"/>
    <mergeCell ref="Y50:Y51"/>
    <mergeCell ref="Z50:Z51"/>
    <mergeCell ref="A53:B53"/>
    <mergeCell ref="C53:T53"/>
    <mergeCell ref="U53:AS53"/>
    <mergeCell ref="AJ46:AN46"/>
    <mergeCell ref="A73:AS73"/>
    <mergeCell ref="AO60:AS61"/>
    <mergeCell ref="C63:T63"/>
    <mergeCell ref="U63:AS63"/>
    <mergeCell ref="I57:J58"/>
    <mergeCell ref="K57:K58"/>
    <mergeCell ref="L57:L58"/>
    <mergeCell ref="M57:M58"/>
    <mergeCell ref="N57:N58"/>
    <mergeCell ref="O57:O58"/>
    <mergeCell ref="AO57:AS58"/>
    <mergeCell ref="I59:J59"/>
    <mergeCell ref="K59:AD59"/>
    <mergeCell ref="AE59:AI59"/>
    <mergeCell ref="AJ59:AN59"/>
    <mergeCell ref="AO59:AS59"/>
    <mergeCell ref="Q57:Q58"/>
    <mergeCell ref="R57:R58"/>
    <mergeCell ref="I60:J61"/>
    <mergeCell ref="K60:K61"/>
    <mergeCell ref="L60:L61"/>
    <mergeCell ref="M60:M61"/>
    <mergeCell ref="N60:N61"/>
    <mergeCell ref="O60:O61"/>
  </mergeCells>
  <phoneticPr fontId="1"/>
  <dataValidations count="1">
    <dataValidation type="list" allowBlank="1" showInputMessage="1" showErrorMessage="1" sqref="C24:T25 C34:T35 C44:T45 C54:T55 C64:T65" xr:uid="{00000000-0002-0000-0100-000000000000}">
      <formula1>$AY$2:$AY$11</formula1>
    </dataValidation>
  </dataValidations>
  <pageMargins left="0.9055118110236221" right="0.51181102362204722" top="0.74803149606299213" bottom="0.59055118110236227" header="0.31496062992125984" footer="0.31496062992125984"/>
  <pageSetup paperSize="9" scale="7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E77"/>
  <sheetViews>
    <sheetView view="pageBreakPreview" zoomScaleNormal="100" zoomScaleSheetLayoutView="100" workbookViewId="0">
      <selection activeCell="J1" sqref="J1"/>
    </sheetView>
  </sheetViews>
  <sheetFormatPr defaultColWidth="2.375" defaultRowHeight="13.5" x14ac:dyDescent="0.15"/>
  <cols>
    <col min="1" max="45" width="2.625" customWidth="1"/>
  </cols>
  <sheetData>
    <row r="1" spans="1:45" ht="14.25" x14ac:dyDescent="0.15">
      <c r="A1" s="10" t="s">
        <v>976</v>
      </c>
      <c r="M1" s="228" t="s">
        <v>311</v>
      </c>
      <c r="N1" s="229"/>
      <c r="O1" s="229"/>
      <c r="P1" s="229"/>
      <c r="Q1" s="229"/>
      <c r="R1" s="229"/>
      <c r="S1" s="230"/>
      <c r="T1" s="228" t="s">
        <v>0</v>
      </c>
      <c r="U1" s="229"/>
      <c r="V1" s="229"/>
      <c r="W1" s="230"/>
      <c r="X1" s="228" t="s">
        <v>19</v>
      </c>
      <c r="Y1" s="229"/>
      <c r="Z1" s="229"/>
      <c r="AA1" s="229"/>
      <c r="AB1" s="229"/>
      <c r="AC1" s="229"/>
      <c r="AD1" s="229"/>
      <c r="AE1" s="229"/>
      <c r="AF1" s="229"/>
      <c r="AG1" s="229"/>
      <c r="AH1" s="229"/>
      <c r="AI1" s="229"/>
      <c r="AJ1" s="229"/>
      <c r="AK1" s="229"/>
      <c r="AL1" s="229"/>
      <c r="AM1" s="229"/>
      <c r="AN1" s="229"/>
      <c r="AO1" s="503"/>
      <c r="AP1" s="503"/>
      <c r="AQ1" s="503"/>
      <c r="AR1" s="503"/>
      <c r="AS1" s="504"/>
    </row>
    <row r="2" spans="1:45" ht="13.5" customHeight="1" x14ac:dyDescent="0.15">
      <c r="A2" s="10" t="s">
        <v>481</v>
      </c>
      <c r="F2" s="320" t="s">
        <v>483</v>
      </c>
      <c r="G2" s="321"/>
      <c r="H2" s="322"/>
      <c r="M2" s="485" t="str">
        <f>IF('別紙1 '!AA2="","",'別紙1 '!AA2)</f>
        <v/>
      </c>
      <c r="N2" s="486"/>
      <c r="O2" s="486"/>
      <c r="P2" s="486"/>
      <c r="Q2" s="486"/>
      <c r="R2" s="486"/>
      <c r="S2" s="487"/>
      <c r="T2" s="485" t="str">
        <f>IF('別紙1 '!AI2="","",'別紙1 '!AI2)</f>
        <v/>
      </c>
      <c r="U2" s="486"/>
      <c r="V2" s="486"/>
      <c r="W2" s="487"/>
      <c r="X2" s="493" t="str">
        <f>IF('別紙1 '!C8="","",'別紙1 '!C8)</f>
        <v/>
      </c>
      <c r="Y2" s="266"/>
      <c r="Z2" s="266"/>
      <c r="AA2" s="266"/>
      <c r="AB2" s="266"/>
      <c r="AC2" s="266"/>
      <c r="AD2" s="266"/>
      <c r="AE2" s="266"/>
      <c r="AF2" s="266"/>
      <c r="AG2" s="266"/>
      <c r="AH2" s="266"/>
      <c r="AI2" s="266"/>
      <c r="AJ2" s="266"/>
      <c r="AK2" s="266"/>
      <c r="AL2" s="266"/>
      <c r="AM2" s="266"/>
      <c r="AN2" s="266"/>
      <c r="AO2" s="494"/>
      <c r="AP2" s="494"/>
      <c r="AQ2" s="494"/>
      <c r="AR2" s="494"/>
      <c r="AS2" s="495"/>
    </row>
    <row r="3" spans="1:45" ht="14.25" x14ac:dyDescent="0.15">
      <c r="A3" s="10" t="s">
        <v>707</v>
      </c>
      <c r="M3" s="488"/>
      <c r="N3" s="302"/>
      <c r="O3" s="302"/>
      <c r="P3" s="302"/>
      <c r="Q3" s="302"/>
      <c r="R3" s="302"/>
      <c r="S3" s="489"/>
      <c r="T3" s="488"/>
      <c r="U3" s="302"/>
      <c r="V3" s="302"/>
      <c r="W3" s="489"/>
      <c r="X3" s="496"/>
      <c r="Y3" s="497"/>
      <c r="Z3" s="497"/>
      <c r="AA3" s="497"/>
      <c r="AB3" s="497"/>
      <c r="AC3" s="497"/>
      <c r="AD3" s="497"/>
      <c r="AE3" s="497"/>
      <c r="AF3" s="497"/>
      <c r="AG3" s="497"/>
      <c r="AH3" s="497"/>
      <c r="AI3" s="497"/>
      <c r="AJ3" s="497"/>
      <c r="AK3" s="497"/>
      <c r="AL3" s="497"/>
      <c r="AM3" s="497"/>
      <c r="AN3" s="497"/>
      <c r="AO3" s="498"/>
      <c r="AP3" s="498"/>
      <c r="AQ3" s="498"/>
      <c r="AR3" s="498"/>
      <c r="AS3" s="499"/>
    </row>
    <row r="4" spans="1:45" x14ac:dyDescent="0.15">
      <c r="M4" s="488"/>
      <c r="N4" s="302"/>
      <c r="O4" s="302"/>
      <c r="P4" s="302"/>
      <c r="Q4" s="302"/>
      <c r="R4" s="302"/>
      <c r="S4" s="489"/>
      <c r="T4" s="488"/>
      <c r="U4" s="302"/>
      <c r="V4" s="302"/>
      <c r="W4" s="489"/>
      <c r="X4" s="496"/>
      <c r="Y4" s="497"/>
      <c r="Z4" s="497"/>
      <c r="AA4" s="497"/>
      <c r="AB4" s="497"/>
      <c r="AC4" s="497"/>
      <c r="AD4" s="497"/>
      <c r="AE4" s="497"/>
      <c r="AF4" s="497"/>
      <c r="AG4" s="497"/>
      <c r="AH4" s="497"/>
      <c r="AI4" s="497"/>
      <c r="AJ4" s="497"/>
      <c r="AK4" s="497"/>
      <c r="AL4" s="497"/>
      <c r="AM4" s="497"/>
      <c r="AN4" s="497"/>
      <c r="AO4" s="498"/>
      <c r="AP4" s="498"/>
      <c r="AQ4" s="498"/>
      <c r="AR4" s="498"/>
      <c r="AS4" s="499"/>
    </row>
    <row r="5" spans="1:45" x14ac:dyDescent="0.15">
      <c r="K5" s="22" t="s">
        <v>409</v>
      </c>
      <c r="M5" s="490"/>
      <c r="N5" s="491"/>
      <c r="O5" s="491"/>
      <c r="P5" s="491"/>
      <c r="Q5" s="491"/>
      <c r="R5" s="491"/>
      <c r="S5" s="492"/>
      <c r="T5" s="490"/>
      <c r="U5" s="491"/>
      <c r="V5" s="491"/>
      <c r="W5" s="492"/>
      <c r="X5" s="500"/>
      <c r="Y5" s="269"/>
      <c r="Z5" s="269"/>
      <c r="AA5" s="269"/>
      <c r="AB5" s="269"/>
      <c r="AC5" s="269"/>
      <c r="AD5" s="269"/>
      <c r="AE5" s="269"/>
      <c r="AF5" s="269"/>
      <c r="AG5" s="269"/>
      <c r="AH5" s="269"/>
      <c r="AI5" s="269"/>
      <c r="AJ5" s="269"/>
      <c r="AK5" s="269"/>
      <c r="AL5" s="269"/>
      <c r="AM5" s="269"/>
      <c r="AN5" s="269"/>
      <c r="AO5" s="501"/>
      <c r="AP5" s="501"/>
      <c r="AQ5" s="501"/>
      <c r="AR5" s="501"/>
      <c r="AS5" s="502"/>
    </row>
    <row r="7" spans="1:45" ht="14.25" x14ac:dyDescent="0.15">
      <c r="A7" s="10" t="s">
        <v>305</v>
      </c>
    </row>
    <row r="8" spans="1:45" ht="14.25" thickBot="1" x14ac:dyDescent="0.2">
      <c r="C8" s="466" t="s">
        <v>32</v>
      </c>
      <c r="D8" s="481"/>
      <c r="E8" s="467"/>
      <c r="F8" s="482" t="s">
        <v>26</v>
      </c>
      <c r="G8" s="483"/>
      <c r="H8" s="483"/>
      <c r="I8" s="484"/>
      <c r="J8" s="466" t="s">
        <v>27</v>
      </c>
      <c r="K8" s="481"/>
      <c r="L8" s="481"/>
      <c r="M8" s="467"/>
      <c r="N8" s="466" t="s">
        <v>2</v>
      </c>
      <c r="O8" s="481"/>
      <c r="P8" s="481"/>
      <c r="Q8" s="467"/>
      <c r="R8" s="466" t="s">
        <v>28</v>
      </c>
      <c r="S8" s="481"/>
      <c r="T8" s="481"/>
      <c r="U8" s="467"/>
      <c r="V8" s="466" t="s">
        <v>29</v>
      </c>
      <c r="W8" s="481"/>
      <c r="X8" s="481"/>
      <c r="Y8" s="467"/>
    </row>
    <row r="9" spans="1:45" x14ac:dyDescent="0.15">
      <c r="C9" s="241" t="s">
        <v>30</v>
      </c>
      <c r="D9" s="243"/>
      <c r="E9" s="243"/>
      <c r="F9" s="453"/>
      <c r="G9" s="454"/>
      <c r="H9" s="454"/>
      <c r="I9" s="455"/>
      <c r="J9" s="453"/>
      <c r="K9" s="454"/>
      <c r="L9" s="454"/>
      <c r="M9" s="455"/>
      <c r="N9" s="453"/>
      <c r="O9" s="454"/>
      <c r="P9" s="454"/>
      <c r="Q9" s="455"/>
      <c r="R9" s="453"/>
      <c r="S9" s="454"/>
      <c r="T9" s="454"/>
      <c r="U9" s="455"/>
      <c r="V9" s="459">
        <f>SUM(F9:U10)</f>
        <v>0</v>
      </c>
      <c r="W9" s="460"/>
      <c r="X9" s="460"/>
      <c r="Y9" s="461"/>
    </row>
    <row r="10" spans="1:45" ht="14.25" thickBot="1" x14ac:dyDescent="0.2">
      <c r="C10" s="449"/>
      <c r="D10" s="452"/>
      <c r="E10" s="452"/>
      <c r="F10" s="456"/>
      <c r="G10" s="457"/>
      <c r="H10" s="457"/>
      <c r="I10" s="458"/>
      <c r="J10" s="456"/>
      <c r="K10" s="457"/>
      <c r="L10" s="457"/>
      <c r="M10" s="458"/>
      <c r="N10" s="456"/>
      <c r="O10" s="457"/>
      <c r="P10" s="457"/>
      <c r="Q10" s="458"/>
      <c r="R10" s="456"/>
      <c r="S10" s="457"/>
      <c r="T10" s="457"/>
      <c r="U10" s="458"/>
      <c r="V10" s="462"/>
      <c r="W10" s="463"/>
      <c r="X10" s="463"/>
      <c r="Y10" s="464"/>
    </row>
    <row r="11" spans="1:45" x14ac:dyDescent="0.15">
      <c r="C11" s="241" t="s">
        <v>25</v>
      </c>
      <c r="D11" s="243"/>
      <c r="E11" s="242"/>
      <c r="F11" s="468"/>
      <c r="G11" s="454"/>
      <c r="H11" s="454"/>
      <c r="I11" s="469"/>
      <c r="J11" s="468"/>
      <c r="K11" s="454"/>
      <c r="L11" s="454"/>
      <c r="M11" s="469"/>
      <c r="N11" s="468"/>
      <c r="O11" s="454"/>
      <c r="P11" s="454"/>
      <c r="Q11" s="469"/>
      <c r="R11" s="468"/>
      <c r="S11" s="454"/>
      <c r="T11" s="454"/>
      <c r="U11" s="454"/>
      <c r="V11" s="476">
        <f>SUM(F11:U12)</f>
        <v>0</v>
      </c>
      <c r="W11" s="477"/>
      <c r="X11" s="477"/>
      <c r="Y11" s="478"/>
    </row>
    <row r="12" spans="1:45" x14ac:dyDescent="0.15">
      <c r="C12" s="449"/>
      <c r="D12" s="452"/>
      <c r="E12" s="465"/>
      <c r="F12" s="470"/>
      <c r="G12" s="471"/>
      <c r="H12" s="471"/>
      <c r="I12" s="472"/>
      <c r="J12" s="470"/>
      <c r="K12" s="471"/>
      <c r="L12" s="471"/>
      <c r="M12" s="472"/>
      <c r="N12" s="470"/>
      <c r="O12" s="471"/>
      <c r="P12" s="471"/>
      <c r="Q12" s="472"/>
      <c r="R12" s="470"/>
      <c r="S12" s="471"/>
      <c r="T12" s="471"/>
      <c r="U12" s="471"/>
      <c r="V12" s="476"/>
      <c r="W12" s="477"/>
      <c r="X12" s="477"/>
      <c r="Y12" s="478"/>
    </row>
    <row r="13" spans="1:45" x14ac:dyDescent="0.15">
      <c r="C13" s="241" t="s">
        <v>31</v>
      </c>
      <c r="D13" s="243"/>
      <c r="E13" s="242"/>
      <c r="F13" s="473"/>
      <c r="G13" s="474"/>
      <c r="H13" s="474"/>
      <c r="I13" s="475"/>
      <c r="J13" s="473"/>
      <c r="K13" s="474"/>
      <c r="L13" s="474"/>
      <c r="M13" s="475"/>
      <c r="N13" s="473"/>
      <c r="O13" s="474"/>
      <c r="P13" s="474"/>
      <c r="Q13" s="475"/>
      <c r="R13" s="473"/>
      <c r="S13" s="474"/>
      <c r="T13" s="474"/>
      <c r="U13" s="474"/>
      <c r="V13" s="476">
        <f>SUM(F13:U14)</f>
        <v>0</v>
      </c>
      <c r="W13" s="477"/>
      <c r="X13" s="477"/>
      <c r="Y13" s="478"/>
    </row>
    <row r="14" spans="1:45" x14ac:dyDescent="0.15">
      <c r="C14" s="449"/>
      <c r="D14" s="452"/>
      <c r="E14" s="465"/>
      <c r="F14" s="470"/>
      <c r="G14" s="471"/>
      <c r="H14" s="471"/>
      <c r="I14" s="472"/>
      <c r="J14" s="470"/>
      <c r="K14" s="471"/>
      <c r="L14" s="471"/>
      <c r="M14" s="472"/>
      <c r="N14" s="470"/>
      <c r="O14" s="471"/>
      <c r="P14" s="471"/>
      <c r="Q14" s="472"/>
      <c r="R14" s="470"/>
      <c r="S14" s="471"/>
      <c r="T14" s="471"/>
      <c r="U14" s="471"/>
      <c r="V14" s="476"/>
      <c r="W14" s="477"/>
      <c r="X14" s="477"/>
      <c r="Y14" s="478"/>
    </row>
    <row r="16" spans="1:45" ht="14.25" x14ac:dyDescent="0.15">
      <c r="A16" s="10" t="s">
        <v>306</v>
      </c>
      <c r="Q16" s="241" t="s">
        <v>48</v>
      </c>
      <c r="R16" s="243"/>
      <c r="S16" s="242"/>
      <c r="T16" s="9" t="s">
        <v>21</v>
      </c>
      <c r="U16" s="466" t="s">
        <v>22</v>
      </c>
      <c r="V16" s="467"/>
      <c r="W16" s="481" t="s">
        <v>23</v>
      </c>
      <c r="X16" s="481"/>
      <c r="Y16" s="466" t="s">
        <v>24</v>
      </c>
      <c r="Z16" s="467"/>
    </row>
    <row r="17" spans="1:45" ht="13.5" customHeight="1" x14ac:dyDescent="0.15">
      <c r="Q17" s="226"/>
      <c r="R17" s="231"/>
      <c r="S17" s="227"/>
      <c r="T17" s="511" t="s">
        <v>760</v>
      </c>
      <c r="U17" s="508"/>
      <c r="V17" s="506"/>
      <c r="W17" s="508"/>
      <c r="X17" s="506"/>
      <c r="Y17" s="508"/>
      <c r="Z17" s="506"/>
    </row>
    <row r="18" spans="1:45" ht="14.25" thickBot="1" x14ac:dyDescent="0.2">
      <c r="A18" t="s">
        <v>33</v>
      </c>
      <c r="Q18" s="449"/>
      <c r="R18" s="452"/>
      <c r="S18" s="465"/>
      <c r="T18" s="512"/>
      <c r="U18" s="509"/>
      <c r="V18" s="507"/>
      <c r="W18" s="510"/>
      <c r="X18" s="507"/>
      <c r="Y18" s="510"/>
      <c r="Z18" s="507"/>
      <c r="AD18" t="s">
        <v>45</v>
      </c>
    </row>
    <row r="19" spans="1:45" ht="14.25" thickBot="1" x14ac:dyDescent="0.2">
      <c r="A19" s="479" t="s">
        <v>34</v>
      </c>
      <c r="B19" s="479"/>
      <c r="C19" s="479"/>
      <c r="D19" s="479"/>
      <c r="E19" s="479" t="s">
        <v>37</v>
      </c>
      <c r="F19" s="479"/>
      <c r="G19" s="479"/>
      <c r="H19" s="228"/>
      <c r="I19" s="514"/>
      <c r="J19" s="515"/>
      <c r="K19" s="515"/>
      <c r="L19" s="515"/>
      <c r="M19" s="515"/>
      <c r="N19" s="515"/>
      <c r="O19" s="515"/>
      <c r="P19" s="516"/>
      <c r="Q19" s="289" t="s">
        <v>42</v>
      </c>
      <c r="R19" s="289"/>
      <c r="S19" s="430" t="s">
        <v>43</v>
      </c>
      <c r="T19" s="430"/>
      <c r="U19" s="430"/>
      <c r="V19" s="433" t="str">
        <f>IF(I19="","",ROUND((I19/I21)*100,2))</f>
        <v/>
      </c>
      <c r="W19" s="434"/>
      <c r="X19" s="434"/>
      <c r="Y19" s="434"/>
      <c r="Z19" s="435" t="s">
        <v>44</v>
      </c>
      <c r="AD19" s="241"/>
      <c r="AE19" s="450" t="s">
        <v>284</v>
      </c>
      <c r="AF19" s="450"/>
      <c r="AG19" s="450"/>
      <c r="AH19" s="450"/>
      <c r="AI19" s="450"/>
      <c r="AJ19" s="441"/>
      <c r="AK19" s="442"/>
      <c r="AL19" s="442"/>
      <c r="AM19" s="442"/>
      <c r="AN19" s="442"/>
      <c r="AO19" s="442"/>
      <c r="AP19" s="442"/>
      <c r="AQ19" s="443"/>
      <c r="AR19" s="440" t="s">
        <v>42</v>
      </c>
      <c r="AS19" s="440"/>
    </row>
    <row r="20" spans="1:45" ht="14.25" thickBot="1" x14ac:dyDescent="0.2">
      <c r="A20" s="479"/>
      <c r="B20" s="479"/>
      <c r="C20" s="479"/>
      <c r="D20" s="479"/>
      <c r="E20" s="479"/>
      <c r="F20" s="479"/>
      <c r="G20" s="479"/>
      <c r="H20" s="228"/>
      <c r="I20" s="514"/>
      <c r="J20" s="515"/>
      <c r="K20" s="515"/>
      <c r="L20" s="515"/>
      <c r="M20" s="515"/>
      <c r="N20" s="515"/>
      <c r="O20" s="515"/>
      <c r="P20" s="516"/>
      <c r="Q20" s="290"/>
      <c r="R20" s="290"/>
      <c r="S20" s="431"/>
      <c r="T20" s="431"/>
      <c r="U20" s="431"/>
      <c r="V20" s="433"/>
      <c r="W20" s="434"/>
      <c r="X20" s="434"/>
      <c r="Y20" s="434"/>
      <c r="Z20" s="435"/>
      <c r="AD20" s="449"/>
      <c r="AE20" s="451"/>
      <c r="AF20" s="451"/>
      <c r="AG20" s="451"/>
      <c r="AH20" s="451"/>
      <c r="AI20" s="451"/>
      <c r="AJ20" s="444"/>
      <c r="AK20" s="445"/>
      <c r="AL20" s="445"/>
      <c r="AM20" s="445"/>
      <c r="AN20" s="445"/>
      <c r="AO20" s="445"/>
      <c r="AP20" s="445"/>
      <c r="AQ20" s="446"/>
      <c r="AR20" s="440"/>
      <c r="AS20" s="440"/>
    </row>
    <row r="21" spans="1:45" ht="14.25" thickBot="1" x14ac:dyDescent="0.2">
      <c r="A21" s="479"/>
      <c r="B21" s="479"/>
      <c r="C21" s="479"/>
      <c r="D21" s="479"/>
      <c r="E21" s="479" t="s">
        <v>38</v>
      </c>
      <c r="F21" s="479"/>
      <c r="G21" s="479"/>
      <c r="H21" s="479"/>
      <c r="I21" s="514"/>
      <c r="J21" s="515"/>
      <c r="K21" s="515"/>
      <c r="L21" s="515"/>
      <c r="M21" s="515"/>
      <c r="N21" s="515"/>
      <c r="O21" s="515"/>
      <c r="P21" s="516"/>
      <c r="Q21" s="428" t="s">
        <v>42</v>
      </c>
      <c r="R21" s="289"/>
      <c r="S21" s="431"/>
      <c r="T21" s="431"/>
      <c r="U21" s="431"/>
      <c r="V21" s="433"/>
      <c r="W21" s="434"/>
      <c r="X21" s="434"/>
      <c r="Y21" s="434"/>
      <c r="Z21" s="435"/>
      <c r="AD21" s="431"/>
      <c r="AE21" s="427"/>
      <c r="AF21" s="427"/>
      <c r="AG21" s="427"/>
      <c r="AH21" s="427"/>
      <c r="AI21" s="427"/>
      <c r="AJ21" s="447"/>
      <c r="AK21" s="447"/>
      <c r="AL21" s="447"/>
      <c r="AM21" s="447"/>
      <c r="AN21" s="447"/>
      <c r="AO21" s="447"/>
      <c r="AP21" s="447"/>
      <c r="AQ21" s="447"/>
      <c r="AR21" s="440"/>
      <c r="AS21" s="440"/>
    </row>
    <row r="22" spans="1:45" ht="14.25" thickBot="1" x14ac:dyDescent="0.2">
      <c r="A22" s="479"/>
      <c r="B22" s="479"/>
      <c r="C22" s="479"/>
      <c r="D22" s="479"/>
      <c r="E22" s="479"/>
      <c r="F22" s="479"/>
      <c r="G22" s="479"/>
      <c r="H22" s="479"/>
      <c r="I22" s="514"/>
      <c r="J22" s="515"/>
      <c r="K22" s="515"/>
      <c r="L22" s="515"/>
      <c r="M22" s="515"/>
      <c r="N22" s="515"/>
      <c r="O22" s="515"/>
      <c r="P22" s="516"/>
      <c r="Q22" s="429"/>
      <c r="R22" s="290"/>
      <c r="S22" s="432"/>
      <c r="T22" s="432"/>
      <c r="U22" s="432"/>
      <c r="V22" s="433"/>
      <c r="W22" s="434"/>
      <c r="X22" s="434"/>
      <c r="Y22" s="434"/>
      <c r="Z22" s="435"/>
      <c r="AD22" s="431"/>
      <c r="AE22" s="427"/>
      <c r="AF22" s="427"/>
      <c r="AG22" s="427"/>
      <c r="AH22" s="427"/>
      <c r="AI22" s="427"/>
      <c r="AJ22" s="447"/>
      <c r="AK22" s="447"/>
      <c r="AL22" s="447"/>
      <c r="AM22" s="447"/>
      <c r="AN22" s="447"/>
      <c r="AO22" s="447"/>
      <c r="AP22" s="447"/>
      <c r="AQ22" s="447"/>
      <c r="AR22" s="440"/>
      <c r="AS22" s="440"/>
    </row>
    <row r="23" spans="1:45" ht="13.5" customHeight="1" thickBot="1" x14ac:dyDescent="0.2">
      <c r="A23" s="479" t="s">
        <v>35</v>
      </c>
      <c r="B23" s="479"/>
      <c r="C23" s="479"/>
      <c r="D23" s="479"/>
      <c r="E23" s="479" t="s">
        <v>39</v>
      </c>
      <c r="F23" s="479"/>
      <c r="G23" s="479"/>
      <c r="H23" s="479"/>
      <c r="I23" s="514"/>
      <c r="J23" s="515"/>
      <c r="K23" s="515"/>
      <c r="L23" s="515"/>
      <c r="M23" s="515"/>
      <c r="N23" s="515"/>
      <c r="O23" s="515"/>
      <c r="P23" s="516"/>
      <c r="Q23" s="428" t="s">
        <v>42</v>
      </c>
      <c r="R23" s="289"/>
      <c r="S23" s="430" t="s">
        <v>43</v>
      </c>
      <c r="T23" s="430"/>
      <c r="U23" s="437"/>
      <c r="V23" s="433" t="str">
        <f>IF(I23="","",ROUND((I23/I25)*100,2))</f>
        <v/>
      </c>
      <c r="W23" s="434"/>
      <c r="X23" s="434"/>
      <c r="Y23" s="434"/>
      <c r="Z23" s="435" t="s">
        <v>44</v>
      </c>
      <c r="AD23" s="436"/>
      <c r="AE23" s="426"/>
      <c r="AF23" s="426"/>
      <c r="AG23" s="426"/>
      <c r="AH23" s="426"/>
      <c r="AI23" s="426"/>
      <c r="AJ23" s="447"/>
      <c r="AK23" s="447"/>
      <c r="AL23" s="447"/>
      <c r="AM23" s="447"/>
      <c r="AN23" s="447"/>
      <c r="AO23" s="447"/>
      <c r="AP23" s="447"/>
      <c r="AQ23" s="447"/>
      <c r="AR23" s="440"/>
      <c r="AS23" s="440"/>
    </row>
    <row r="24" spans="1:45" ht="14.25" thickBot="1" x14ac:dyDescent="0.2">
      <c r="A24" s="479"/>
      <c r="B24" s="479"/>
      <c r="C24" s="479"/>
      <c r="D24" s="479"/>
      <c r="E24" s="479"/>
      <c r="F24" s="479"/>
      <c r="G24" s="479"/>
      <c r="H24" s="479"/>
      <c r="I24" s="514"/>
      <c r="J24" s="515"/>
      <c r="K24" s="515"/>
      <c r="L24" s="515"/>
      <c r="M24" s="515"/>
      <c r="N24" s="515"/>
      <c r="O24" s="515"/>
      <c r="P24" s="516"/>
      <c r="Q24" s="429"/>
      <c r="R24" s="290"/>
      <c r="S24" s="431"/>
      <c r="T24" s="431"/>
      <c r="U24" s="438"/>
      <c r="V24" s="433"/>
      <c r="W24" s="434"/>
      <c r="X24" s="434"/>
      <c r="Y24" s="434"/>
      <c r="Z24" s="435"/>
      <c r="AD24" s="436"/>
      <c r="AE24" s="426"/>
      <c r="AF24" s="426"/>
      <c r="AG24" s="426"/>
      <c r="AH24" s="426"/>
      <c r="AI24" s="426"/>
      <c r="AJ24" s="447"/>
      <c r="AK24" s="447"/>
      <c r="AL24" s="447"/>
      <c r="AM24" s="447"/>
      <c r="AN24" s="447"/>
      <c r="AO24" s="447"/>
      <c r="AP24" s="447"/>
      <c r="AQ24" s="447"/>
      <c r="AR24" s="440"/>
      <c r="AS24" s="440"/>
    </row>
    <row r="25" spans="1:45" x14ac:dyDescent="0.15">
      <c r="A25" s="479"/>
      <c r="B25" s="479"/>
      <c r="C25" s="479"/>
      <c r="D25" s="479"/>
      <c r="E25" s="513" t="s">
        <v>47</v>
      </c>
      <c r="F25" s="513"/>
      <c r="G25" s="513"/>
      <c r="H25" s="513"/>
      <c r="I25" s="517">
        <f>SUM(AJ21:AQ26)</f>
        <v>0</v>
      </c>
      <c r="J25" s="518"/>
      <c r="K25" s="518"/>
      <c r="L25" s="518"/>
      <c r="M25" s="518"/>
      <c r="N25" s="518"/>
      <c r="O25" s="518"/>
      <c r="P25" s="519"/>
      <c r="Q25" s="428" t="s">
        <v>42</v>
      </c>
      <c r="R25" s="289"/>
      <c r="S25" s="431"/>
      <c r="T25" s="431"/>
      <c r="U25" s="438"/>
      <c r="V25" s="433"/>
      <c r="W25" s="434"/>
      <c r="X25" s="434"/>
      <c r="Y25" s="434"/>
      <c r="Z25" s="435"/>
      <c r="AD25" s="431"/>
      <c r="AE25" s="427"/>
      <c r="AF25" s="427"/>
      <c r="AG25" s="427"/>
      <c r="AH25" s="427"/>
      <c r="AI25" s="427"/>
      <c r="AJ25" s="447"/>
      <c r="AK25" s="447"/>
      <c r="AL25" s="447"/>
      <c r="AM25" s="447"/>
      <c r="AN25" s="447"/>
      <c r="AO25" s="447"/>
      <c r="AP25" s="447"/>
      <c r="AQ25" s="447"/>
      <c r="AR25" s="440"/>
      <c r="AS25" s="440"/>
    </row>
    <row r="26" spans="1:45" ht="14.25" thickBot="1" x14ac:dyDescent="0.2">
      <c r="A26" s="479"/>
      <c r="B26" s="479"/>
      <c r="C26" s="479"/>
      <c r="D26" s="479"/>
      <c r="E26" s="513"/>
      <c r="F26" s="513"/>
      <c r="G26" s="513"/>
      <c r="H26" s="513"/>
      <c r="I26" s="520"/>
      <c r="J26" s="521"/>
      <c r="K26" s="521"/>
      <c r="L26" s="521"/>
      <c r="M26" s="521"/>
      <c r="N26" s="521"/>
      <c r="O26" s="521"/>
      <c r="P26" s="522"/>
      <c r="Q26" s="429"/>
      <c r="R26" s="290"/>
      <c r="S26" s="432"/>
      <c r="T26" s="432"/>
      <c r="U26" s="439"/>
      <c r="V26" s="433"/>
      <c r="W26" s="434"/>
      <c r="X26" s="434"/>
      <c r="Y26" s="434"/>
      <c r="Z26" s="435"/>
      <c r="AD26" s="431"/>
      <c r="AE26" s="427"/>
      <c r="AF26" s="427"/>
      <c r="AG26" s="427"/>
      <c r="AH26" s="427"/>
      <c r="AI26" s="427"/>
      <c r="AJ26" s="447"/>
      <c r="AK26" s="447"/>
      <c r="AL26" s="447"/>
      <c r="AM26" s="447"/>
      <c r="AN26" s="447"/>
      <c r="AO26" s="447"/>
      <c r="AP26" s="447"/>
      <c r="AQ26" s="447"/>
      <c r="AR26" s="440"/>
      <c r="AS26" s="440"/>
    </row>
    <row r="27" spans="1:45" ht="14.25" customHeight="1" thickBot="1" x14ac:dyDescent="0.2">
      <c r="A27" s="480" t="s">
        <v>36</v>
      </c>
      <c r="B27" s="479"/>
      <c r="C27" s="479"/>
      <c r="D27" s="479"/>
      <c r="E27" s="479" t="s">
        <v>40</v>
      </c>
      <c r="F27" s="479"/>
      <c r="G27" s="479"/>
      <c r="H27" s="479"/>
      <c r="I27" s="514"/>
      <c r="J27" s="515"/>
      <c r="K27" s="515"/>
      <c r="L27" s="515"/>
      <c r="M27" s="515"/>
      <c r="N27" s="515"/>
      <c r="O27" s="515"/>
      <c r="P27" s="516"/>
      <c r="Q27" s="428" t="s">
        <v>42</v>
      </c>
      <c r="R27" s="289"/>
      <c r="S27" s="430" t="s">
        <v>43</v>
      </c>
      <c r="T27" s="430"/>
      <c r="U27" s="437"/>
      <c r="V27" s="433" t="str">
        <f>IF(I27="","",ROUND((I27/I29)*100,2))</f>
        <v/>
      </c>
      <c r="W27" s="434"/>
      <c r="X27" s="434"/>
      <c r="Y27" s="434"/>
      <c r="Z27" s="435" t="s">
        <v>44</v>
      </c>
      <c r="AD27" s="436"/>
      <c r="AE27" s="431"/>
      <c r="AF27" s="431"/>
      <c r="AG27" s="431"/>
      <c r="AH27" s="431"/>
      <c r="AI27" s="431"/>
      <c r="AJ27" s="448"/>
      <c r="AK27" s="448"/>
      <c r="AL27" s="448"/>
      <c r="AM27" s="448"/>
      <c r="AN27" s="448"/>
      <c r="AO27" s="448"/>
      <c r="AP27" s="448"/>
      <c r="AQ27" s="448"/>
      <c r="AR27" s="440"/>
      <c r="AS27" s="440"/>
    </row>
    <row r="28" spans="1:45" ht="14.25" thickBot="1" x14ac:dyDescent="0.2">
      <c r="A28" s="479"/>
      <c r="B28" s="479"/>
      <c r="C28" s="479"/>
      <c r="D28" s="479"/>
      <c r="E28" s="479"/>
      <c r="F28" s="479"/>
      <c r="G28" s="479"/>
      <c r="H28" s="479"/>
      <c r="I28" s="514"/>
      <c r="J28" s="515"/>
      <c r="K28" s="515"/>
      <c r="L28" s="515"/>
      <c r="M28" s="515"/>
      <c r="N28" s="515"/>
      <c r="O28" s="515"/>
      <c r="P28" s="516"/>
      <c r="Q28" s="429"/>
      <c r="R28" s="290"/>
      <c r="S28" s="431"/>
      <c r="T28" s="431"/>
      <c r="U28" s="438"/>
      <c r="V28" s="433"/>
      <c r="W28" s="434"/>
      <c r="X28" s="434"/>
      <c r="Y28" s="434"/>
      <c r="Z28" s="435"/>
      <c r="AD28" s="431"/>
      <c r="AE28" s="431"/>
      <c r="AF28" s="431"/>
      <c r="AG28" s="431"/>
      <c r="AH28" s="431"/>
      <c r="AI28" s="431"/>
      <c r="AJ28" s="448"/>
      <c r="AK28" s="448"/>
      <c r="AL28" s="448"/>
      <c r="AM28" s="448"/>
      <c r="AN28" s="448"/>
      <c r="AO28" s="448"/>
      <c r="AP28" s="448"/>
      <c r="AQ28" s="448"/>
      <c r="AR28" s="440"/>
      <c r="AS28" s="440"/>
    </row>
    <row r="29" spans="1:45" ht="14.25" thickBot="1" x14ac:dyDescent="0.2">
      <c r="A29" s="479"/>
      <c r="B29" s="479"/>
      <c r="C29" s="479"/>
      <c r="D29" s="479"/>
      <c r="E29" s="479" t="s">
        <v>41</v>
      </c>
      <c r="F29" s="479"/>
      <c r="G29" s="479"/>
      <c r="H29" s="479"/>
      <c r="I29" s="514"/>
      <c r="J29" s="515"/>
      <c r="K29" s="515"/>
      <c r="L29" s="515"/>
      <c r="M29" s="515"/>
      <c r="N29" s="515"/>
      <c r="O29" s="515"/>
      <c r="P29" s="516"/>
      <c r="Q29" s="428" t="s">
        <v>42</v>
      </c>
      <c r="R29" s="289"/>
      <c r="S29" s="431"/>
      <c r="T29" s="431"/>
      <c r="U29" s="438"/>
      <c r="V29" s="433"/>
      <c r="W29" s="434"/>
      <c r="X29" s="434"/>
      <c r="Y29" s="434"/>
      <c r="Z29" s="435"/>
      <c r="AJ29" s="45"/>
      <c r="AK29" s="45"/>
      <c r="AL29" s="45"/>
      <c r="AM29" s="45"/>
      <c r="AN29" s="45"/>
      <c r="AO29" s="45"/>
      <c r="AP29" s="45"/>
      <c r="AQ29" s="45"/>
    </row>
    <row r="30" spans="1:45" ht="14.25" thickBot="1" x14ac:dyDescent="0.2">
      <c r="A30" s="479"/>
      <c r="B30" s="479"/>
      <c r="C30" s="479"/>
      <c r="D30" s="479"/>
      <c r="E30" s="479"/>
      <c r="F30" s="479"/>
      <c r="G30" s="479"/>
      <c r="H30" s="479"/>
      <c r="I30" s="514"/>
      <c r="J30" s="515"/>
      <c r="K30" s="515"/>
      <c r="L30" s="515"/>
      <c r="M30" s="515"/>
      <c r="N30" s="515"/>
      <c r="O30" s="515"/>
      <c r="P30" s="516"/>
      <c r="Q30" s="429"/>
      <c r="R30" s="290"/>
      <c r="S30" s="432"/>
      <c r="T30" s="432"/>
      <c r="U30" s="439"/>
      <c r="V30" s="433"/>
      <c r="W30" s="434"/>
      <c r="X30" s="434"/>
      <c r="Y30" s="434"/>
      <c r="Z30" s="435"/>
      <c r="AD30" t="s">
        <v>46</v>
      </c>
      <c r="AJ30" s="441"/>
      <c r="AK30" s="442"/>
      <c r="AL30" s="442"/>
      <c r="AM30" s="442"/>
      <c r="AN30" s="442"/>
      <c r="AO30" s="442"/>
      <c r="AP30" s="442"/>
      <c r="AQ30" s="443"/>
      <c r="AR30" s="431" t="s">
        <v>42</v>
      </c>
      <c r="AS30" s="431"/>
    </row>
    <row r="31" spans="1:45" ht="14.25" thickBot="1" x14ac:dyDescent="0.2">
      <c r="AJ31" s="444"/>
      <c r="AK31" s="445"/>
      <c r="AL31" s="445"/>
      <c r="AM31" s="445"/>
      <c r="AN31" s="445"/>
      <c r="AO31" s="445"/>
      <c r="AP31" s="445"/>
      <c r="AQ31" s="446"/>
      <c r="AR31" s="431"/>
      <c r="AS31" s="431"/>
    </row>
    <row r="32" spans="1:45" ht="14.25" x14ac:dyDescent="0.15">
      <c r="A32" s="10" t="s">
        <v>307</v>
      </c>
    </row>
    <row r="33" spans="1:45" ht="14.25" thickBot="1" x14ac:dyDescent="0.2">
      <c r="B33" s="505" t="s">
        <v>988</v>
      </c>
      <c r="C33" s="505"/>
      <c r="D33" s="505"/>
      <c r="E33" s="505"/>
      <c r="F33" s="505"/>
      <c r="G33" s="505"/>
      <c r="H33" s="505"/>
      <c r="I33" s="505"/>
      <c r="J33" s="505"/>
      <c r="K33" s="505"/>
      <c r="L33" s="505"/>
      <c r="M33" s="505"/>
      <c r="N33" s="505"/>
      <c r="O33" s="505"/>
      <c r="P33" s="505"/>
      <c r="Q33" s="505"/>
      <c r="R33" s="505"/>
      <c r="S33" s="505"/>
      <c r="T33" s="505"/>
      <c r="U33" s="505"/>
      <c r="V33" s="505"/>
      <c r="W33" s="505"/>
      <c r="X33" s="505"/>
      <c r="Y33" s="505"/>
      <c r="Z33" s="505"/>
      <c r="AA33" s="505"/>
      <c r="AB33" s="505"/>
      <c r="AC33" s="505"/>
      <c r="AD33" s="505"/>
      <c r="AE33" s="505"/>
      <c r="AF33" s="505"/>
      <c r="AG33" s="505"/>
      <c r="AH33" s="505"/>
      <c r="AI33" s="505"/>
      <c r="AJ33" s="505"/>
      <c r="AK33" s="505"/>
      <c r="AL33" s="505"/>
      <c r="AM33" s="505"/>
      <c r="AN33" s="505"/>
      <c r="AO33" s="505"/>
      <c r="AP33" s="505"/>
      <c r="AQ33" s="505"/>
      <c r="AR33" s="505"/>
      <c r="AS33" s="505"/>
    </row>
    <row r="34" spans="1:45" ht="12" customHeight="1" x14ac:dyDescent="0.15">
      <c r="A34" s="412" t="s">
        <v>386</v>
      </c>
      <c r="B34" s="413"/>
      <c r="C34" s="413"/>
      <c r="D34" s="414"/>
      <c r="E34" s="410"/>
      <c r="F34" s="410"/>
      <c r="G34" s="410"/>
      <c r="H34" s="410"/>
      <c r="I34" s="410"/>
      <c r="J34" s="410"/>
      <c r="K34" s="410"/>
      <c r="L34" s="410"/>
      <c r="M34" s="410"/>
      <c r="N34" s="410"/>
      <c r="O34" s="410"/>
      <c r="P34" s="410"/>
      <c r="Q34" s="410"/>
      <c r="R34" s="410"/>
      <c r="S34" s="410"/>
      <c r="T34" s="410"/>
      <c r="U34" s="410"/>
      <c r="V34" s="410"/>
      <c r="W34" s="410"/>
      <c r="X34" s="410"/>
      <c r="Y34" s="410"/>
      <c r="Z34" s="411"/>
      <c r="AA34" s="424" t="s">
        <v>280</v>
      </c>
      <c r="AB34" s="425"/>
      <c r="AC34" s="366"/>
      <c r="AD34" s="368"/>
      <c r="AE34" s="368"/>
      <c r="AF34" s="370"/>
      <c r="AG34" s="370"/>
      <c r="AH34" s="372"/>
      <c r="AI34" s="423" t="s">
        <v>279</v>
      </c>
      <c r="AJ34" s="421" t="s">
        <v>281</v>
      </c>
      <c r="AK34" s="422"/>
      <c r="AL34" s="415" t="s">
        <v>276</v>
      </c>
      <c r="AM34" s="416"/>
      <c r="AN34" s="416"/>
      <c r="AO34" s="417"/>
      <c r="AP34" s="415" t="s">
        <v>277</v>
      </c>
      <c r="AQ34" s="418"/>
      <c r="AR34" s="419" t="s">
        <v>278</v>
      </c>
      <c r="AS34" s="420"/>
    </row>
    <row r="35" spans="1:45" ht="18" customHeight="1" x14ac:dyDescent="0.15">
      <c r="A35" s="377"/>
      <c r="B35" s="378"/>
      <c r="C35" s="378"/>
      <c r="D35" s="379"/>
      <c r="E35" s="382"/>
      <c r="F35" s="382"/>
      <c r="G35" s="382"/>
      <c r="H35" s="382"/>
      <c r="I35" s="382"/>
      <c r="J35" s="382"/>
      <c r="K35" s="382"/>
      <c r="L35" s="382"/>
      <c r="M35" s="382"/>
      <c r="N35" s="382"/>
      <c r="O35" s="382"/>
      <c r="P35" s="382"/>
      <c r="Q35" s="382"/>
      <c r="R35" s="382"/>
      <c r="S35" s="382"/>
      <c r="T35" s="382"/>
      <c r="U35" s="382"/>
      <c r="V35" s="382"/>
      <c r="W35" s="382"/>
      <c r="X35" s="382"/>
      <c r="Y35" s="382"/>
      <c r="Z35" s="383"/>
      <c r="AA35" s="386"/>
      <c r="AB35" s="387"/>
      <c r="AC35" s="367"/>
      <c r="AD35" s="369"/>
      <c r="AE35" s="369"/>
      <c r="AF35" s="371"/>
      <c r="AG35" s="371"/>
      <c r="AH35" s="373"/>
      <c r="AI35" s="389"/>
      <c r="AJ35" s="392"/>
      <c r="AK35" s="393"/>
      <c r="AL35" s="80"/>
      <c r="AM35" s="78"/>
      <c r="AN35" s="78"/>
      <c r="AO35" s="79"/>
      <c r="AP35" s="80"/>
      <c r="AQ35" s="81"/>
      <c r="AR35" s="82"/>
      <c r="AS35" s="83"/>
    </row>
    <row r="36" spans="1:45" x14ac:dyDescent="0.15">
      <c r="A36" s="354" t="s">
        <v>387</v>
      </c>
      <c r="B36" s="355"/>
      <c r="C36" s="355"/>
      <c r="D36" s="356"/>
      <c r="E36" s="360"/>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1"/>
      <c r="AM36" s="361"/>
      <c r="AN36" s="361"/>
      <c r="AO36" s="361"/>
      <c r="AP36" s="361"/>
      <c r="AQ36" s="361"/>
      <c r="AR36" s="361"/>
      <c r="AS36" s="362"/>
    </row>
    <row r="37" spans="1:45" x14ac:dyDescent="0.15">
      <c r="A37" s="398"/>
      <c r="B37" s="399"/>
      <c r="C37" s="399"/>
      <c r="D37" s="400"/>
      <c r="E37" s="401"/>
      <c r="F37" s="402"/>
      <c r="G37" s="402"/>
      <c r="H37" s="402"/>
      <c r="I37" s="402"/>
      <c r="J37" s="402"/>
      <c r="K37" s="402"/>
      <c r="L37" s="402"/>
      <c r="M37" s="402"/>
      <c r="N37" s="402"/>
      <c r="O37" s="402"/>
      <c r="P37" s="402"/>
      <c r="Q37" s="402"/>
      <c r="R37" s="402"/>
      <c r="S37" s="402"/>
      <c r="T37" s="402"/>
      <c r="U37" s="402"/>
      <c r="V37" s="402"/>
      <c r="W37" s="402"/>
      <c r="X37" s="402"/>
      <c r="Y37" s="402"/>
      <c r="Z37" s="402"/>
      <c r="AA37" s="402"/>
      <c r="AB37" s="402"/>
      <c r="AC37" s="402"/>
      <c r="AD37" s="402"/>
      <c r="AE37" s="402"/>
      <c r="AF37" s="402"/>
      <c r="AG37" s="402"/>
      <c r="AH37" s="402"/>
      <c r="AI37" s="402"/>
      <c r="AJ37" s="402"/>
      <c r="AK37" s="402"/>
      <c r="AL37" s="402"/>
      <c r="AM37" s="402"/>
      <c r="AN37" s="402"/>
      <c r="AO37" s="402"/>
      <c r="AP37" s="402"/>
      <c r="AQ37" s="402"/>
      <c r="AR37" s="402"/>
      <c r="AS37" s="403"/>
    </row>
    <row r="38" spans="1:45" ht="12" customHeight="1" x14ac:dyDescent="0.15">
      <c r="A38" s="374" t="s">
        <v>282</v>
      </c>
      <c r="B38" s="375"/>
      <c r="C38" s="375"/>
      <c r="D38" s="376"/>
      <c r="E38" s="380"/>
      <c r="F38" s="380"/>
      <c r="G38" s="380"/>
      <c r="H38" s="380"/>
      <c r="I38" s="380"/>
      <c r="J38" s="380"/>
      <c r="K38" s="380"/>
      <c r="L38" s="380"/>
      <c r="M38" s="380"/>
      <c r="N38" s="380"/>
      <c r="O38" s="380"/>
      <c r="P38" s="380"/>
      <c r="Q38" s="380"/>
      <c r="R38" s="380"/>
      <c r="S38" s="380"/>
      <c r="T38" s="380"/>
      <c r="U38" s="380"/>
      <c r="V38" s="380"/>
      <c r="W38" s="380"/>
      <c r="X38" s="380"/>
      <c r="Y38" s="380"/>
      <c r="Z38" s="381"/>
      <c r="AA38" s="384" t="s">
        <v>280</v>
      </c>
      <c r="AB38" s="385"/>
      <c r="AC38" s="397"/>
      <c r="AD38" s="394"/>
      <c r="AE38" s="394"/>
      <c r="AF38" s="395"/>
      <c r="AG38" s="395"/>
      <c r="AH38" s="396"/>
      <c r="AI38" s="388" t="s">
        <v>279</v>
      </c>
      <c r="AJ38" s="390" t="s">
        <v>281</v>
      </c>
      <c r="AK38" s="391"/>
      <c r="AL38" s="404" t="s">
        <v>276</v>
      </c>
      <c r="AM38" s="405"/>
      <c r="AN38" s="405"/>
      <c r="AO38" s="406"/>
      <c r="AP38" s="404" t="s">
        <v>277</v>
      </c>
      <c r="AQ38" s="407"/>
      <c r="AR38" s="408" t="s">
        <v>278</v>
      </c>
      <c r="AS38" s="409"/>
    </row>
    <row r="39" spans="1:45" ht="18" customHeight="1" x14ac:dyDescent="0.15">
      <c r="A39" s="377"/>
      <c r="B39" s="378"/>
      <c r="C39" s="378"/>
      <c r="D39" s="379"/>
      <c r="E39" s="382"/>
      <c r="F39" s="382"/>
      <c r="G39" s="382"/>
      <c r="H39" s="382"/>
      <c r="I39" s="382"/>
      <c r="J39" s="382"/>
      <c r="K39" s="382"/>
      <c r="L39" s="382"/>
      <c r="M39" s="382"/>
      <c r="N39" s="382"/>
      <c r="O39" s="382"/>
      <c r="P39" s="382"/>
      <c r="Q39" s="382"/>
      <c r="R39" s="382"/>
      <c r="S39" s="382"/>
      <c r="T39" s="382"/>
      <c r="U39" s="382"/>
      <c r="V39" s="382"/>
      <c r="W39" s="382"/>
      <c r="X39" s="382"/>
      <c r="Y39" s="382"/>
      <c r="Z39" s="383"/>
      <c r="AA39" s="386"/>
      <c r="AB39" s="387"/>
      <c r="AC39" s="367"/>
      <c r="AD39" s="369"/>
      <c r="AE39" s="369"/>
      <c r="AF39" s="371"/>
      <c r="AG39" s="371"/>
      <c r="AH39" s="373"/>
      <c r="AI39" s="389"/>
      <c r="AJ39" s="392"/>
      <c r="AK39" s="393"/>
      <c r="AL39" s="80"/>
      <c r="AM39" s="78"/>
      <c r="AN39" s="78"/>
      <c r="AO39" s="79"/>
      <c r="AP39" s="80"/>
      <c r="AQ39" s="81"/>
      <c r="AR39" s="82"/>
      <c r="AS39" s="83"/>
    </row>
    <row r="40" spans="1:45" x14ac:dyDescent="0.15">
      <c r="A40" s="354" t="s">
        <v>283</v>
      </c>
      <c r="B40" s="355"/>
      <c r="C40" s="355"/>
      <c r="D40" s="356"/>
      <c r="E40" s="360"/>
      <c r="F40" s="361"/>
      <c r="G40" s="361"/>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361"/>
      <c r="AJ40" s="361"/>
      <c r="AK40" s="361"/>
      <c r="AL40" s="361"/>
      <c r="AM40" s="361"/>
      <c r="AN40" s="361"/>
      <c r="AO40" s="361"/>
      <c r="AP40" s="361"/>
      <c r="AQ40" s="361"/>
      <c r="AR40" s="361"/>
      <c r="AS40" s="362"/>
    </row>
    <row r="41" spans="1:45" x14ac:dyDescent="0.15">
      <c r="A41" s="398"/>
      <c r="B41" s="399"/>
      <c r="C41" s="399"/>
      <c r="D41" s="400"/>
      <c r="E41" s="401"/>
      <c r="F41" s="402"/>
      <c r="G41" s="402"/>
      <c r="H41" s="402"/>
      <c r="I41" s="402"/>
      <c r="J41" s="402"/>
      <c r="K41" s="402"/>
      <c r="L41" s="402"/>
      <c r="M41" s="402"/>
      <c r="N41" s="402"/>
      <c r="O41" s="402"/>
      <c r="P41" s="402"/>
      <c r="Q41" s="402"/>
      <c r="R41" s="402"/>
      <c r="S41" s="402"/>
      <c r="T41" s="402"/>
      <c r="U41" s="402"/>
      <c r="V41" s="402"/>
      <c r="W41" s="402"/>
      <c r="X41" s="402"/>
      <c r="Y41" s="402"/>
      <c r="Z41" s="402"/>
      <c r="AA41" s="402"/>
      <c r="AB41" s="402"/>
      <c r="AC41" s="402"/>
      <c r="AD41" s="402"/>
      <c r="AE41" s="402"/>
      <c r="AF41" s="402"/>
      <c r="AG41" s="402"/>
      <c r="AH41" s="402"/>
      <c r="AI41" s="402"/>
      <c r="AJ41" s="402"/>
      <c r="AK41" s="402"/>
      <c r="AL41" s="402"/>
      <c r="AM41" s="402"/>
      <c r="AN41" s="402"/>
      <c r="AO41" s="402"/>
      <c r="AP41" s="402"/>
      <c r="AQ41" s="402"/>
      <c r="AR41" s="402"/>
      <c r="AS41" s="403"/>
    </row>
    <row r="42" spans="1:45" ht="12" customHeight="1" x14ac:dyDescent="0.15">
      <c r="A42" s="374" t="s">
        <v>282</v>
      </c>
      <c r="B42" s="375"/>
      <c r="C42" s="375"/>
      <c r="D42" s="376"/>
      <c r="E42" s="380"/>
      <c r="F42" s="380"/>
      <c r="G42" s="380"/>
      <c r="H42" s="380"/>
      <c r="I42" s="380"/>
      <c r="J42" s="380"/>
      <c r="K42" s="380"/>
      <c r="L42" s="380"/>
      <c r="M42" s="380"/>
      <c r="N42" s="380"/>
      <c r="O42" s="380"/>
      <c r="P42" s="380"/>
      <c r="Q42" s="380"/>
      <c r="R42" s="380"/>
      <c r="S42" s="380"/>
      <c r="T42" s="380"/>
      <c r="U42" s="380"/>
      <c r="V42" s="380"/>
      <c r="W42" s="380"/>
      <c r="X42" s="380"/>
      <c r="Y42" s="380"/>
      <c r="Z42" s="381"/>
      <c r="AA42" s="384" t="s">
        <v>280</v>
      </c>
      <c r="AB42" s="385"/>
      <c r="AC42" s="397"/>
      <c r="AD42" s="394"/>
      <c r="AE42" s="394"/>
      <c r="AF42" s="395"/>
      <c r="AG42" s="395"/>
      <c r="AH42" s="396"/>
      <c r="AI42" s="388" t="s">
        <v>279</v>
      </c>
      <c r="AJ42" s="390" t="s">
        <v>281</v>
      </c>
      <c r="AK42" s="391"/>
      <c r="AL42" s="404" t="s">
        <v>276</v>
      </c>
      <c r="AM42" s="405"/>
      <c r="AN42" s="405"/>
      <c r="AO42" s="406"/>
      <c r="AP42" s="404" t="s">
        <v>277</v>
      </c>
      <c r="AQ42" s="407"/>
      <c r="AR42" s="408" t="s">
        <v>278</v>
      </c>
      <c r="AS42" s="409"/>
    </row>
    <row r="43" spans="1:45" ht="18" customHeight="1" x14ac:dyDescent="0.15">
      <c r="A43" s="377"/>
      <c r="B43" s="378"/>
      <c r="C43" s="378"/>
      <c r="D43" s="379"/>
      <c r="E43" s="382"/>
      <c r="F43" s="382"/>
      <c r="G43" s="382"/>
      <c r="H43" s="382"/>
      <c r="I43" s="382"/>
      <c r="J43" s="382"/>
      <c r="K43" s="382"/>
      <c r="L43" s="382"/>
      <c r="M43" s="382"/>
      <c r="N43" s="382"/>
      <c r="O43" s="382"/>
      <c r="P43" s="382"/>
      <c r="Q43" s="382"/>
      <c r="R43" s="382"/>
      <c r="S43" s="382"/>
      <c r="T43" s="382"/>
      <c r="U43" s="382"/>
      <c r="V43" s="382"/>
      <c r="W43" s="382"/>
      <c r="X43" s="382"/>
      <c r="Y43" s="382"/>
      <c r="Z43" s="383"/>
      <c r="AA43" s="386"/>
      <c r="AB43" s="387"/>
      <c r="AC43" s="367"/>
      <c r="AD43" s="369"/>
      <c r="AE43" s="369"/>
      <c r="AF43" s="371"/>
      <c r="AG43" s="371"/>
      <c r="AH43" s="373"/>
      <c r="AI43" s="389"/>
      <c r="AJ43" s="392"/>
      <c r="AK43" s="393"/>
      <c r="AL43" s="80"/>
      <c r="AM43" s="78"/>
      <c r="AN43" s="78"/>
      <c r="AO43" s="79"/>
      <c r="AP43" s="80"/>
      <c r="AQ43" s="81"/>
      <c r="AR43" s="82"/>
      <c r="AS43" s="83"/>
    </row>
    <row r="44" spans="1:45" ht="13.5" customHeight="1" x14ac:dyDescent="0.15">
      <c r="A44" s="354" t="s">
        <v>283</v>
      </c>
      <c r="B44" s="355"/>
      <c r="C44" s="355"/>
      <c r="D44" s="356"/>
      <c r="E44" s="360"/>
      <c r="F44" s="361"/>
      <c r="G44" s="361"/>
      <c r="H44" s="361"/>
      <c r="I44" s="361"/>
      <c r="J44" s="361"/>
      <c r="K44" s="361"/>
      <c r="L44" s="361"/>
      <c r="M44" s="361"/>
      <c r="N44" s="361"/>
      <c r="O44" s="361"/>
      <c r="P44" s="361"/>
      <c r="Q44" s="361"/>
      <c r="R44" s="361"/>
      <c r="S44" s="361"/>
      <c r="T44" s="361"/>
      <c r="U44" s="361"/>
      <c r="V44" s="361"/>
      <c r="W44" s="361"/>
      <c r="X44" s="361"/>
      <c r="Y44" s="361"/>
      <c r="Z44" s="361"/>
      <c r="AA44" s="361"/>
      <c r="AB44" s="361"/>
      <c r="AC44" s="361"/>
      <c r="AD44" s="361"/>
      <c r="AE44" s="361"/>
      <c r="AF44" s="361"/>
      <c r="AG44" s="361"/>
      <c r="AH44" s="361"/>
      <c r="AI44" s="361"/>
      <c r="AJ44" s="361"/>
      <c r="AK44" s="361"/>
      <c r="AL44" s="361"/>
      <c r="AM44" s="361"/>
      <c r="AN44" s="361"/>
      <c r="AO44" s="361"/>
      <c r="AP44" s="361"/>
      <c r="AQ44" s="361"/>
      <c r="AR44" s="361"/>
      <c r="AS44" s="362"/>
    </row>
    <row r="45" spans="1:45" x14ac:dyDescent="0.15">
      <c r="A45" s="398"/>
      <c r="B45" s="399"/>
      <c r="C45" s="399"/>
      <c r="D45" s="400"/>
      <c r="E45" s="401"/>
      <c r="F45" s="402"/>
      <c r="G45" s="402"/>
      <c r="H45" s="402"/>
      <c r="I45" s="402"/>
      <c r="J45" s="402"/>
      <c r="K45" s="402"/>
      <c r="L45" s="402"/>
      <c r="M45" s="402"/>
      <c r="N45" s="402"/>
      <c r="O45" s="402"/>
      <c r="P45" s="402"/>
      <c r="Q45" s="402"/>
      <c r="R45" s="402"/>
      <c r="S45" s="402"/>
      <c r="T45" s="402"/>
      <c r="U45" s="402"/>
      <c r="V45" s="402"/>
      <c r="W45" s="402"/>
      <c r="X45" s="402"/>
      <c r="Y45" s="402"/>
      <c r="Z45" s="402"/>
      <c r="AA45" s="402"/>
      <c r="AB45" s="402"/>
      <c r="AC45" s="402"/>
      <c r="AD45" s="402"/>
      <c r="AE45" s="402"/>
      <c r="AF45" s="402"/>
      <c r="AG45" s="402"/>
      <c r="AH45" s="402"/>
      <c r="AI45" s="402"/>
      <c r="AJ45" s="402"/>
      <c r="AK45" s="402"/>
      <c r="AL45" s="402"/>
      <c r="AM45" s="402"/>
      <c r="AN45" s="402"/>
      <c r="AO45" s="402"/>
      <c r="AP45" s="402"/>
      <c r="AQ45" s="402"/>
      <c r="AR45" s="402"/>
      <c r="AS45" s="403"/>
    </row>
    <row r="46" spans="1:45" ht="12" customHeight="1" x14ac:dyDescent="0.15">
      <c r="A46" s="374" t="s">
        <v>282</v>
      </c>
      <c r="B46" s="375"/>
      <c r="C46" s="375"/>
      <c r="D46" s="376"/>
      <c r="E46" s="380"/>
      <c r="F46" s="380"/>
      <c r="G46" s="380"/>
      <c r="H46" s="380"/>
      <c r="I46" s="380"/>
      <c r="J46" s="380"/>
      <c r="K46" s="380"/>
      <c r="L46" s="380"/>
      <c r="M46" s="380"/>
      <c r="N46" s="380"/>
      <c r="O46" s="380"/>
      <c r="P46" s="380"/>
      <c r="Q46" s="380"/>
      <c r="R46" s="380"/>
      <c r="S46" s="380"/>
      <c r="T46" s="380"/>
      <c r="U46" s="380"/>
      <c r="V46" s="380"/>
      <c r="W46" s="380"/>
      <c r="X46" s="380"/>
      <c r="Y46" s="380"/>
      <c r="Z46" s="381"/>
      <c r="AA46" s="384" t="s">
        <v>280</v>
      </c>
      <c r="AB46" s="385"/>
      <c r="AC46" s="397"/>
      <c r="AD46" s="394"/>
      <c r="AE46" s="394"/>
      <c r="AF46" s="395"/>
      <c r="AG46" s="395"/>
      <c r="AH46" s="396"/>
      <c r="AI46" s="388" t="s">
        <v>279</v>
      </c>
      <c r="AJ46" s="390" t="s">
        <v>281</v>
      </c>
      <c r="AK46" s="391"/>
      <c r="AL46" s="404" t="s">
        <v>276</v>
      </c>
      <c r="AM46" s="405"/>
      <c r="AN46" s="405"/>
      <c r="AO46" s="406"/>
      <c r="AP46" s="404" t="s">
        <v>277</v>
      </c>
      <c r="AQ46" s="407"/>
      <c r="AR46" s="408" t="s">
        <v>278</v>
      </c>
      <c r="AS46" s="409"/>
    </row>
    <row r="47" spans="1:45" ht="18" customHeight="1" x14ac:dyDescent="0.15">
      <c r="A47" s="377"/>
      <c r="B47" s="378"/>
      <c r="C47" s="378"/>
      <c r="D47" s="379"/>
      <c r="E47" s="382"/>
      <c r="F47" s="382"/>
      <c r="G47" s="382"/>
      <c r="H47" s="382"/>
      <c r="I47" s="382"/>
      <c r="J47" s="382"/>
      <c r="K47" s="382"/>
      <c r="L47" s="382"/>
      <c r="M47" s="382"/>
      <c r="N47" s="382"/>
      <c r="O47" s="382"/>
      <c r="P47" s="382"/>
      <c r="Q47" s="382"/>
      <c r="R47" s="382"/>
      <c r="S47" s="382"/>
      <c r="T47" s="382"/>
      <c r="U47" s="382"/>
      <c r="V47" s="382"/>
      <c r="W47" s="382"/>
      <c r="X47" s="382"/>
      <c r="Y47" s="382"/>
      <c r="Z47" s="383"/>
      <c r="AA47" s="386"/>
      <c r="AB47" s="387"/>
      <c r="AC47" s="367"/>
      <c r="AD47" s="369"/>
      <c r="AE47" s="369"/>
      <c r="AF47" s="371"/>
      <c r="AG47" s="371"/>
      <c r="AH47" s="373"/>
      <c r="AI47" s="389"/>
      <c r="AJ47" s="392"/>
      <c r="AK47" s="393"/>
      <c r="AL47" s="80"/>
      <c r="AM47" s="78"/>
      <c r="AN47" s="78"/>
      <c r="AO47" s="79"/>
      <c r="AP47" s="80"/>
      <c r="AQ47" s="81"/>
      <c r="AR47" s="82"/>
      <c r="AS47" s="83"/>
    </row>
    <row r="48" spans="1:45" ht="13.5" customHeight="1" x14ac:dyDescent="0.15">
      <c r="A48" s="354" t="s">
        <v>283</v>
      </c>
      <c r="B48" s="355"/>
      <c r="C48" s="355"/>
      <c r="D48" s="356"/>
      <c r="E48" s="360"/>
      <c r="F48" s="361"/>
      <c r="G48" s="361"/>
      <c r="H48" s="361"/>
      <c r="I48" s="361"/>
      <c r="J48" s="361"/>
      <c r="K48" s="361"/>
      <c r="L48" s="361"/>
      <c r="M48" s="361"/>
      <c r="N48" s="361"/>
      <c r="O48" s="361"/>
      <c r="P48" s="361"/>
      <c r="Q48" s="361"/>
      <c r="R48" s="361"/>
      <c r="S48" s="361"/>
      <c r="T48" s="361"/>
      <c r="U48" s="361"/>
      <c r="V48" s="361"/>
      <c r="W48" s="361"/>
      <c r="X48" s="361"/>
      <c r="Y48" s="361"/>
      <c r="Z48" s="361"/>
      <c r="AA48" s="361"/>
      <c r="AB48" s="361"/>
      <c r="AC48" s="361"/>
      <c r="AD48" s="361"/>
      <c r="AE48" s="361"/>
      <c r="AF48" s="361"/>
      <c r="AG48" s="361"/>
      <c r="AH48" s="361"/>
      <c r="AI48" s="361"/>
      <c r="AJ48" s="361"/>
      <c r="AK48" s="361"/>
      <c r="AL48" s="361"/>
      <c r="AM48" s="361"/>
      <c r="AN48" s="361"/>
      <c r="AO48" s="361"/>
      <c r="AP48" s="361"/>
      <c r="AQ48" s="361"/>
      <c r="AR48" s="361"/>
      <c r="AS48" s="362"/>
    </row>
    <row r="49" spans="1:57" x14ac:dyDescent="0.15">
      <c r="A49" s="398"/>
      <c r="B49" s="399"/>
      <c r="C49" s="399"/>
      <c r="D49" s="400"/>
      <c r="E49" s="401"/>
      <c r="F49" s="402"/>
      <c r="G49" s="402"/>
      <c r="H49" s="402"/>
      <c r="I49" s="402"/>
      <c r="J49" s="402"/>
      <c r="K49" s="402"/>
      <c r="L49" s="402"/>
      <c r="M49" s="402"/>
      <c r="N49" s="402"/>
      <c r="O49" s="402"/>
      <c r="P49" s="402"/>
      <c r="Q49" s="402"/>
      <c r="R49" s="402"/>
      <c r="S49" s="402"/>
      <c r="T49" s="402"/>
      <c r="U49" s="402"/>
      <c r="V49" s="402"/>
      <c r="W49" s="402"/>
      <c r="X49" s="402"/>
      <c r="Y49" s="402"/>
      <c r="Z49" s="402"/>
      <c r="AA49" s="402"/>
      <c r="AB49" s="402"/>
      <c r="AC49" s="402"/>
      <c r="AD49" s="402"/>
      <c r="AE49" s="402"/>
      <c r="AF49" s="402"/>
      <c r="AG49" s="402"/>
      <c r="AH49" s="402"/>
      <c r="AI49" s="402"/>
      <c r="AJ49" s="402"/>
      <c r="AK49" s="402"/>
      <c r="AL49" s="402"/>
      <c r="AM49" s="402"/>
      <c r="AN49" s="402"/>
      <c r="AO49" s="402"/>
      <c r="AP49" s="402"/>
      <c r="AQ49" s="402"/>
      <c r="AR49" s="402"/>
      <c r="AS49" s="403"/>
    </row>
    <row r="50" spans="1:57" ht="12" customHeight="1" x14ac:dyDescent="0.15">
      <c r="A50" s="374" t="s">
        <v>282</v>
      </c>
      <c r="B50" s="375"/>
      <c r="C50" s="375"/>
      <c r="D50" s="376"/>
      <c r="E50" s="380"/>
      <c r="F50" s="380"/>
      <c r="G50" s="380"/>
      <c r="H50" s="380"/>
      <c r="I50" s="380"/>
      <c r="J50" s="380"/>
      <c r="K50" s="380"/>
      <c r="L50" s="380"/>
      <c r="M50" s="380"/>
      <c r="N50" s="380"/>
      <c r="O50" s="380"/>
      <c r="P50" s="380"/>
      <c r="Q50" s="380"/>
      <c r="R50" s="380"/>
      <c r="S50" s="380"/>
      <c r="T50" s="380"/>
      <c r="U50" s="380"/>
      <c r="V50" s="380"/>
      <c r="W50" s="380"/>
      <c r="X50" s="380"/>
      <c r="Y50" s="380"/>
      <c r="Z50" s="381"/>
      <c r="AA50" s="384" t="s">
        <v>280</v>
      </c>
      <c r="AB50" s="385"/>
      <c r="AC50" s="397"/>
      <c r="AD50" s="394"/>
      <c r="AE50" s="394"/>
      <c r="AF50" s="395"/>
      <c r="AG50" s="395"/>
      <c r="AH50" s="396"/>
      <c r="AI50" s="388" t="s">
        <v>279</v>
      </c>
      <c r="AJ50" s="390" t="s">
        <v>281</v>
      </c>
      <c r="AK50" s="391"/>
      <c r="AL50" s="404" t="s">
        <v>276</v>
      </c>
      <c r="AM50" s="405"/>
      <c r="AN50" s="405"/>
      <c r="AO50" s="406"/>
      <c r="AP50" s="404" t="s">
        <v>277</v>
      </c>
      <c r="AQ50" s="407"/>
      <c r="AR50" s="408" t="s">
        <v>278</v>
      </c>
      <c r="AS50" s="409"/>
    </row>
    <row r="51" spans="1:57" ht="18" customHeight="1" x14ac:dyDescent="0.15">
      <c r="A51" s="377"/>
      <c r="B51" s="378"/>
      <c r="C51" s="378"/>
      <c r="D51" s="379"/>
      <c r="E51" s="382"/>
      <c r="F51" s="382"/>
      <c r="G51" s="382"/>
      <c r="H51" s="382"/>
      <c r="I51" s="382"/>
      <c r="J51" s="382"/>
      <c r="K51" s="382"/>
      <c r="L51" s="382"/>
      <c r="M51" s="382"/>
      <c r="N51" s="382"/>
      <c r="O51" s="382"/>
      <c r="P51" s="382"/>
      <c r="Q51" s="382"/>
      <c r="R51" s="382"/>
      <c r="S51" s="382"/>
      <c r="T51" s="382"/>
      <c r="U51" s="382"/>
      <c r="V51" s="382"/>
      <c r="W51" s="382"/>
      <c r="X51" s="382"/>
      <c r="Y51" s="382"/>
      <c r="Z51" s="383"/>
      <c r="AA51" s="386"/>
      <c r="AB51" s="387"/>
      <c r="AC51" s="367"/>
      <c r="AD51" s="369"/>
      <c r="AE51" s="369"/>
      <c r="AF51" s="371"/>
      <c r="AG51" s="371"/>
      <c r="AH51" s="373"/>
      <c r="AI51" s="389"/>
      <c r="AJ51" s="392"/>
      <c r="AK51" s="393"/>
      <c r="AL51" s="80"/>
      <c r="AM51" s="78"/>
      <c r="AN51" s="78"/>
      <c r="AO51" s="79"/>
      <c r="AP51" s="80"/>
      <c r="AQ51" s="81"/>
      <c r="AR51" s="82"/>
      <c r="AS51" s="83"/>
    </row>
    <row r="52" spans="1:57" ht="13.5" customHeight="1" x14ac:dyDescent="0.15">
      <c r="A52" s="354" t="s">
        <v>283</v>
      </c>
      <c r="B52" s="355"/>
      <c r="C52" s="355"/>
      <c r="D52" s="356"/>
      <c r="E52" s="360"/>
      <c r="F52" s="361"/>
      <c r="G52" s="361"/>
      <c r="H52" s="361"/>
      <c r="I52" s="361"/>
      <c r="J52" s="361"/>
      <c r="K52" s="361"/>
      <c r="L52" s="361"/>
      <c r="M52" s="361"/>
      <c r="N52" s="361"/>
      <c r="O52" s="361"/>
      <c r="P52" s="361"/>
      <c r="Q52" s="361"/>
      <c r="R52" s="361"/>
      <c r="S52" s="361"/>
      <c r="T52" s="361"/>
      <c r="U52" s="361"/>
      <c r="V52" s="361"/>
      <c r="W52" s="361"/>
      <c r="X52" s="361"/>
      <c r="Y52" s="361"/>
      <c r="Z52" s="361"/>
      <c r="AA52" s="361"/>
      <c r="AB52" s="361"/>
      <c r="AC52" s="361"/>
      <c r="AD52" s="361"/>
      <c r="AE52" s="361"/>
      <c r="AF52" s="361"/>
      <c r="AG52" s="361"/>
      <c r="AH52" s="361"/>
      <c r="AI52" s="361"/>
      <c r="AJ52" s="361"/>
      <c r="AK52" s="361"/>
      <c r="AL52" s="361"/>
      <c r="AM52" s="361"/>
      <c r="AN52" s="361"/>
      <c r="AO52" s="361"/>
      <c r="AP52" s="361"/>
      <c r="AQ52" s="361"/>
      <c r="AR52" s="361"/>
      <c r="AS52" s="362"/>
    </row>
    <row r="53" spans="1:57" ht="14.25" thickBot="1" x14ac:dyDescent="0.2">
      <c r="A53" s="357"/>
      <c r="B53" s="358"/>
      <c r="C53" s="358"/>
      <c r="D53" s="359"/>
      <c r="E53" s="363"/>
      <c r="F53" s="364"/>
      <c r="G53" s="364"/>
      <c r="H53" s="364"/>
      <c r="I53" s="364"/>
      <c r="J53" s="364"/>
      <c r="K53" s="364"/>
      <c r="L53" s="364"/>
      <c r="M53" s="364"/>
      <c r="N53" s="364"/>
      <c r="O53" s="364"/>
      <c r="P53" s="364"/>
      <c r="Q53" s="364"/>
      <c r="R53" s="364"/>
      <c r="S53" s="364"/>
      <c r="T53" s="364"/>
      <c r="U53" s="364"/>
      <c r="V53" s="364"/>
      <c r="W53" s="364"/>
      <c r="X53" s="364"/>
      <c r="Y53" s="364"/>
      <c r="Z53" s="364"/>
      <c r="AA53" s="364"/>
      <c r="AB53" s="364"/>
      <c r="AC53" s="364"/>
      <c r="AD53" s="364"/>
      <c r="AE53" s="364"/>
      <c r="AF53" s="364"/>
      <c r="AG53" s="364"/>
      <c r="AH53" s="364"/>
      <c r="AI53" s="364"/>
      <c r="AJ53" s="364"/>
      <c r="AK53" s="364"/>
      <c r="AL53" s="364"/>
      <c r="AM53" s="364"/>
      <c r="AN53" s="364"/>
      <c r="AO53" s="364"/>
      <c r="AP53" s="364"/>
      <c r="AQ53" s="364"/>
      <c r="AR53" s="364"/>
      <c r="AS53" s="365"/>
    </row>
    <row r="54" spans="1:57" ht="20.100000000000001" customHeight="1" x14ac:dyDescent="0.15">
      <c r="E54" t="s">
        <v>759</v>
      </c>
      <c r="K54" s="23"/>
      <c r="L54" s="23"/>
      <c r="M54" s="23"/>
      <c r="N54" s="23"/>
      <c r="O54" s="23"/>
      <c r="P54" s="23"/>
      <c r="Q54" s="23"/>
      <c r="R54" s="23"/>
      <c r="S54" s="23"/>
      <c r="T54" s="23"/>
      <c r="U54" s="23"/>
      <c r="V54" s="23"/>
      <c r="W54" s="23"/>
      <c r="X54" s="23"/>
      <c r="Y54" s="23"/>
      <c r="Z54" s="23"/>
      <c r="AA54" s="23"/>
      <c r="AB54" s="23"/>
      <c r="AC54" s="23"/>
      <c r="AD54" s="23"/>
      <c r="AE54" s="23"/>
    </row>
    <row r="55" spans="1:57" ht="9.9499999999999993" customHeight="1" x14ac:dyDescent="0.15">
      <c r="A55" s="138"/>
      <c r="B55" s="138"/>
      <c r="C55" s="138"/>
      <c r="D55" s="138"/>
      <c r="E55" s="138"/>
      <c r="F55" s="138"/>
      <c r="G55" s="138"/>
      <c r="H55" s="138"/>
      <c r="I55" s="129"/>
      <c r="J55" s="129"/>
      <c r="K55" s="141"/>
      <c r="L55" s="142"/>
      <c r="M55" s="142"/>
      <c r="N55" s="142"/>
      <c r="O55" s="142"/>
      <c r="P55" s="142"/>
      <c r="Q55" s="142"/>
      <c r="R55" s="142"/>
      <c r="S55" s="142"/>
      <c r="T55" s="142"/>
      <c r="U55" s="142"/>
      <c r="V55" s="142"/>
      <c r="W55" s="142"/>
      <c r="X55" s="142"/>
      <c r="Y55" s="142"/>
      <c r="Z55" s="142"/>
      <c r="AA55" s="142"/>
      <c r="AB55" s="142"/>
      <c r="AC55" s="142"/>
      <c r="AD55" s="142"/>
      <c r="AE55" s="143"/>
      <c r="AF55" s="143"/>
      <c r="AG55" s="143"/>
      <c r="AH55" s="143"/>
      <c r="AI55" s="2"/>
      <c r="AJ55" s="143"/>
      <c r="AK55" s="143"/>
      <c r="AL55" s="143"/>
      <c r="AM55" s="143"/>
      <c r="AN55" s="2"/>
      <c r="AO55" s="129"/>
      <c r="AP55" s="129"/>
      <c r="AQ55" s="129"/>
      <c r="AR55" s="129"/>
      <c r="AS55" s="129"/>
      <c r="AY55" s="40"/>
      <c r="AZ55" s="40"/>
      <c r="BA55" s="40"/>
      <c r="BB55" s="40"/>
      <c r="BC55" s="42"/>
      <c r="BD55" s="40"/>
      <c r="BE55" s="14"/>
    </row>
    <row r="56" spans="1:57" ht="15" customHeight="1" x14ac:dyDescent="0.15">
      <c r="A56" s="203" t="s">
        <v>990</v>
      </c>
      <c r="B56" s="203"/>
      <c r="C56" s="203"/>
      <c r="D56" s="203"/>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03"/>
      <c r="AI56" s="203"/>
      <c r="AJ56" s="203"/>
      <c r="AK56" s="203"/>
      <c r="AL56" s="203"/>
      <c r="AM56" s="203"/>
      <c r="AN56" s="203"/>
      <c r="AO56" s="203"/>
      <c r="AP56" s="203"/>
      <c r="AQ56" s="203"/>
      <c r="AR56" s="203"/>
      <c r="AS56" s="203"/>
      <c r="AY56" s="40"/>
      <c r="AZ56" s="40"/>
      <c r="BA56" s="40"/>
      <c r="BB56" s="40"/>
      <c r="BC56" s="42"/>
      <c r="BD56" s="40"/>
      <c r="BE56" s="14"/>
    </row>
    <row r="57" spans="1:57" ht="15" customHeight="1" x14ac:dyDescent="0.15">
      <c r="K57" s="23"/>
      <c r="L57" s="23"/>
      <c r="M57" s="23"/>
      <c r="N57" s="23"/>
      <c r="O57" s="23"/>
      <c r="P57" s="23"/>
      <c r="Q57" s="23"/>
      <c r="R57" s="23"/>
      <c r="S57" s="23"/>
      <c r="T57" s="23"/>
      <c r="U57" s="23"/>
      <c r="V57" s="23"/>
      <c r="W57" s="23"/>
      <c r="X57" s="23"/>
      <c r="Y57" s="23"/>
      <c r="Z57" s="23"/>
      <c r="AA57" s="23"/>
      <c r="AB57" s="23"/>
      <c r="AC57" s="23"/>
      <c r="AD57" s="23"/>
      <c r="AE57" s="23"/>
    </row>
    <row r="58" spans="1:57" ht="15" customHeight="1" x14ac:dyDescent="0.15">
      <c r="K58" s="23"/>
      <c r="L58" s="23"/>
      <c r="M58" s="23"/>
      <c r="N58" s="23"/>
      <c r="O58" s="23"/>
      <c r="P58" s="23"/>
      <c r="Q58" s="23"/>
      <c r="R58" s="23"/>
      <c r="S58" s="23"/>
      <c r="T58" s="23"/>
      <c r="U58" s="23"/>
      <c r="V58" s="23"/>
      <c r="W58" s="23"/>
      <c r="X58" s="23"/>
      <c r="Y58" s="23"/>
      <c r="Z58" s="23"/>
      <c r="AA58" s="23"/>
      <c r="AB58" s="23"/>
      <c r="AC58" s="23"/>
      <c r="AD58" s="23"/>
      <c r="AE58" s="23"/>
    </row>
    <row r="59" spans="1:57" ht="15" customHeight="1" x14ac:dyDescent="0.15">
      <c r="K59" s="23"/>
      <c r="L59" s="23"/>
      <c r="M59" s="23"/>
      <c r="N59" s="23"/>
      <c r="O59" s="23"/>
      <c r="P59" s="23"/>
      <c r="Q59" s="23"/>
      <c r="R59" s="23"/>
      <c r="S59" s="23"/>
      <c r="T59" s="23"/>
      <c r="U59" s="23"/>
      <c r="V59" s="23"/>
      <c r="W59" s="23"/>
      <c r="X59" s="23"/>
      <c r="Y59" s="23"/>
      <c r="Z59" s="23"/>
      <c r="AA59" s="23"/>
      <c r="AB59" s="23"/>
      <c r="AC59" s="23"/>
      <c r="AD59" s="23"/>
      <c r="AE59" s="23"/>
    </row>
    <row r="60" spans="1:57" ht="15" customHeight="1" x14ac:dyDescent="0.15">
      <c r="K60" s="23"/>
      <c r="L60" s="23"/>
      <c r="M60" s="23"/>
      <c r="N60" s="23"/>
      <c r="O60" s="23"/>
      <c r="P60" s="23"/>
      <c r="Q60" s="23"/>
      <c r="R60" s="23"/>
      <c r="S60" s="23"/>
      <c r="T60" s="23"/>
      <c r="U60" s="23"/>
      <c r="V60" s="23"/>
      <c r="W60" s="23"/>
      <c r="X60" s="23"/>
      <c r="Y60" s="23"/>
      <c r="Z60" s="23"/>
      <c r="AA60" s="23"/>
      <c r="AB60" s="23"/>
      <c r="AC60" s="23"/>
      <c r="AD60" s="23"/>
      <c r="AE60" s="23"/>
    </row>
    <row r="61" spans="1:57" ht="15" customHeight="1" x14ac:dyDescent="0.15">
      <c r="K61" s="23"/>
      <c r="L61" s="23"/>
      <c r="M61" s="23"/>
      <c r="N61" s="23"/>
      <c r="O61" s="23"/>
      <c r="P61" s="23"/>
      <c r="Q61" s="23"/>
      <c r="R61" s="23"/>
      <c r="S61" s="23"/>
      <c r="T61" s="23"/>
      <c r="U61" s="23"/>
      <c r="V61" s="23"/>
      <c r="W61" s="23"/>
      <c r="X61" s="23"/>
      <c r="Y61" s="23"/>
      <c r="Z61" s="23"/>
      <c r="AA61" s="23"/>
      <c r="AB61" s="23"/>
      <c r="AC61" s="23"/>
      <c r="AD61" s="23"/>
      <c r="AE61" s="23"/>
    </row>
    <row r="62" spans="1:57" ht="15" customHeight="1" x14ac:dyDescent="0.15">
      <c r="K62" s="23"/>
      <c r="L62" s="23"/>
      <c r="M62" s="23"/>
      <c r="N62" s="23"/>
      <c r="O62" s="23"/>
      <c r="P62" s="23"/>
      <c r="Q62" s="23"/>
      <c r="R62" s="23"/>
      <c r="S62" s="23"/>
      <c r="T62" s="23"/>
      <c r="U62" s="23"/>
      <c r="V62" s="23"/>
      <c r="W62" s="23"/>
      <c r="X62" s="23"/>
      <c r="Y62" s="23"/>
      <c r="Z62" s="23"/>
      <c r="AA62" s="23"/>
      <c r="AB62" s="23"/>
      <c r="AC62" s="23"/>
      <c r="AD62" s="23"/>
      <c r="AE62" s="23"/>
    </row>
    <row r="63" spans="1:57" ht="15" customHeight="1" x14ac:dyDescent="0.15">
      <c r="K63" s="23"/>
      <c r="L63" s="23"/>
      <c r="M63" s="23"/>
      <c r="N63" s="23"/>
      <c r="O63" s="23"/>
      <c r="P63" s="23"/>
      <c r="Q63" s="23"/>
      <c r="R63" s="23"/>
      <c r="S63" s="23"/>
      <c r="T63" s="23"/>
      <c r="U63" s="23"/>
      <c r="V63" s="23"/>
      <c r="W63" s="23"/>
      <c r="X63" s="23"/>
      <c r="Y63" s="23"/>
      <c r="Z63" s="23"/>
      <c r="AA63" s="23"/>
      <c r="AB63" s="23"/>
      <c r="AC63" s="23"/>
      <c r="AD63" s="23"/>
      <c r="AE63" s="23"/>
    </row>
    <row r="64" spans="1:57" ht="15" customHeight="1" x14ac:dyDescent="0.15">
      <c r="K64" s="23"/>
      <c r="L64" s="23"/>
      <c r="M64" s="23"/>
      <c r="N64" s="23"/>
      <c r="O64" s="23"/>
      <c r="P64" s="23"/>
      <c r="Q64" s="23"/>
      <c r="R64" s="23"/>
      <c r="S64" s="23"/>
      <c r="T64" s="23"/>
      <c r="U64" s="23"/>
      <c r="V64" s="23"/>
      <c r="W64" s="23"/>
      <c r="X64" s="23"/>
      <c r="Y64" s="23"/>
      <c r="Z64" s="23"/>
      <c r="AA64" s="23"/>
      <c r="AB64" s="23"/>
      <c r="AC64" s="23"/>
      <c r="AD64" s="23"/>
      <c r="AE64" s="23"/>
    </row>
    <row r="65" spans="11:31" ht="15" customHeight="1" x14ac:dyDescent="0.15">
      <c r="K65" s="23"/>
      <c r="L65" s="23"/>
      <c r="M65" s="23"/>
      <c r="N65" s="23"/>
      <c r="O65" s="23"/>
      <c r="P65" s="23"/>
      <c r="Q65" s="23"/>
      <c r="R65" s="23"/>
      <c r="S65" s="23"/>
      <c r="T65" s="23"/>
      <c r="U65" s="23"/>
      <c r="V65" s="23"/>
      <c r="W65" s="23"/>
      <c r="X65" s="23"/>
      <c r="Y65" s="23"/>
      <c r="Z65" s="23"/>
      <c r="AA65" s="23"/>
      <c r="AB65" s="23"/>
      <c r="AC65" s="23"/>
      <c r="AD65" s="23"/>
      <c r="AE65" s="23"/>
    </row>
    <row r="66" spans="11:31" ht="15" customHeight="1" x14ac:dyDescent="0.15">
      <c r="K66" s="23"/>
      <c r="L66" s="23"/>
      <c r="M66" s="23"/>
      <c r="N66" s="23"/>
      <c r="O66" s="23"/>
      <c r="P66" s="23"/>
      <c r="Q66" s="23"/>
      <c r="R66" s="23"/>
      <c r="S66" s="23"/>
      <c r="T66" s="23"/>
      <c r="U66" s="23"/>
      <c r="V66" s="23"/>
      <c r="W66" s="23"/>
      <c r="X66" s="23"/>
      <c r="Y66" s="23"/>
      <c r="Z66" s="23"/>
      <c r="AA66" s="23"/>
      <c r="AB66" s="23"/>
      <c r="AC66" s="23"/>
      <c r="AD66" s="23"/>
      <c r="AE66" s="23"/>
    </row>
    <row r="67" spans="11:31" ht="15" customHeight="1" x14ac:dyDescent="0.15">
      <c r="K67" s="23"/>
      <c r="L67" s="23"/>
      <c r="M67" s="23"/>
      <c r="N67" s="23"/>
      <c r="O67" s="23"/>
      <c r="P67" s="23"/>
      <c r="Q67" s="23"/>
      <c r="R67" s="23"/>
      <c r="S67" s="23"/>
      <c r="T67" s="23"/>
      <c r="U67" s="23"/>
      <c r="V67" s="23"/>
      <c r="W67" s="23"/>
      <c r="X67" s="23"/>
      <c r="Y67" s="23"/>
      <c r="Z67" s="23"/>
      <c r="AA67" s="23"/>
      <c r="AB67" s="23"/>
      <c r="AC67" s="23"/>
      <c r="AD67" s="23"/>
      <c r="AE67" s="23"/>
    </row>
    <row r="68" spans="11:31" ht="15" customHeight="1" x14ac:dyDescent="0.15">
      <c r="K68" s="23"/>
      <c r="L68" s="23"/>
      <c r="M68" s="23"/>
      <c r="N68" s="23"/>
      <c r="O68" s="23"/>
      <c r="P68" s="23"/>
      <c r="Q68" s="23"/>
      <c r="R68" s="23"/>
      <c r="S68" s="23"/>
      <c r="T68" s="23"/>
      <c r="U68" s="23"/>
      <c r="V68" s="23"/>
      <c r="W68" s="23"/>
      <c r="X68" s="23"/>
      <c r="Y68" s="23"/>
      <c r="Z68" s="23"/>
      <c r="AA68" s="23"/>
      <c r="AB68" s="23"/>
      <c r="AC68" s="23"/>
      <c r="AD68" s="23"/>
      <c r="AE68" s="23"/>
    </row>
    <row r="69" spans="11:31" ht="15" customHeight="1" x14ac:dyDescent="0.15">
      <c r="K69" s="23"/>
      <c r="L69" s="23"/>
      <c r="M69" s="23"/>
      <c r="N69" s="23"/>
      <c r="O69" s="23"/>
      <c r="P69" s="23"/>
      <c r="Q69" s="23"/>
      <c r="R69" s="23"/>
      <c r="S69" s="23"/>
      <c r="T69" s="23"/>
      <c r="U69" s="23"/>
      <c r="V69" s="23"/>
      <c r="W69" s="23"/>
      <c r="X69" s="23"/>
      <c r="Y69" s="23"/>
      <c r="Z69" s="23"/>
      <c r="AA69" s="23"/>
      <c r="AB69" s="23"/>
      <c r="AC69" s="23"/>
      <c r="AD69" s="23"/>
      <c r="AE69" s="23"/>
    </row>
    <row r="70" spans="11:31" ht="15" customHeight="1" x14ac:dyDescent="0.15">
      <c r="K70" s="23"/>
      <c r="L70" s="23"/>
      <c r="M70" s="23"/>
      <c r="N70" s="23"/>
      <c r="O70" s="23"/>
      <c r="P70" s="23"/>
      <c r="Q70" s="23"/>
      <c r="R70" s="23"/>
      <c r="S70" s="23"/>
      <c r="T70" s="23"/>
      <c r="U70" s="23"/>
      <c r="V70" s="23"/>
      <c r="W70" s="23"/>
      <c r="X70" s="23"/>
      <c r="Y70" s="23"/>
      <c r="Z70" s="23"/>
      <c r="AA70" s="23"/>
      <c r="AB70" s="23"/>
      <c r="AC70" s="23"/>
      <c r="AD70" s="23"/>
      <c r="AE70" s="23"/>
    </row>
    <row r="71" spans="11:31" ht="15" customHeight="1" x14ac:dyDescent="0.15">
      <c r="K71" s="23"/>
      <c r="L71" s="23"/>
      <c r="M71" s="23"/>
      <c r="N71" s="23"/>
      <c r="O71" s="23"/>
      <c r="P71" s="23"/>
      <c r="Q71" s="23"/>
      <c r="R71" s="23"/>
      <c r="S71" s="23"/>
      <c r="T71" s="23"/>
      <c r="U71" s="23"/>
      <c r="V71" s="23"/>
      <c r="W71" s="23"/>
      <c r="X71" s="23"/>
      <c r="Y71" s="23"/>
      <c r="Z71" s="23"/>
      <c r="AA71" s="23"/>
      <c r="AB71" s="23"/>
      <c r="AC71" s="23"/>
      <c r="AD71" s="23"/>
      <c r="AE71" s="23"/>
    </row>
    <row r="72" spans="11:31" ht="15" customHeight="1" x14ac:dyDescent="0.15">
      <c r="K72" s="23"/>
      <c r="L72" s="23"/>
      <c r="M72" s="23"/>
      <c r="N72" s="23"/>
      <c r="O72" s="23"/>
      <c r="P72" s="23"/>
      <c r="Q72" s="23"/>
      <c r="R72" s="23"/>
      <c r="S72" s="23"/>
      <c r="T72" s="23"/>
      <c r="U72" s="23"/>
      <c r="V72" s="23"/>
      <c r="W72" s="23"/>
      <c r="X72" s="23"/>
      <c r="Y72" s="23"/>
      <c r="Z72" s="23"/>
      <c r="AA72" s="23"/>
      <c r="AB72" s="23"/>
      <c r="AC72" s="23"/>
      <c r="AD72" s="23"/>
      <c r="AE72" s="23"/>
    </row>
    <row r="73" spans="11:31" ht="15" customHeight="1" x14ac:dyDescent="0.15">
      <c r="K73" s="23"/>
      <c r="L73" s="23"/>
      <c r="M73" s="23"/>
      <c r="N73" s="23"/>
      <c r="O73" s="23"/>
      <c r="P73" s="23"/>
      <c r="Q73" s="23"/>
      <c r="R73" s="23"/>
      <c r="S73" s="23"/>
      <c r="T73" s="23"/>
      <c r="U73" s="23"/>
      <c r="V73" s="23"/>
      <c r="W73" s="23"/>
      <c r="X73" s="23"/>
      <c r="Y73" s="23"/>
      <c r="Z73" s="23"/>
      <c r="AA73" s="23"/>
      <c r="AB73" s="23"/>
      <c r="AC73" s="23"/>
      <c r="AD73" s="23"/>
      <c r="AE73" s="23"/>
    </row>
    <row r="74" spans="11:31" ht="15" customHeight="1" x14ac:dyDescent="0.15">
      <c r="K74" s="23"/>
      <c r="L74" s="23"/>
      <c r="M74" s="23"/>
      <c r="N74" s="23"/>
      <c r="O74" s="23"/>
      <c r="P74" s="23"/>
      <c r="Q74" s="23"/>
      <c r="R74" s="23"/>
      <c r="S74" s="23"/>
      <c r="T74" s="23"/>
      <c r="U74" s="23"/>
      <c r="V74" s="23"/>
      <c r="W74" s="23"/>
      <c r="X74" s="23"/>
      <c r="Y74" s="23"/>
      <c r="Z74" s="23"/>
      <c r="AA74" s="23"/>
      <c r="AB74" s="23"/>
      <c r="AC74" s="23"/>
      <c r="AD74" s="23"/>
      <c r="AE74" s="23"/>
    </row>
    <row r="75" spans="11:31" ht="15" customHeight="1" x14ac:dyDescent="0.15">
      <c r="K75" s="23"/>
      <c r="L75" s="23"/>
      <c r="M75" s="23"/>
      <c r="N75" s="23"/>
      <c r="O75" s="23"/>
      <c r="P75" s="23"/>
      <c r="Q75" s="23"/>
      <c r="R75" s="23"/>
      <c r="S75" s="23"/>
      <c r="T75" s="23"/>
      <c r="U75" s="23"/>
      <c r="V75" s="23"/>
      <c r="W75" s="23"/>
      <c r="X75" s="23"/>
      <c r="Y75" s="23"/>
      <c r="Z75" s="23"/>
      <c r="AA75" s="23"/>
      <c r="AB75" s="23"/>
      <c r="AC75" s="23"/>
      <c r="AD75" s="23"/>
      <c r="AE75" s="23"/>
    </row>
    <row r="76" spans="11:31" ht="15" customHeight="1" x14ac:dyDescent="0.15">
      <c r="K76" s="23"/>
      <c r="L76" s="23"/>
      <c r="M76" s="23"/>
      <c r="N76" s="23"/>
      <c r="O76" s="23"/>
      <c r="P76" s="23"/>
      <c r="Q76" s="23"/>
      <c r="R76" s="23"/>
      <c r="S76" s="23"/>
      <c r="T76" s="23"/>
      <c r="U76" s="23"/>
      <c r="V76" s="23"/>
      <c r="W76" s="23"/>
      <c r="X76" s="23"/>
      <c r="Y76" s="23"/>
      <c r="Z76" s="23"/>
      <c r="AA76" s="23"/>
      <c r="AB76" s="23"/>
      <c r="AC76" s="23"/>
      <c r="AD76" s="23"/>
      <c r="AE76" s="23"/>
    </row>
    <row r="77" spans="11:31" ht="15" customHeight="1" x14ac:dyDescent="0.15">
      <c r="K77" s="23"/>
      <c r="L77" s="23"/>
      <c r="M77" s="23"/>
      <c r="N77" s="23"/>
      <c r="O77" s="23"/>
      <c r="P77" s="23"/>
      <c r="Q77" s="23"/>
      <c r="R77" s="23"/>
      <c r="S77" s="23"/>
      <c r="T77" s="23"/>
      <c r="U77" s="23"/>
      <c r="V77" s="23"/>
      <c r="W77" s="23"/>
      <c r="X77" s="23"/>
      <c r="Y77" s="23"/>
      <c r="Z77" s="23"/>
      <c r="AA77" s="23"/>
      <c r="AB77" s="23"/>
      <c r="AC77" s="23"/>
      <c r="AD77" s="23"/>
      <c r="AE77" s="23"/>
    </row>
  </sheetData>
  <mergeCells count="175">
    <mergeCell ref="B33:AS33"/>
    <mergeCell ref="Z17:Z18"/>
    <mergeCell ref="N11:Q12"/>
    <mergeCell ref="R11:U12"/>
    <mergeCell ref="V11:Y12"/>
    <mergeCell ref="U17:U18"/>
    <mergeCell ref="V17:V18"/>
    <mergeCell ref="W17:W18"/>
    <mergeCell ref="X17:X18"/>
    <mergeCell ref="Y17:Y18"/>
    <mergeCell ref="T17:T18"/>
    <mergeCell ref="W16:X16"/>
    <mergeCell ref="Y16:Z16"/>
    <mergeCell ref="Q29:R30"/>
    <mergeCell ref="E25:H26"/>
    <mergeCell ref="E27:H28"/>
    <mergeCell ref="E29:H30"/>
    <mergeCell ref="I23:P24"/>
    <mergeCell ref="I25:P26"/>
    <mergeCell ref="I27:P28"/>
    <mergeCell ref="I29:P30"/>
    <mergeCell ref="I21:P22"/>
    <mergeCell ref="I19:P20"/>
    <mergeCell ref="AR27:AS28"/>
    <mergeCell ref="M1:S1"/>
    <mergeCell ref="T1:W1"/>
    <mergeCell ref="C8:E8"/>
    <mergeCell ref="V8:Y8"/>
    <mergeCell ref="F8:I8"/>
    <mergeCell ref="J8:M8"/>
    <mergeCell ref="N8:Q8"/>
    <mergeCell ref="R8:U8"/>
    <mergeCell ref="M2:S5"/>
    <mergeCell ref="T2:W5"/>
    <mergeCell ref="X2:AS5"/>
    <mergeCell ref="X1:AS1"/>
    <mergeCell ref="F2:H2"/>
    <mergeCell ref="C9:E10"/>
    <mergeCell ref="F9:I10"/>
    <mergeCell ref="J9:M10"/>
    <mergeCell ref="N9:Q10"/>
    <mergeCell ref="R9:U10"/>
    <mergeCell ref="V9:Y10"/>
    <mergeCell ref="C11:E12"/>
    <mergeCell ref="U16:V16"/>
    <mergeCell ref="Q27:R28"/>
    <mergeCell ref="F11:I12"/>
    <mergeCell ref="F13:I14"/>
    <mergeCell ref="J11:M12"/>
    <mergeCell ref="J13:M14"/>
    <mergeCell ref="N13:Q14"/>
    <mergeCell ref="R13:U14"/>
    <mergeCell ref="V13:Y14"/>
    <mergeCell ref="C13:E14"/>
    <mergeCell ref="Q16:S18"/>
    <mergeCell ref="A19:D22"/>
    <mergeCell ref="A23:D26"/>
    <mergeCell ref="A27:D30"/>
    <mergeCell ref="E19:H20"/>
    <mergeCell ref="E21:H22"/>
    <mergeCell ref="E23:H24"/>
    <mergeCell ref="AD27:AI28"/>
    <mergeCell ref="S27:U30"/>
    <mergeCell ref="V27:Y30"/>
    <mergeCell ref="Z27:Z30"/>
    <mergeCell ref="AR19:AS20"/>
    <mergeCell ref="AR21:AS22"/>
    <mergeCell ref="AR23:AS24"/>
    <mergeCell ref="AR30:AS31"/>
    <mergeCell ref="V23:Y26"/>
    <mergeCell ref="Z23:Z26"/>
    <mergeCell ref="S23:U26"/>
    <mergeCell ref="AJ19:AQ20"/>
    <mergeCell ref="AJ30:AQ31"/>
    <mergeCell ref="AJ21:AQ22"/>
    <mergeCell ref="AJ23:AQ24"/>
    <mergeCell ref="AJ25:AQ26"/>
    <mergeCell ref="AJ27:AQ28"/>
    <mergeCell ref="AR25:AS26"/>
    <mergeCell ref="AD19:AD20"/>
    <mergeCell ref="AD21:AD22"/>
    <mergeCell ref="AD23:AD24"/>
    <mergeCell ref="AD25:AD26"/>
    <mergeCell ref="AE19:AI20"/>
    <mergeCell ref="AE21:AI22"/>
    <mergeCell ref="AE23:AI24"/>
    <mergeCell ref="AE25:AI26"/>
    <mergeCell ref="Q19:R20"/>
    <mergeCell ref="Q21:R22"/>
    <mergeCell ref="Q23:R24"/>
    <mergeCell ref="Q25:R26"/>
    <mergeCell ref="S19:U22"/>
    <mergeCell ref="V19:Y22"/>
    <mergeCell ref="Z19:Z22"/>
    <mergeCell ref="E34:Z35"/>
    <mergeCell ref="A36:D37"/>
    <mergeCell ref="E36:AS37"/>
    <mergeCell ref="A38:D39"/>
    <mergeCell ref="E38:Z39"/>
    <mergeCell ref="AA38:AB39"/>
    <mergeCell ref="AI38:AI39"/>
    <mergeCell ref="AJ38:AK39"/>
    <mergeCell ref="AL38:AO38"/>
    <mergeCell ref="AP38:AQ38"/>
    <mergeCell ref="AR38:AS38"/>
    <mergeCell ref="A34:D35"/>
    <mergeCell ref="AL34:AO34"/>
    <mergeCell ref="AP34:AQ34"/>
    <mergeCell ref="AR34:AS34"/>
    <mergeCell ref="AJ34:AK35"/>
    <mergeCell ref="AI34:AI35"/>
    <mergeCell ref="AA34:AB35"/>
    <mergeCell ref="AE38:AE39"/>
    <mergeCell ref="AF38:AF39"/>
    <mergeCell ref="AC38:AC39"/>
    <mergeCell ref="A40:D41"/>
    <mergeCell ref="E40:AS41"/>
    <mergeCell ref="A42:D43"/>
    <mergeCell ref="E42:Z43"/>
    <mergeCell ref="AA42:AB43"/>
    <mergeCell ref="AJ42:AK43"/>
    <mergeCell ref="AL42:AO42"/>
    <mergeCell ref="AP42:AQ42"/>
    <mergeCell ref="AR42:AS42"/>
    <mergeCell ref="AE42:AE43"/>
    <mergeCell ref="AF42:AF43"/>
    <mergeCell ref="AG42:AG43"/>
    <mergeCell ref="AH42:AH43"/>
    <mergeCell ref="AI42:AI43"/>
    <mergeCell ref="A48:D49"/>
    <mergeCell ref="E48:AS49"/>
    <mergeCell ref="AL50:AO50"/>
    <mergeCell ref="AP50:AQ50"/>
    <mergeCell ref="AR50:AS50"/>
    <mergeCell ref="AC50:AC51"/>
    <mergeCell ref="AD50:AD51"/>
    <mergeCell ref="AE50:AE51"/>
    <mergeCell ref="AF50:AF51"/>
    <mergeCell ref="AI46:AI47"/>
    <mergeCell ref="AJ46:AK47"/>
    <mergeCell ref="AL46:AO46"/>
    <mergeCell ref="AG50:AG51"/>
    <mergeCell ref="AP46:AQ46"/>
    <mergeCell ref="AR46:AS46"/>
    <mergeCell ref="AC46:AC47"/>
    <mergeCell ref="AD46:AD47"/>
    <mergeCell ref="AE46:AE47"/>
    <mergeCell ref="AF46:AF47"/>
    <mergeCell ref="AG46:AG47"/>
    <mergeCell ref="AH46:AH47"/>
    <mergeCell ref="AH50:AH51"/>
    <mergeCell ref="A56:AS56"/>
    <mergeCell ref="A52:D53"/>
    <mergeCell ref="E52:AS53"/>
    <mergeCell ref="AC34:AC35"/>
    <mergeCell ref="AD34:AD35"/>
    <mergeCell ref="AE34:AE35"/>
    <mergeCell ref="AF34:AF35"/>
    <mergeCell ref="AG34:AG35"/>
    <mergeCell ref="AH34:AH35"/>
    <mergeCell ref="A50:D51"/>
    <mergeCell ref="E50:Z51"/>
    <mergeCell ref="AA50:AB51"/>
    <mergeCell ref="AI50:AI51"/>
    <mergeCell ref="AJ50:AK51"/>
    <mergeCell ref="AD38:AD39"/>
    <mergeCell ref="AG38:AG39"/>
    <mergeCell ref="AH38:AH39"/>
    <mergeCell ref="AC42:AC43"/>
    <mergeCell ref="AD42:AD43"/>
    <mergeCell ref="A44:D45"/>
    <mergeCell ref="E44:AS45"/>
    <mergeCell ref="A46:D47"/>
    <mergeCell ref="E46:Z47"/>
    <mergeCell ref="AA46:AB47"/>
  </mergeCells>
  <phoneticPr fontId="1"/>
  <pageMargins left="0.9055118110236221" right="0.51181102362204722" top="0.74803149606299213" bottom="0.74803149606299213" header="0.31496062992125984" footer="0.31496062992125984"/>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W158"/>
  <sheetViews>
    <sheetView view="pageBreakPreview" zoomScaleNormal="100" zoomScaleSheetLayoutView="100" workbookViewId="0">
      <selection activeCell="K1" sqref="K1"/>
    </sheetView>
  </sheetViews>
  <sheetFormatPr defaultRowHeight="13.5" x14ac:dyDescent="0.15"/>
  <cols>
    <col min="1" max="54" width="2.375" customWidth="1"/>
    <col min="55" max="55" width="35.125" style="14" hidden="1" customWidth="1"/>
    <col min="56" max="56" width="23.625" style="14" hidden="1" customWidth="1"/>
    <col min="57" max="242" width="2.375" customWidth="1"/>
    <col min="257" max="310" width="2.375" customWidth="1"/>
    <col min="311" max="312" width="0" hidden="1" customWidth="1"/>
    <col min="313" max="498" width="2.375" customWidth="1"/>
    <col min="513" max="566" width="2.375" customWidth="1"/>
    <col min="567" max="568" width="0" hidden="1" customWidth="1"/>
    <col min="569" max="754" width="2.375" customWidth="1"/>
    <col min="769" max="822" width="2.375" customWidth="1"/>
    <col min="823" max="824" width="0" hidden="1" customWidth="1"/>
    <col min="825" max="1010" width="2.375" customWidth="1"/>
    <col min="1025" max="1078" width="2.375" customWidth="1"/>
    <col min="1079" max="1080" width="0" hidden="1" customWidth="1"/>
    <col min="1081" max="1266" width="2.375" customWidth="1"/>
    <col min="1281" max="1334" width="2.375" customWidth="1"/>
    <col min="1335" max="1336" width="0" hidden="1" customWidth="1"/>
    <col min="1337" max="1522" width="2.375" customWidth="1"/>
    <col min="1537" max="1590" width="2.375" customWidth="1"/>
    <col min="1591" max="1592" width="0" hidden="1" customWidth="1"/>
    <col min="1593" max="1778" width="2.375" customWidth="1"/>
    <col min="1793" max="1846" width="2.375" customWidth="1"/>
    <col min="1847" max="1848" width="0" hidden="1" customWidth="1"/>
    <col min="1849" max="2034" width="2.375" customWidth="1"/>
    <col min="2049" max="2102" width="2.375" customWidth="1"/>
    <col min="2103" max="2104" width="0" hidden="1" customWidth="1"/>
    <col min="2105" max="2290" width="2.375" customWidth="1"/>
    <col min="2305" max="2358" width="2.375" customWidth="1"/>
    <col min="2359" max="2360" width="0" hidden="1" customWidth="1"/>
    <col min="2361" max="2546" width="2.375" customWidth="1"/>
    <col min="2561" max="2614" width="2.375" customWidth="1"/>
    <col min="2615" max="2616" width="0" hidden="1" customWidth="1"/>
    <col min="2617" max="2802" width="2.375" customWidth="1"/>
    <col min="2817" max="2870" width="2.375" customWidth="1"/>
    <col min="2871" max="2872" width="0" hidden="1" customWidth="1"/>
    <col min="2873" max="3058" width="2.375" customWidth="1"/>
    <col min="3073" max="3126" width="2.375" customWidth="1"/>
    <col min="3127" max="3128" width="0" hidden="1" customWidth="1"/>
    <col min="3129" max="3314" width="2.375" customWidth="1"/>
    <col min="3329" max="3382" width="2.375" customWidth="1"/>
    <col min="3383" max="3384" width="0" hidden="1" customWidth="1"/>
    <col min="3385" max="3570" width="2.375" customWidth="1"/>
    <col min="3585" max="3638" width="2.375" customWidth="1"/>
    <col min="3639" max="3640" width="0" hidden="1" customWidth="1"/>
    <col min="3641" max="3826" width="2.375" customWidth="1"/>
    <col min="3841" max="3894" width="2.375" customWidth="1"/>
    <col min="3895" max="3896" width="0" hidden="1" customWidth="1"/>
    <col min="3897" max="4082" width="2.375" customWidth="1"/>
    <col min="4097" max="4150" width="2.375" customWidth="1"/>
    <col min="4151" max="4152" width="0" hidden="1" customWidth="1"/>
    <col min="4153" max="4338" width="2.375" customWidth="1"/>
    <col min="4353" max="4406" width="2.375" customWidth="1"/>
    <col min="4407" max="4408" width="0" hidden="1" customWidth="1"/>
    <col min="4409" max="4594" width="2.375" customWidth="1"/>
    <col min="4609" max="4662" width="2.375" customWidth="1"/>
    <col min="4663" max="4664" width="0" hidden="1" customWidth="1"/>
    <col min="4665" max="4850" width="2.375" customWidth="1"/>
    <col min="4865" max="4918" width="2.375" customWidth="1"/>
    <col min="4919" max="4920" width="0" hidden="1" customWidth="1"/>
    <col min="4921" max="5106" width="2.375" customWidth="1"/>
    <col min="5121" max="5174" width="2.375" customWidth="1"/>
    <col min="5175" max="5176" width="0" hidden="1" customWidth="1"/>
    <col min="5177" max="5362" width="2.375" customWidth="1"/>
    <col min="5377" max="5430" width="2.375" customWidth="1"/>
    <col min="5431" max="5432" width="0" hidden="1" customWidth="1"/>
    <col min="5433" max="5618" width="2.375" customWidth="1"/>
    <col min="5633" max="5686" width="2.375" customWidth="1"/>
    <col min="5687" max="5688" width="0" hidden="1" customWidth="1"/>
    <col min="5689" max="5874" width="2.375" customWidth="1"/>
    <col min="5889" max="5942" width="2.375" customWidth="1"/>
    <col min="5943" max="5944" width="0" hidden="1" customWidth="1"/>
    <col min="5945" max="6130" width="2.375" customWidth="1"/>
    <col min="6145" max="6198" width="2.375" customWidth="1"/>
    <col min="6199" max="6200" width="0" hidden="1" customWidth="1"/>
    <col min="6201" max="6386" width="2.375" customWidth="1"/>
    <col min="6401" max="6454" width="2.375" customWidth="1"/>
    <col min="6455" max="6456" width="0" hidden="1" customWidth="1"/>
    <col min="6457" max="6642" width="2.375" customWidth="1"/>
    <col min="6657" max="6710" width="2.375" customWidth="1"/>
    <col min="6711" max="6712" width="0" hidden="1" customWidth="1"/>
    <col min="6713" max="6898" width="2.375" customWidth="1"/>
    <col min="6913" max="6966" width="2.375" customWidth="1"/>
    <col min="6967" max="6968" width="0" hidden="1" customWidth="1"/>
    <col min="6969" max="7154" width="2.375" customWidth="1"/>
    <col min="7169" max="7222" width="2.375" customWidth="1"/>
    <col min="7223" max="7224" width="0" hidden="1" customWidth="1"/>
    <col min="7225" max="7410" width="2.375" customWidth="1"/>
    <col min="7425" max="7478" width="2.375" customWidth="1"/>
    <col min="7479" max="7480" width="0" hidden="1" customWidth="1"/>
    <col min="7481" max="7666" width="2.375" customWidth="1"/>
    <col min="7681" max="7734" width="2.375" customWidth="1"/>
    <col min="7735" max="7736" width="0" hidden="1" customWidth="1"/>
    <col min="7737" max="7922" width="2.375" customWidth="1"/>
    <col min="7937" max="7990" width="2.375" customWidth="1"/>
    <col min="7991" max="7992" width="0" hidden="1" customWidth="1"/>
    <col min="7993" max="8178" width="2.375" customWidth="1"/>
    <col min="8193" max="8246" width="2.375" customWidth="1"/>
    <col min="8247" max="8248" width="0" hidden="1" customWidth="1"/>
    <col min="8249" max="8434" width="2.375" customWidth="1"/>
    <col min="8449" max="8502" width="2.375" customWidth="1"/>
    <col min="8503" max="8504" width="0" hidden="1" customWidth="1"/>
    <col min="8505" max="8690" width="2.375" customWidth="1"/>
    <col min="8705" max="8758" width="2.375" customWidth="1"/>
    <col min="8759" max="8760" width="0" hidden="1" customWidth="1"/>
    <col min="8761" max="8946" width="2.375" customWidth="1"/>
    <col min="8961" max="9014" width="2.375" customWidth="1"/>
    <col min="9015" max="9016" width="0" hidden="1" customWidth="1"/>
    <col min="9017" max="9202" width="2.375" customWidth="1"/>
    <col min="9217" max="9270" width="2.375" customWidth="1"/>
    <col min="9271" max="9272" width="0" hidden="1" customWidth="1"/>
    <col min="9273" max="9458" width="2.375" customWidth="1"/>
    <col min="9473" max="9526" width="2.375" customWidth="1"/>
    <col min="9527" max="9528" width="0" hidden="1" customWidth="1"/>
    <col min="9529" max="9714" width="2.375" customWidth="1"/>
    <col min="9729" max="9782" width="2.375" customWidth="1"/>
    <col min="9783" max="9784" width="0" hidden="1" customWidth="1"/>
    <col min="9785" max="9970" width="2.375" customWidth="1"/>
    <col min="9985" max="10038" width="2.375" customWidth="1"/>
    <col min="10039" max="10040" width="0" hidden="1" customWidth="1"/>
    <col min="10041" max="10226" width="2.375" customWidth="1"/>
    <col min="10241" max="10294" width="2.375" customWidth="1"/>
    <col min="10295" max="10296" width="0" hidden="1" customWidth="1"/>
    <col min="10297" max="10482" width="2.375" customWidth="1"/>
    <col min="10497" max="10550" width="2.375" customWidth="1"/>
    <col min="10551" max="10552" width="0" hidden="1" customWidth="1"/>
    <col min="10553" max="10738" width="2.375" customWidth="1"/>
    <col min="10753" max="10806" width="2.375" customWidth="1"/>
    <col min="10807" max="10808" width="0" hidden="1" customWidth="1"/>
    <col min="10809" max="10994" width="2.375" customWidth="1"/>
    <col min="11009" max="11062" width="2.375" customWidth="1"/>
    <col min="11063" max="11064" width="0" hidden="1" customWidth="1"/>
    <col min="11065" max="11250" width="2.375" customWidth="1"/>
    <col min="11265" max="11318" width="2.375" customWidth="1"/>
    <col min="11319" max="11320" width="0" hidden="1" customWidth="1"/>
    <col min="11321" max="11506" width="2.375" customWidth="1"/>
    <col min="11521" max="11574" width="2.375" customWidth="1"/>
    <col min="11575" max="11576" width="0" hidden="1" customWidth="1"/>
    <col min="11577" max="11762" width="2.375" customWidth="1"/>
    <col min="11777" max="11830" width="2.375" customWidth="1"/>
    <col min="11831" max="11832" width="0" hidden="1" customWidth="1"/>
    <col min="11833" max="12018" width="2.375" customWidth="1"/>
    <col min="12033" max="12086" width="2.375" customWidth="1"/>
    <col min="12087" max="12088" width="0" hidden="1" customWidth="1"/>
    <col min="12089" max="12274" width="2.375" customWidth="1"/>
    <col min="12289" max="12342" width="2.375" customWidth="1"/>
    <col min="12343" max="12344" width="0" hidden="1" customWidth="1"/>
    <col min="12345" max="12530" width="2.375" customWidth="1"/>
    <col min="12545" max="12598" width="2.375" customWidth="1"/>
    <col min="12599" max="12600" width="0" hidden="1" customWidth="1"/>
    <col min="12601" max="12786" width="2.375" customWidth="1"/>
    <col min="12801" max="12854" width="2.375" customWidth="1"/>
    <col min="12855" max="12856" width="0" hidden="1" customWidth="1"/>
    <col min="12857" max="13042" width="2.375" customWidth="1"/>
    <col min="13057" max="13110" width="2.375" customWidth="1"/>
    <col min="13111" max="13112" width="0" hidden="1" customWidth="1"/>
    <col min="13113" max="13298" width="2.375" customWidth="1"/>
    <col min="13313" max="13366" width="2.375" customWidth="1"/>
    <col min="13367" max="13368" width="0" hidden="1" customWidth="1"/>
    <col min="13369" max="13554" width="2.375" customWidth="1"/>
    <col min="13569" max="13622" width="2.375" customWidth="1"/>
    <col min="13623" max="13624" width="0" hidden="1" customWidth="1"/>
    <col min="13625" max="13810" width="2.375" customWidth="1"/>
    <col min="13825" max="13878" width="2.375" customWidth="1"/>
    <col min="13879" max="13880" width="0" hidden="1" customWidth="1"/>
    <col min="13881" max="14066" width="2.375" customWidth="1"/>
    <col min="14081" max="14134" width="2.375" customWidth="1"/>
    <col min="14135" max="14136" width="0" hidden="1" customWidth="1"/>
    <col min="14137" max="14322" width="2.375" customWidth="1"/>
    <col min="14337" max="14390" width="2.375" customWidth="1"/>
    <col min="14391" max="14392" width="0" hidden="1" customWidth="1"/>
    <col min="14393" max="14578" width="2.375" customWidth="1"/>
    <col min="14593" max="14646" width="2.375" customWidth="1"/>
    <col min="14647" max="14648" width="0" hidden="1" customWidth="1"/>
    <col min="14649" max="14834" width="2.375" customWidth="1"/>
    <col min="14849" max="14902" width="2.375" customWidth="1"/>
    <col min="14903" max="14904" width="0" hidden="1" customWidth="1"/>
    <col min="14905" max="15090" width="2.375" customWidth="1"/>
    <col min="15105" max="15158" width="2.375" customWidth="1"/>
    <col min="15159" max="15160" width="0" hidden="1" customWidth="1"/>
    <col min="15161" max="15346" width="2.375" customWidth="1"/>
    <col min="15361" max="15414" width="2.375" customWidth="1"/>
    <col min="15415" max="15416" width="0" hidden="1" customWidth="1"/>
    <col min="15417" max="15602" width="2.375" customWidth="1"/>
    <col min="15617" max="15670" width="2.375" customWidth="1"/>
    <col min="15671" max="15672" width="0" hidden="1" customWidth="1"/>
    <col min="15673" max="15858" width="2.375" customWidth="1"/>
    <col min="15873" max="15926" width="2.375" customWidth="1"/>
    <col min="15927" max="15928" width="0" hidden="1" customWidth="1"/>
    <col min="15929" max="16114" width="2.375" customWidth="1"/>
    <col min="16129" max="16182" width="2.375" customWidth="1"/>
    <col min="16183" max="16184" width="0" hidden="1" customWidth="1"/>
    <col min="16185" max="16370" width="2.375" customWidth="1"/>
  </cols>
  <sheetData>
    <row r="1" spans="1:75" ht="20.100000000000001" customHeight="1" thickBot="1" x14ac:dyDescent="0.2">
      <c r="A1" s="118" t="s">
        <v>975</v>
      </c>
      <c r="O1" s="241" t="s">
        <v>311</v>
      </c>
      <c r="P1" s="243"/>
      <c r="Q1" s="243"/>
      <c r="R1" s="243"/>
      <c r="S1" s="243"/>
      <c r="T1" s="243"/>
      <c r="U1" s="242"/>
      <c r="V1" s="241" t="s">
        <v>0</v>
      </c>
      <c r="W1" s="243"/>
      <c r="X1" s="243"/>
      <c r="Y1" s="242"/>
      <c r="Z1" s="566" t="s">
        <v>19</v>
      </c>
      <c r="AA1" s="567"/>
      <c r="AB1" s="567"/>
      <c r="AC1" s="567"/>
      <c r="AD1" s="567"/>
      <c r="AE1" s="567"/>
      <c r="AF1" s="567"/>
      <c r="AG1" s="567"/>
      <c r="AH1" s="567"/>
      <c r="AI1" s="567"/>
      <c r="AJ1" s="567"/>
      <c r="AK1" s="567"/>
      <c r="AL1" s="567"/>
      <c r="AM1" s="567"/>
      <c r="AN1" s="567"/>
      <c r="AO1" s="567"/>
      <c r="AP1" s="567"/>
      <c r="AQ1" s="567"/>
      <c r="AR1" s="567"/>
      <c r="AS1" s="567"/>
      <c r="AT1" s="567"/>
      <c r="AU1" s="567"/>
      <c r="AV1" s="567"/>
      <c r="AW1" s="568"/>
      <c r="AZ1" s="74"/>
      <c r="BA1" s="74"/>
      <c r="BB1" s="74"/>
      <c r="BC1" s="74"/>
      <c r="BD1" s="74"/>
      <c r="BE1" s="74"/>
      <c r="BF1" s="74"/>
      <c r="BG1" s="74"/>
      <c r="BH1" s="74"/>
      <c r="BI1" s="74"/>
      <c r="BJ1" s="74"/>
      <c r="BK1" s="74"/>
      <c r="BL1" s="74"/>
      <c r="BM1" s="74"/>
      <c r="BN1" s="74"/>
      <c r="BO1" s="74"/>
      <c r="BP1" s="74"/>
      <c r="BQ1" s="74"/>
      <c r="BR1" s="74"/>
      <c r="BS1" s="74"/>
      <c r="BT1" s="74"/>
      <c r="BU1" s="74"/>
      <c r="BV1" s="74"/>
      <c r="BW1" s="74"/>
    </row>
    <row r="2" spans="1:75" ht="13.5" customHeight="1" x14ac:dyDescent="0.15">
      <c r="A2" t="s">
        <v>481</v>
      </c>
      <c r="F2" s="524" t="s">
        <v>833</v>
      </c>
      <c r="G2" s="524"/>
      <c r="H2" s="524"/>
      <c r="O2" s="569" t="str">
        <f>IF('別紙1 '!AA2="","",'別紙1 '!AA2)</f>
        <v/>
      </c>
      <c r="P2" s="570"/>
      <c r="Q2" s="570"/>
      <c r="R2" s="570"/>
      <c r="S2" s="570"/>
      <c r="T2" s="570"/>
      <c r="U2" s="571"/>
      <c r="V2" s="569" t="str">
        <f>IF('別紙1 '!AI2="","",'別紙1 '!AI2)</f>
        <v/>
      </c>
      <c r="W2" s="570"/>
      <c r="X2" s="570"/>
      <c r="Y2" s="571"/>
      <c r="Z2" s="578" t="str">
        <f>IF('別紙1 '!C8="","",'別紙1 '!C8)</f>
        <v/>
      </c>
      <c r="AA2" s="579"/>
      <c r="AB2" s="579"/>
      <c r="AC2" s="579"/>
      <c r="AD2" s="579"/>
      <c r="AE2" s="579"/>
      <c r="AF2" s="579"/>
      <c r="AG2" s="579"/>
      <c r="AH2" s="579"/>
      <c r="AI2" s="579"/>
      <c r="AJ2" s="579"/>
      <c r="AK2" s="579"/>
      <c r="AL2" s="579"/>
      <c r="AM2" s="579"/>
      <c r="AN2" s="579"/>
      <c r="AO2" s="579"/>
      <c r="AP2" s="579"/>
      <c r="AQ2" s="579"/>
      <c r="AR2" s="579"/>
      <c r="AS2" s="579"/>
      <c r="AT2" s="579"/>
      <c r="AU2" s="579"/>
      <c r="AV2" s="579"/>
      <c r="AW2" s="580"/>
      <c r="AZ2" s="74"/>
      <c r="BA2" s="74"/>
      <c r="BB2" s="74"/>
      <c r="BC2" s="74"/>
      <c r="BD2" s="74"/>
      <c r="BE2" s="74"/>
      <c r="BF2" s="74"/>
      <c r="BG2" s="74"/>
      <c r="BH2" s="74"/>
      <c r="BI2" s="74"/>
      <c r="BJ2" s="74"/>
      <c r="BK2" s="74"/>
      <c r="BL2" s="74"/>
      <c r="BM2" s="74"/>
      <c r="BN2" s="74"/>
      <c r="BO2" s="74"/>
      <c r="BP2" s="74"/>
      <c r="BQ2" s="74"/>
      <c r="BR2" s="74"/>
      <c r="BS2" s="74"/>
      <c r="BT2" s="74"/>
      <c r="BU2" s="74"/>
      <c r="BV2" s="74"/>
      <c r="BW2" s="74"/>
    </row>
    <row r="3" spans="1:75" ht="13.5" customHeight="1" x14ac:dyDescent="0.15">
      <c r="A3" t="s">
        <v>503</v>
      </c>
      <c r="O3" s="572"/>
      <c r="P3" s="573"/>
      <c r="Q3" s="573"/>
      <c r="R3" s="573"/>
      <c r="S3" s="573"/>
      <c r="T3" s="573"/>
      <c r="U3" s="574"/>
      <c r="V3" s="572"/>
      <c r="W3" s="573"/>
      <c r="X3" s="573"/>
      <c r="Y3" s="574"/>
      <c r="Z3" s="581"/>
      <c r="AA3" s="582"/>
      <c r="AB3" s="582"/>
      <c r="AC3" s="582"/>
      <c r="AD3" s="582"/>
      <c r="AE3" s="582"/>
      <c r="AF3" s="582"/>
      <c r="AG3" s="582"/>
      <c r="AH3" s="582"/>
      <c r="AI3" s="582"/>
      <c r="AJ3" s="582"/>
      <c r="AK3" s="582"/>
      <c r="AL3" s="582"/>
      <c r="AM3" s="582"/>
      <c r="AN3" s="582"/>
      <c r="AO3" s="582"/>
      <c r="AP3" s="582"/>
      <c r="AQ3" s="582"/>
      <c r="AR3" s="582"/>
      <c r="AS3" s="582"/>
      <c r="AT3" s="582"/>
      <c r="AU3" s="582"/>
      <c r="AV3" s="582"/>
      <c r="AW3" s="583"/>
      <c r="AZ3" s="74"/>
      <c r="BA3" s="74"/>
      <c r="BB3" s="74"/>
      <c r="BC3" s="74"/>
      <c r="BD3" s="74"/>
      <c r="BE3" s="74"/>
      <c r="BF3" s="74"/>
      <c r="BG3" s="74"/>
      <c r="BH3" s="74"/>
      <c r="BI3" s="74"/>
      <c r="BJ3" s="74"/>
      <c r="BK3" s="74"/>
      <c r="BL3" s="74"/>
      <c r="BM3" s="74"/>
      <c r="BN3" s="74"/>
      <c r="BO3" s="74"/>
      <c r="BP3" s="74"/>
      <c r="BQ3" s="74"/>
      <c r="BR3" s="74"/>
      <c r="BS3" s="74"/>
      <c r="BT3" s="74"/>
      <c r="BU3" s="74"/>
      <c r="BV3" s="74"/>
      <c r="BW3" s="74"/>
    </row>
    <row r="4" spans="1:75" ht="13.5" customHeight="1" thickBot="1" x14ac:dyDescent="0.2">
      <c r="M4" s="22" t="s">
        <v>409</v>
      </c>
      <c r="O4" s="575"/>
      <c r="P4" s="576"/>
      <c r="Q4" s="576"/>
      <c r="R4" s="576"/>
      <c r="S4" s="576"/>
      <c r="T4" s="576"/>
      <c r="U4" s="577"/>
      <c r="V4" s="575"/>
      <c r="W4" s="576"/>
      <c r="X4" s="576"/>
      <c r="Y4" s="577"/>
      <c r="Z4" s="584"/>
      <c r="AA4" s="585"/>
      <c r="AB4" s="585"/>
      <c r="AC4" s="585"/>
      <c r="AD4" s="585"/>
      <c r="AE4" s="585"/>
      <c r="AF4" s="585"/>
      <c r="AG4" s="585"/>
      <c r="AH4" s="585"/>
      <c r="AI4" s="585"/>
      <c r="AJ4" s="585"/>
      <c r="AK4" s="585"/>
      <c r="AL4" s="585"/>
      <c r="AM4" s="585"/>
      <c r="AN4" s="585"/>
      <c r="AO4" s="585"/>
      <c r="AP4" s="585"/>
      <c r="AQ4" s="585"/>
      <c r="AR4" s="585"/>
      <c r="AS4" s="585"/>
      <c r="AT4" s="585"/>
      <c r="AU4" s="585"/>
      <c r="AV4" s="585"/>
      <c r="AW4" s="586"/>
      <c r="AZ4" s="74"/>
      <c r="BA4" s="74"/>
      <c r="BB4" s="74"/>
      <c r="BC4" s="74"/>
      <c r="BD4" s="74"/>
      <c r="BE4" s="74"/>
      <c r="BF4" s="74"/>
      <c r="BG4" s="74"/>
      <c r="BH4" s="74"/>
      <c r="BI4" s="74"/>
      <c r="BJ4" s="74"/>
      <c r="BK4" s="74"/>
      <c r="BL4" s="74"/>
      <c r="BM4" s="74"/>
      <c r="BN4" s="74"/>
      <c r="BO4" s="74"/>
      <c r="BP4" s="74"/>
      <c r="BQ4" s="74"/>
      <c r="BR4" s="74"/>
      <c r="BS4" s="74"/>
      <c r="BT4" s="74"/>
      <c r="BU4" s="74"/>
      <c r="BV4" s="74"/>
      <c r="BW4" s="74"/>
    </row>
    <row r="5" spans="1:75" ht="14.25" x14ac:dyDescent="0.15">
      <c r="A5" s="10" t="s">
        <v>308</v>
      </c>
      <c r="BC5" s="11"/>
      <c r="BD5" s="11"/>
    </row>
    <row r="6" spans="1:75" ht="15" customHeight="1" x14ac:dyDescent="0.15">
      <c r="A6" s="10"/>
      <c r="B6" t="s">
        <v>407</v>
      </c>
      <c r="AO6" s="587" t="s">
        <v>312</v>
      </c>
      <c r="AP6" s="588"/>
      <c r="AQ6" s="588"/>
      <c r="AR6" s="588"/>
      <c r="AS6" s="588"/>
      <c r="AT6" s="588"/>
      <c r="AU6" s="588"/>
      <c r="AV6" s="588"/>
      <c r="AW6" s="589"/>
      <c r="BC6" s="11"/>
      <c r="BD6" s="11"/>
    </row>
    <row r="7" spans="1:75" ht="15" customHeight="1" x14ac:dyDescent="0.15">
      <c r="A7" s="10"/>
      <c r="B7" t="s">
        <v>304</v>
      </c>
      <c r="AO7" s="590"/>
      <c r="AP7" s="591"/>
      <c r="AQ7" s="591"/>
      <c r="AR7" s="591"/>
      <c r="AS7" s="591"/>
      <c r="AT7" s="591"/>
      <c r="AU7" s="591"/>
      <c r="AV7" s="591"/>
      <c r="AW7" s="592"/>
      <c r="BC7"/>
      <c r="BD7" s="12"/>
      <c r="BE7" s="12"/>
    </row>
    <row r="8" spans="1:75" ht="15" customHeight="1" x14ac:dyDescent="0.15">
      <c r="A8" s="10"/>
      <c r="B8" t="s">
        <v>967</v>
      </c>
      <c r="BC8"/>
      <c r="BD8" s="11"/>
      <c r="BE8" s="11"/>
    </row>
    <row r="9" spans="1:75" ht="15" customHeight="1" x14ac:dyDescent="0.15">
      <c r="A9" s="558" t="s">
        <v>268</v>
      </c>
      <c r="B9" s="559"/>
      <c r="C9" s="559"/>
      <c r="D9" s="559"/>
      <c r="E9" s="559"/>
      <c r="F9" s="559"/>
      <c r="G9" s="559"/>
      <c r="H9" s="559"/>
      <c r="I9" s="559"/>
      <c r="J9" s="559"/>
      <c r="K9" s="559"/>
      <c r="L9" s="559"/>
      <c r="M9" s="558" t="s">
        <v>404</v>
      </c>
      <c r="N9" s="559"/>
      <c r="O9" s="559"/>
      <c r="P9" s="562"/>
      <c r="Q9" s="228" t="s">
        <v>267</v>
      </c>
      <c r="R9" s="229"/>
      <c r="S9" s="229"/>
      <c r="T9" s="229"/>
      <c r="U9" s="229"/>
      <c r="V9" s="229"/>
      <c r="W9" s="229"/>
      <c r="X9" s="230"/>
      <c r="Y9" s="20"/>
      <c r="Z9" s="558" t="s">
        <v>268</v>
      </c>
      <c r="AA9" s="559"/>
      <c r="AB9" s="559"/>
      <c r="AC9" s="559"/>
      <c r="AD9" s="559"/>
      <c r="AE9" s="559"/>
      <c r="AF9" s="559"/>
      <c r="AG9" s="559"/>
      <c r="AH9" s="559"/>
      <c r="AI9" s="559"/>
      <c r="AJ9" s="559"/>
      <c r="AK9" s="559"/>
      <c r="AL9" s="558" t="s">
        <v>404</v>
      </c>
      <c r="AM9" s="559"/>
      <c r="AN9" s="559"/>
      <c r="AO9" s="562"/>
      <c r="AP9" s="228" t="s">
        <v>267</v>
      </c>
      <c r="AQ9" s="229"/>
      <c r="AR9" s="229"/>
      <c r="AS9" s="229"/>
      <c r="AT9" s="229"/>
      <c r="AU9" s="229"/>
      <c r="AV9" s="229"/>
      <c r="AW9" s="230"/>
      <c r="BC9" s="14" t="s">
        <v>414</v>
      </c>
      <c r="BD9" s="13" t="s">
        <v>564</v>
      </c>
    </row>
    <row r="10" spans="1:75" ht="15" customHeight="1" thickBot="1" x14ac:dyDescent="0.2">
      <c r="A10" s="560"/>
      <c r="B10" s="561"/>
      <c r="C10" s="561"/>
      <c r="D10" s="561"/>
      <c r="E10" s="561"/>
      <c r="F10" s="561"/>
      <c r="G10" s="561"/>
      <c r="H10" s="561"/>
      <c r="I10" s="561"/>
      <c r="J10" s="561"/>
      <c r="K10" s="561"/>
      <c r="L10" s="561"/>
      <c r="M10" s="563"/>
      <c r="N10" s="564"/>
      <c r="O10" s="564"/>
      <c r="P10" s="565"/>
      <c r="Q10" s="241" t="s">
        <v>49</v>
      </c>
      <c r="R10" s="243"/>
      <c r="S10" s="243"/>
      <c r="T10" s="242"/>
      <c r="U10" s="241" t="s">
        <v>23</v>
      </c>
      <c r="V10" s="242"/>
      <c r="W10" s="241" t="s">
        <v>24</v>
      </c>
      <c r="X10" s="242"/>
      <c r="Y10" s="20"/>
      <c r="Z10" s="560"/>
      <c r="AA10" s="561"/>
      <c r="AB10" s="561"/>
      <c r="AC10" s="561"/>
      <c r="AD10" s="561"/>
      <c r="AE10" s="561"/>
      <c r="AF10" s="561"/>
      <c r="AG10" s="561"/>
      <c r="AH10" s="561"/>
      <c r="AI10" s="561"/>
      <c r="AJ10" s="561"/>
      <c r="AK10" s="561"/>
      <c r="AL10" s="563"/>
      <c r="AM10" s="564"/>
      <c r="AN10" s="564"/>
      <c r="AO10" s="565"/>
      <c r="AP10" s="241" t="s">
        <v>49</v>
      </c>
      <c r="AQ10" s="243"/>
      <c r="AR10" s="243"/>
      <c r="AS10" s="242"/>
      <c r="AT10" s="241" t="s">
        <v>23</v>
      </c>
      <c r="AU10" s="242"/>
      <c r="AV10" s="241" t="s">
        <v>24</v>
      </c>
      <c r="AW10" s="242"/>
      <c r="BC10" s="14" t="s">
        <v>415</v>
      </c>
      <c r="BD10" s="13" t="s">
        <v>416</v>
      </c>
    </row>
    <row r="11" spans="1:75" ht="30" customHeight="1" thickBot="1" x14ac:dyDescent="0.2">
      <c r="A11" s="526" t="s">
        <v>565</v>
      </c>
      <c r="B11" s="527" t="s">
        <v>565</v>
      </c>
      <c r="C11" s="527" t="s">
        <v>565</v>
      </c>
      <c r="D11" s="527" t="s">
        <v>565</v>
      </c>
      <c r="E11" s="527" t="s">
        <v>565</v>
      </c>
      <c r="F11" s="527" t="s">
        <v>565</v>
      </c>
      <c r="G11" s="527" t="s">
        <v>565</v>
      </c>
      <c r="H11" s="527" t="s">
        <v>565</v>
      </c>
      <c r="I11" s="527" t="s">
        <v>565</v>
      </c>
      <c r="J11" s="527" t="s">
        <v>565</v>
      </c>
      <c r="K11" s="527" t="s">
        <v>565</v>
      </c>
      <c r="L11" s="527" t="s">
        <v>565</v>
      </c>
      <c r="M11" s="555" t="s">
        <v>566</v>
      </c>
      <c r="N11" s="556" t="s">
        <v>566</v>
      </c>
      <c r="O11" s="556" t="s">
        <v>566</v>
      </c>
      <c r="P11" s="557" t="s">
        <v>566</v>
      </c>
      <c r="Q11" s="32"/>
      <c r="R11" s="33"/>
      <c r="S11" s="33"/>
      <c r="T11" s="34"/>
      <c r="U11" s="32"/>
      <c r="V11" s="34"/>
      <c r="W11" s="32"/>
      <c r="X11" s="35"/>
      <c r="Z11" s="526" t="s">
        <v>968</v>
      </c>
      <c r="AA11" s="539" t="s">
        <v>567</v>
      </c>
      <c r="AB11" s="539" t="s">
        <v>567</v>
      </c>
      <c r="AC11" s="539" t="s">
        <v>567</v>
      </c>
      <c r="AD11" s="539" t="s">
        <v>567</v>
      </c>
      <c r="AE11" s="539" t="s">
        <v>567</v>
      </c>
      <c r="AF11" s="539" t="s">
        <v>567</v>
      </c>
      <c r="AG11" s="539" t="s">
        <v>567</v>
      </c>
      <c r="AH11" s="539" t="s">
        <v>567</v>
      </c>
      <c r="AI11" s="539" t="s">
        <v>567</v>
      </c>
      <c r="AJ11" s="539" t="s">
        <v>567</v>
      </c>
      <c r="AK11" s="540" t="s">
        <v>567</v>
      </c>
      <c r="AL11" s="555" t="s">
        <v>969</v>
      </c>
      <c r="AM11" s="556" t="s">
        <v>568</v>
      </c>
      <c r="AN11" s="556" t="s">
        <v>568</v>
      </c>
      <c r="AO11" s="557" t="s">
        <v>568</v>
      </c>
      <c r="AP11" s="32"/>
      <c r="AQ11" s="33"/>
      <c r="AR11" s="33"/>
      <c r="AS11" s="34"/>
      <c r="AT11" s="32"/>
      <c r="AU11" s="34"/>
      <c r="AV11" s="32"/>
      <c r="AW11" s="35"/>
      <c r="BC11" s="14" t="s">
        <v>417</v>
      </c>
      <c r="BD11" s="13" t="s">
        <v>418</v>
      </c>
    </row>
    <row r="12" spans="1:75" ht="30" customHeight="1" x14ac:dyDescent="0.15">
      <c r="A12" s="526" t="s">
        <v>569</v>
      </c>
      <c r="B12" s="527" t="s">
        <v>569</v>
      </c>
      <c r="C12" s="527" t="s">
        <v>569</v>
      </c>
      <c r="D12" s="527" t="s">
        <v>569</v>
      </c>
      <c r="E12" s="527" t="s">
        <v>569</v>
      </c>
      <c r="F12" s="527" t="s">
        <v>569</v>
      </c>
      <c r="G12" s="527" t="s">
        <v>569</v>
      </c>
      <c r="H12" s="527" t="s">
        <v>569</v>
      </c>
      <c r="I12" s="527" t="s">
        <v>569</v>
      </c>
      <c r="J12" s="527" t="s">
        <v>569</v>
      </c>
      <c r="K12" s="527" t="s">
        <v>569</v>
      </c>
      <c r="L12" s="527" t="s">
        <v>569</v>
      </c>
      <c r="M12" s="528" t="s">
        <v>570</v>
      </c>
      <c r="N12" s="529" t="s">
        <v>570</v>
      </c>
      <c r="O12" s="529" t="s">
        <v>570</v>
      </c>
      <c r="P12" s="530" t="s">
        <v>570</v>
      </c>
      <c r="Q12" s="17"/>
      <c r="R12" s="18"/>
      <c r="S12" s="18"/>
      <c r="T12" s="19"/>
      <c r="U12" s="17"/>
      <c r="V12" s="19"/>
      <c r="W12" s="17"/>
      <c r="X12" s="25"/>
      <c r="Z12" s="526" t="s">
        <v>567</v>
      </c>
      <c r="AA12" s="539" t="s">
        <v>567</v>
      </c>
      <c r="AB12" s="539" t="s">
        <v>567</v>
      </c>
      <c r="AC12" s="539" t="s">
        <v>567</v>
      </c>
      <c r="AD12" s="539" t="s">
        <v>567</v>
      </c>
      <c r="AE12" s="539" t="s">
        <v>567</v>
      </c>
      <c r="AF12" s="539" t="s">
        <v>567</v>
      </c>
      <c r="AG12" s="539" t="s">
        <v>567</v>
      </c>
      <c r="AH12" s="539" t="s">
        <v>567</v>
      </c>
      <c r="AI12" s="539" t="s">
        <v>567</v>
      </c>
      <c r="AJ12" s="539" t="s">
        <v>567</v>
      </c>
      <c r="AK12" s="540" t="s">
        <v>567</v>
      </c>
      <c r="AL12" s="555" t="s">
        <v>568</v>
      </c>
      <c r="AM12" s="556" t="s">
        <v>568</v>
      </c>
      <c r="AN12" s="556" t="s">
        <v>568</v>
      </c>
      <c r="AO12" s="557" t="s">
        <v>568</v>
      </c>
      <c r="AP12" s="17"/>
      <c r="AQ12" s="18"/>
      <c r="AR12" s="18"/>
      <c r="AS12" s="19"/>
      <c r="AT12" s="17"/>
      <c r="AU12" s="19"/>
      <c r="AV12" s="17"/>
      <c r="AW12" s="25"/>
      <c r="BC12" s="14" t="s">
        <v>50</v>
      </c>
      <c r="BD12" s="13" t="s">
        <v>419</v>
      </c>
    </row>
    <row r="13" spans="1:75" ht="30" customHeight="1" x14ac:dyDescent="0.15">
      <c r="A13" s="526" t="s">
        <v>573</v>
      </c>
      <c r="B13" s="527" t="s">
        <v>573</v>
      </c>
      <c r="C13" s="527" t="s">
        <v>573</v>
      </c>
      <c r="D13" s="527" t="s">
        <v>573</v>
      </c>
      <c r="E13" s="527" t="s">
        <v>573</v>
      </c>
      <c r="F13" s="527" t="s">
        <v>573</v>
      </c>
      <c r="G13" s="527" t="s">
        <v>573</v>
      </c>
      <c r="H13" s="527" t="s">
        <v>573</v>
      </c>
      <c r="I13" s="527" t="s">
        <v>573</v>
      </c>
      <c r="J13" s="527" t="s">
        <v>573</v>
      </c>
      <c r="K13" s="527" t="s">
        <v>573</v>
      </c>
      <c r="L13" s="527" t="s">
        <v>573</v>
      </c>
      <c r="M13" s="528" t="s">
        <v>574</v>
      </c>
      <c r="N13" s="529" t="s">
        <v>574</v>
      </c>
      <c r="O13" s="529" t="s">
        <v>574</v>
      </c>
      <c r="P13" s="530" t="s">
        <v>574</v>
      </c>
      <c r="Q13" s="17"/>
      <c r="R13" s="18"/>
      <c r="S13" s="18"/>
      <c r="T13" s="19"/>
      <c r="U13" s="17"/>
      <c r="V13" s="19"/>
      <c r="W13" s="17"/>
      <c r="X13" s="25"/>
      <c r="Z13" s="526" t="s">
        <v>571</v>
      </c>
      <c r="AA13" s="539"/>
      <c r="AB13" s="539"/>
      <c r="AC13" s="539"/>
      <c r="AD13" s="539"/>
      <c r="AE13" s="539"/>
      <c r="AF13" s="539"/>
      <c r="AG13" s="539"/>
      <c r="AH13" s="539"/>
      <c r="AI13" s="539"/>
      <c r="AJ13" s="539"/>
      <c r="AK13" s="540"/>
      <c r="AL13" s="528" t="s">
        <v>572</v>
      </c>
      <c r="AM13" s="529" t="s">
        <v>572</v>
      </c>
      <c r="AN13" s="529" t="s">
        <v>572</v>
      </c>
      <c r="AO13" s="530" t="s">
        <v>572</v>
      </c>
      <c r="AP13" s="17"/>
      <c r="AQ13" s="18"/>
      <c r="AR13" s="18"/>
      <c r="AS13" s="19"/>
      <c r="AT13" s="17"/>
      <c r="AU13" s="19"/>
      <c r="AV13" s="17"/>
      <c r="AW13" s="25"/>
      <c r="BC13" s="14" t="s">
        <v>51</v>
      </c>
      <c r="BD13" s="13" t="s">
        <v>420</v>
      </c>
    </row>
    <row r="14" spans="1:75" ht="30" customHeight="1" x14ac:dyDescent="0.15">
      <c r="A14" s="526" t="s">
        <v>577</v>
      </c>
      <c r="B14" s="527" t="s">
        <v>577</v>
      </c>
      <c r="C14" s="527" t="s">
        <v>577</v>
      </c>
      <c r="D14" s="527" t="s">
        <v>577</v>
      </c>
      <c r="E14" s="527" t="s">
        <v>577</v>
      </c>
      <c r="F14" s="527" t="s">
        <v>577</v>
      </c>
      <c r="G14" s="527" t="s">
        <v>577</v>
      </c>
      <c r="H14" s="527" t="s">
        <v>577</v>
      </c>
      <c r="I14" s="527" t="s">
        <v>577</v>
      </c>
      <c r="J14" s="527" t="s">
        <v>577</v>
      </c>
      <c r="K14" s="527" t="s">
        <v>577</v>
      </c>
      <c r="L14" s="527" t="s">
        <v>577</v>
      </c>
      <c r="M14" s="528" t="s">
        <v>578</v>
      </c>
      <c r="N14" s="529" t="s">
        <v>578</v>
      </c>
      <c r="O14" s="529" t="s">
        <v>578</v>
      </c>
      <c r="P14" s="530" t="s">
        <v>578</v>
      </c>
      <c r="Q14" s="17"/>
      <c r="R14" s="18"/>
      <c r="S14" s="18"/>
      <c r="T14" s="19"/>
      <c r="U14" s="17"/>
      <c r="V14" s="19"/>
      <c r="W14" s="17"/>
      <c r="X14" s="25"/>
      <c r="Z14" s="526" t="s">
        <v>575</v>
      </c>
      <c r="AA14" s="539"/>
      <c r="AB14" s="539"/>
      <c r="AC14" s="539"/>
      <c r="AD14" s="539"/>
      <c r="AE14" s="539"/>
      <c r="AF14" s="539"/>
      <c r="AG14" s="539"/>
      <c r="AH14" s="539"/>
      <c r="AI14" s="539"/>
      <c r="AJ14" s="539"/>
      <c r="AK14" s="540"/>
      <c r="AL14" s="528" t="s">
        <v>576</v>
      </c>
      <c r="AM14" s="529" t="s">
        <v>576</v>
      </c>
      <c r="AN14" s="529" t="s">
        <v>576</v>
      </c>
      <c r="AO14" s="530" t="s">
        <v>576</v>
      </c>
      <c r="AP14" s="17"/>
      <c r="AQ14" s="18"/>
      <c r="AR14" s="18"/>
      <c r="AS14" s="19"/>
      <c r="AT14" s="17"/>
      <c r="AU14" s="19"/>
      <c r="AV14" s="17"/>
      <c r="AW14" s="25"/>
      <c r="BC14" s="14" t="s">
        <v>52</v>
      </c>
      <c r="BD14" s="13" t="s">
        <v>421</v>
      </c>
    </row>
    <row r="15" spans="1:75" ht="30" customHeight="1" x14ac:dyDescent="0.15">
      <c r="A15" s="526" t="s">
        <v>581</v>
      </c>
      <c r="B15" s="527" t="s">
        <v>581</v>
      </c>
      <c r="C15" s="527" t="s">
        <v>581</v>
      </c>
      <c r="D15" s="527" t="s">
        <v>581</v>
      </c>
      <c r="E15" s="527" t="s">
        <v>581</v>
      </c>
      <c r="F15" s="527" t="s">
        <v>581</v>
      </c>
      <c r="G15" s="527" t="s">
        <v>581</v>
      </c>
      <c r="H15" s="527" t="s">
        <v>581</v>
      </c>
      <c r="I15" s="527" t="s">
        <v>581</v>
      </c>
      <c r="J15" s="527" t="s">
        <v>581</v>
      </c>
      <c r="K15" s="527" t="s">
        <v>581</v>
      </c>
      <c r="L15" s="527" t="s">
        <v>581</v>
      </c>
      <c r="M15" s="528" t="s">
        <v>582</v>
      </c>
      <c r="N15" s="529" t="s">
        <v>582</v>
      </c>
      <c r="O15" s="529" t="s">
        <v>582</v>
      </c>
      <c r="P15" s="530" t="s">
        <v>582</v>
      </c>
      <c r="Q15" s="17"/>
      <c r="R15" s="18"/>
      <c r="S15" s="18"/>
      <c r="T15" s="19"/>
      <c r="U15" s="17"/>
      <c r="V15" s="19"/>
      <c r="W15" s="17"/>
      <c r="X15" s="25"/>
      <c r="Z15" s="526" t="s">
        <v>579</v>
      </c>
      <c r="AA15" s="539"/>
      <c r="AB15" s="539"/>
      <c r="AC15" s="539"/>
      <c r="AD15" s="539"/>
      <c r="AE15" s="539"/>
      <c r="AF15" s="539"/>
      <c r="AG15" s="539"/>
      <c r="AH15" s="539"/>
      <c r="AI15" s="539"/>
      <c r="AJ15" s="539"/>
      <c r="AK15" s="540"/>
      <c r="AL15" s="528" t="s">
        <v>580</v>
      </c>
      <c r="AM15" s="529" t="s">
        <v>580</v>
      </c>
      <c r="AN15" s="529" t="s">
        <v>580</v>
      </c>
      <c r="AO15" s="530" t="s">
        <v>580</v>
      </c>
      <c r="AP15" s="17"/>
      <c r="AQ15" s="18"/>
      <c r="AR15" s="18"/>
      <c r="AS15" s="19"/>
      <c r="AT15" s="17"/>
      <c r="AU15" s="19"/>
      <c r="AV15" s="17"/>
      <c r="AW15" s="25"/>
      <c r="BC15" s="14" t="s">
        <v>53</v>
      </c>
      <c r="BD15" s="13" t="s">
        <v>584</v>
      </c>
    </row>
    <row r="16" spans="1:75" ht="30" customHeight="1" x14ac:dyDescent="0.15">
      <c r="A16" s="526" t="s">
        <v>585</v>
      </c>
      <c r="B16" s="527" t="s">
        <v>585</v>
      </c>
      <c r="C16" s="527" t="s">
        <v>585</v>
      </c>
      <c r="D16" s="527" t="s">
        <v>585</v>
      </c>
      <c r="E16" s="527" t="s">
        <v>585</v>
      </c>
      <c r="F16" s="527" t="s">
        <v>585</v>
      </c>
      <c r="G16" s="527" t="s">
        <v>585</v>
      </c>
      <c r="H16" s="527" t="s">
        <v>585</v>
      </c>
      <c r="I16" s="527" t="s">
        <v>585</v>
      </c>
      <c r="J16" s="527" t="s">
        <v>585</v>
      </c>
      <c r="K16" s="527" t="s">
        <v>585</v>
      </c>
      <c r="L16" s="527" t="s">
        <v>585</v>
      </c>
      <c r="M16" s="528" t="s">
        <v>586</v>
      </c>
      <c r="N16" s="529" t="s">
        <v>586</v>
      </c>
      <c r="O16" s="529" t="s">
        <v>586</v>
      </c>
      <c r="P16" s="530" t="s">
        <v>586</v>
      </c>
      <c r="Q16" s="17"/>
      <c r="R16" s="18"/>
      <c r="S16" s="18"/>
      <c r="T16" s="19"/>
      <c r="U16" s="17"/>
      <c r="V16" s="19"/>
      <c r="W16" s="17"/>
      <c r="X16" s="25"/>
      <c r="Z16" s="526" t="s">
        <v>762</v>
      </c>
      <c r="AA16" s="539"/>
      <c r="AB16" s="539"/>
      <c r="AC16" s="539"/>
      <c r="AD16" s="539"/>
      <c r="AE16" s="539"/>
      <c r="AF16" s="539"/>
      <c r="AG16" s="539"/>
      <c r="AH16" s="539"/>
      <c r="AI16" s="539"/>
      <c r="AJ16" s="539"/>
      <c r="AK16" s="540"/>
      <c r="AL16" s="528" t="s">
        <v>583</v>
      </c>
      <c r="AM16" s="529" t="s">
        <v>583</v>
      </c>
      <c r="AN16" s="529" t="s">
        <v>583</v>
      </c>
      <c r="AO16" s="530" t="s">
        <v>583</v>
      </c>
      <c r="AP16" s="17"/>
      <c r="AQ16" s="18"/>
      <c r="AR16" s="18"/>
      <c r="AS16" s="19"/>
      <c r="AT16" s="17"/>
      <c r="AU16" s="19"/>
      <c r="AV16" s="17"/>
      <c r="AW16" s="25"/>
      <c r="BC16" s="14" t="s">
        <v>54</v>
      </c>
      <c r="BD16" s="13" t="s">
        <v>422</v>
      </c>
    </row>
    <row r="17" spans="1:56" ht="30" customHeight="1" x14ac:dyDescent="0.15">
      <c r="A17" s="526" t="s">
        <v>589</v>
      </c>
      <c r="B17" s="527" t="s">
        <v>589</v>
      </c>
      <c r="C17" s="527" t="s">
        <v>589</v>
      </c>
      <c r="D17" s="527" t="s">
        <v>589</v>
      </c>
      <c r="E17" s="527" t="s">
        <v>589</v>
      </c>
      <c r="F17" s="527" t="s">
        <v>589</v>
      </c>
      <c r="G17" s="527" t="s">
        <v>589</v>
      </c>
      <c r="H17" s="527" t="s">
        <v>589</v>
      </c>
      <c r="I17" s="527" t="s">
        <v>589</v>
      </c>
      <c r="J17" s="527" t="s">
        <v>589</v>
      </c>
      <c r="K17" s="527" t="s">
        <v>589</v>
      </c>
      <c r="L17" s="527" t="s">
        <v>589</v>
      </c>
      <c r="M17" s="528" t="s">
        <v>590</v>
      </c>
      <c r="N17" s="529" t="s">
        <v>590</v>
      </c>
      <c r="O17" s="529" t="s">
        <v>590</v>
      </c>
      <c r="P17" s="530" t="s">
        <v>590</v>
      </c>
      <c r="Q17" s="17"/>
      <c r="R17" s="18"/>
      <c r="S17" s="18"/>
      <c r="T17" s="19"/>
      <c r="U17" s="17"/>
      <c r="V17" s="19"/>
      <c r="W17" s="17"/>
      <c r="X17" s="25"/>
      <c r="Z17" s="526" t="s">
        <v>763</v>
      </c>
      <c r="AA17" s="539" t="s">
        <v>587</v>
      </c>
      <c r="AB17" s="539" t="s">
        <v>587</v>
      </c>
      <c r="AC17" s="539" t="s">
        <v>587</v>
      </c>
      <c r="AD17" s="539" t="s">
        <v>587</v>
      </c>
      <c r="AE17" s="539" t="s">
        <v>587</v>
      </c>
      <c r="AF17" s="539" t="s">
        <v>587</v>
      </c>
      <c r="AG17" s="539" t="s">
        <v>587</v>
      </c>
      <c r="AH17" s="539" t="s">
        <v>587</v>
      </c>
      <c r="AI17" s="539" t="s">
        <v>587</v>
      </c>
      <c r="AJ17" s="539" t="s">
        <v>587</v>
      </c>
      <c r="AK17" s="540" t="s">
        <v>587</v>
      </c>
      <c r="AL17" s="528" t="s">
        <v>588</v>
      </c>
      <c r="AM17" s="529" t="s">
        <v>588</v>
      </c>
      <c r="AN17" s="529" t="s">
        <v>588</v>
      </c>
      <c r="AO17" s="530" t="s">
        <v>588</v>
      </c>
      <c r="AP17" s="17"/>
      <c r="AQ17" s="18"/>
      <c r="AR17" s="18"/>
      <c r="AS17" s="19"/>
      <c r="AT17" s="17"/>
      <c r="AU17" s="19"/>
      <c r="AV17" s="17"/>
      <c r="AW17" s="25"/>
      <c r="BC17" s="14" t="s">
        <v>55</v>
      </c>
      <c r="BD17" s="13" t="s">
        <v>423</v>
      </c>
    </row>
    <row r="18" spans="1:56" ht="30" customHeight="1" x14ac:dyDescent="0.15">
      <c r="A18" s="526" t="s">
        <v>593</v>
      </c>
      <c r="B18" s="527" t="s">
        <v>593</v>
      </c>
      <c r="C18" s="527" t="s">
        <v>593</v>
      </c>
      <c r="D18" s="527" t="s">
        <v>593</v>
      </c>
      <c r="E18" s="527" t="s">
        <v>593</v>
      </c>
      <c r="F18" s="527" t="s">
        <v>593</v>
      </c>
      <c r="G18" s="527" t="s">
        <v>593</v>
      </c>
      <c r="H18" s="527" t="s">
        <v>593</v>
      </c>
      <c r="I18" s="527" t="s">
        <v>593</v>
      </c>
      <c r="J18" s="527" t="s">
        <v>593</v>
      </c>
      <c r="K18" s="527" t="s">
        <v>593</v>
      </c>
      <c r="L18" s="527" t="s">
        <v>593</v>
      </c>
      <c r="M18" s="528" t="s">
        <v>594</v>
      </c>
      <c r="N18" s="529" t="s">
        <v>594</v>
      </c>
      <c r="O18" s="529" t="s">
        <v>594</v>
      </c>
      <c r="P18" s="530" t="s">
        <v>594</v>
      </c>
      <c r="Q18" s="17"/>
      <c r="R18" s="18"/>
      <c r="S18" s="18"/>
      <c r="T18" s="19"/>
      <c r="U18" s="17"/>
      <c r="V18" s="19"/>
      <c r="W18" s="17"/>
      <c r="X18" s="25"/>
      <c r="Z18" s="526" t="s">
        <v>764</v>
      </c>
      <c r="AA18" s="539" t="s">
        <v>591</v>
      </c>
      <c r="AB18" s="539" t="s">
        <v>591</v>
      </c>
      <c r="AC18" s="539" t="s">
        <v>591</v>
      </c>
      <c r="AD18" s="539" t="s">
        <v>591</v>
      </c>
      <c r="AE18" s="539" t="s">
        <v>591</v>
      </c>
      <c r="AF18" s="539" t="s">
        <v>591</v>
      </c>
      <c r="AG18" s="539" t="s">
        <v>591</v>
      </c>
      <c r="AH18" s="539" t="s">
        <v>591</v>
      </c>
      <c r="AI18" s="539" t="s">
        <v>591</v>
      </c>
      <c r="AJ18" s="539" t="s">
        <v>591</v>
      </c>
      <c r="AK18" s="540" t="s">
        <v>591</v>
      </c>
      <c r="AL18" s="528" t="s">
        <v>592</v>
      </c>
      <c r="AM18" s="529" t="s">
        <v>592</v>
      </c>
      <c r="AN18" s="529" t="s">
        <v>592</v>
      </c>
      <c r="AO18" s="530" t="s">
        <v>592</v>
      </c>
      <c r="AP18" s="17"/>
      <c r="AQ18" s="18"/>
      <c r="AR18" s="18"/>
      <c r="AS18" s="19"/>
      <c r="AT18" s="17"/>
      <c r="AU18" s="19"/>
      <c r="AV18" s="17"/>
      <c r="AW18" s="25"/>
      <c r="BC18" s="14" t="s">
        <v>56</v>
      </c>
      <c r="BD18" s="13" t="s">
        <v>424</v>
      </c>
    </row>
    <row r="19" spans="1:56" ht="30" customHeight="1" x14ac:dyDescent="0.15">
      <c r="A19" s="526" t="s">
        <v>597</v>
      </c>
      <c r="B19" s="527" t="s">
        <v>597</v>
      </c>
      <c r="C19" s="527" t="s">
        <v>597</v>
      </c>
      <c r="D19" s="527" t="s">
        <v>597</v>
      </c>
      <c r="E19" s="527" t="s">
        <v>597</v>
      </c>
      <c r="F19" s="527" t="s">
        <v>597</v>
      </c>
      <c r="G19" s="527" t="s">
        <v>597</v>
      </c>
      <c r="H19" s="527" t="s">
        <v>597</v>
      </c>
      <c r="I19" s="527" t="s">
        <v>597</v>
      </c>
      <c r="J19" s="527" t="s">
        <v>597</v>
      </c>
      <c r="K19" s="527" t="s">
        <v>597</v>
      </c>
      <c r="L19" s="527" t="s">
        <v>597</v>
      </c>
      <c r="M19" s="528" t="s">
        <v>598</v>
      </c>
      <c r="N19" s="529" t="s">
        <v>598</v>
      </c>
      <c r="O19" s="529" t="s">
        <v>598</v>
      </c>
      <c r="P19" s="530" t="s">
        <v>598</v>
      </c>
      <c r="Q19" s="17"/>
      <c r="R19" s="18"/>
      <c r="S19" s="18"/>
      <c r="T19" s="19"/>
      <c r="U19" s="17"/>
      <c r="V19" s="19"/>
      <c r="W19" s="17"/>
      <c r="X19" s="25"/>
      <c r="Z19" s="526" t="s">
        <v>765</v>
      </c>
      <c r="AA19" s="539" t="s">
        <v>595</v>
      </c>
      <c r="AB19" s="539" t="s">
        <v>595</v>
      </c>
      <c r="AC19" s="539" t="s">
        <v>595</v>
      </c>
      <c r="AD19" s="539" t="s">
        <v>595</v>
      </c>
      <c r="AE19" s="539" t="s">
        <v>595</v>
      </c>
      <c r="AF19" s="539" t="s">
        <v>595</v>
      </c>
      <c r="AG19" s="539" t="s">
        <v>595</v>
      </c>
      <c r="AH19" s="539" t="s">
        <v>595</v>
      </c>
      <c r="AI19" s="539" t="s">
        <v>595</v>
      </c>
      <c r="AJ19" s="539" t="s">
        <v>595</v>
      </c>
      <c r="AK19" s="540" t="s">
        <v>595</v>
      </c>
      <c r="AL19" s="528" t="s">
        <v>596</v>
      </c>
      <c r="AM19" s="529" t="s">
        <v>596</v>
      </c>
      <c r="AN19" s="529" t="s">
        <v>596</v>
      </c>
      <c r="AO19" s="530" t="s">
        <v>596</v>
      </c>
      <c r="AP19" s="17"/>
      <c r="AQ19" s="18"/>
      <c r="AR19" s="18"/>
      <c r="AS19" s="19"/>
      <c r="AT19" s="17"/>
      <c r="AU19" s="19"/>
      <c r="AV19" s="17"/>
      <c r="AW19" s="25"/>
      <c r="BC19" s="14" t="s">
        <v>57</v>
      </c>
      <c r="BD19" s="13" t="s">
        <v>425</v>
      </c>
    </row>
    <row r="20" spans="1:56" ht="30" customHeight="1" x14ac:dyDescent="0.15">
      <c r="A20" s="526" t="s">
        <v>970</v>
      </c>
      <c r="B20" s="527"/>
      <c r="C20" s="527"/>
      <c r="D20" s="527"/>
      <c r="E20" s="527"/>
      <c r="F20" s="527"/>
      <c r="G20" s="527"/>
      <c r="H20" s="527"/>
      <c r="I20" s="527"/>
      <c r="J20" s="527"/>
      <c r="K20" s="527"/>
      <c r="L20" s="527"/>
      <c r="M20" s="528" t="s">
        <v>971</v>
      </c>
      <c r="N20" s="529"/>
      <c r="O20" s="529"/>
      <c r="P20" s="530"/>
      <c r="Q20" s="17"/>
      <c r="R20" s="18"/>
      <c r="S20" s="18"/>
      <c r="T20" s="19"/>
      <c r="U20" s="17"/>
      <c r="V20" s="19"/>
      <c r="W20" s="17"/>
      <c r="X20" s="25"/>
      <c r="Z20" s="526" t="s">
        <v>766</v>
      </c>
      <c r="AA20" s="539" t="s">
        <v>599</v>
      </c>
      <c r="AB20" s="539" t="s">
        <v>599</v>
      </c>
      <c r="AC20" s="539" t="s">
        <v>599</v>
      </c>
      <c r="AD20" s="539" t="s">
        <v>599</v>
      </c>
      <c r="AE20" s="539" t="s">
        <v>599</v>
      </c>
      <c r="AF20" s="539" t="s">
        <v>599</v>
      </c>
      <c r="AG20" s="539" t="s">
        <v>599</v>
      </c>
      <c r="AH20" s="539" t="s">
        <v>599</v>
      </c>
      <c r="AI20" s="539" t="s">
        <v>599</v>
      </c>
      <c r="AJ20" s="539" t="s">
        <v>599</v>
      </c>
      <c r="AK20" s="540" t="s">
        <v>599</v>
      </c>
      <c r="AL20" s="528" t="s">
        <v>600</v>
      </c>
      <c r="AM20" s="529" t="s">
        <v>600</v>
      </c>
      <c r="AN20" s="529" t="s">
        <v>600</v>
      </c>
      <c r="AO20" s="530" t="s">
        <v>600</v>
      </c>
      <c r="AP20" s="17"/>
      <c r="AQ20" s="18"/>
      <c r="AR20" s="18"/>
      <c r="AS20" s="19"/>
      <c r="AT20" s="17"/>
      <c r="AU20" s="19"/>
      <c r="AV20" s="17"/>
      <c r="AW20" s="25"/>
      <c r="BD20" s="13"/>
    </row>
    <row r="21" spans="1:56" ht="30" customHeight="1" x14ac:dyDescent="0.15">
      <c r="A21" s="526" t="s">
        <v>601</v>
      </c>
      <c r="B21" s="527" t="s">
        <v>601</v>
      </c>
      <c r="C21" s="527" t="s">
        <v>601</v>
      </c>
      <c r="D21" s="527" t="s">
        <v>601</v>
      </c>
      <c r="E21" s="527" t="s">
        <v>601</v>
      </c>
      <c r="F21" s="527" t="s">
        <v>601</v>
      </c>
      <c r="G21" s="527" t="s">
        <v>601</v>
      </c>
      <c r="H21" s="527" t="s">
        <v>601</v>
      </c>
      <c r="I21" s="527" t="s">
        <v>601</v>
      </c>
      <c r="J21" s="527" t="s">
        <v>601</v>
      </c>
      <c r="K21" s="527" t="s">
        <v>601</v>
      </c>
      <c r="L21" s="527" t="s">
        <v>601</v>
      </c>
      <c r="M21" s="528" t="s">
        <v>602</v>
      </c>
      <c r="N21" s="529" t="s">
        <v>602</v>
      </c>
      <c r="O21" s="529" t="s">
        <v>602</v>
      </c>
      <c r="P21" s="530" t="s">
        <v>602</v>
      </c>
      <c r="Q21" s="17"/>
      <c r="R21" s="18"/>
      <c r="S21" s="18"/>
      <c r="T21" s="19"/>
      <c r="U21" s="17"/>
      <c r="V21" s="19"/>
      <c r="W21" s="17"/>
      <c r="X21" s="25"/>
      <c r="Z21" s="526" t="s">
        <v>767</v>
      </c>
      <c r="AA21" s="539" t="s">
        <v>603</v>
      </c>
      <c r="AB21" s="539" t="s">
        <v>603</v>
      </c>
      <c r="AC21" s="539" t="s">
        <v>603</v>
      </c>
      <c r="AD21" s="539" t="s">
        <v>603</v>
      </c>
      <c r="AE21" s="539" t="s">
        <v>603</v>
      </c>
      <c r="AF21" s="539" t="s">
        <v>603</v>
      </c>
      <c r="AG21" s="539" t="s">
        <v>603</v>
      </c>
      <c r="AH21" s="539" t="s">
        <v>603</v>
      </c>
      <c r="AI21" s="539" t="s">
        <v>603</v>
      </c>
      <c r="AJ21" s="539" t="s">
        <v>603</v>
      </c>
      <c r="AK21" s="540" t="s">
        <v>603</v>
      </c>
      <c r="AL21" s="528" t="s">
        <v>604</v>
      </c>
      <c r="AM21" s="529" t="s">
        <v>604</v>
      </c>
      <c r="AN21" s="529" t="s">
        <v>604</v>
      </c>
      <c r="AO21" s="530" t="s">
        <v>604</v>
      </c>
      <c r="AP21" s="17"/>
      <c r="AQ21" s="18"/>
      <c r="AR21" s="18"/>
      <c r="AS21" s="19"/>
      <c r="AT21" s="17"/>
      <c r="AU21" s="19"/>
      <c r="AV21" s="17"/>
      <c r="AW21" s="25"/>
      <c r="BC21" s="14" t="s">
        <v>58</v>
      </c>
      <c r="BD21" s="13" t="s">
        <v>426</v>
      </c>
    </row>
    <row r="22" spans="1:56" ht="30" customHeight="1" x14ac:dyDescent="0.15">
      <c r="A22" s="526" t="s">
        <v>605</v>
      </c>
      <c r="B22" s="527" t="s">
        <v>605</v>
      </c>
      <c r="C22" s="527" t="s">
        <v>605</v>
      </c>
      <c r="D22" s="527" t="s">
        <v>605</v>
      </c>
      <c r="E22" s="527" t="s">
        <v>605</v>
      </c>
      <c r="F22" s="527" t="s">
        <v>605</v>
      </c>
      <c r="G22" s="527" t="s">
        <v>605</v>
      </c>
      <c r="H22" s="527" t="s">
        <v>605</v>
      </c>
      <c r="I22" s="527" t="s">
        <v>605</v>
      </c>
      <c r="J22" s="527" t="s">
        <v>605</v>
      </c>
      <c r="K22" s="527" t="s">
        <v>605</v>
      </c>
      <c r="L22" s="527" t="s">
        <v>605</v>
      </c>
      <c r="M22" s="528" t="s">
        <v>606</v>
      </c>
      <c r="N22" s="529" t="s">
        <v>606</v>
      </c>
      <c r="O22" s="529" t="s">
        <v>606</v>
      </c>
      <c r="P22" s="530" t="s">
        <v>606</v>
      </c>
      <c r="Q22" s="17"/>
      <c r="R22" s="18"/>
      <c r="S22" s="18"/>
      <c r="T22" s="19"/>
      <c r="U22" s="17"/>
      <c r="V22" s="19"/>
      <c r="W22" s="17"/>
      <c r="X22" s="25"/>
      <c r="Z22" s="526" t="s">
        <v>768</v>
      </c>
      <c r="AA22" s="539" t="s">
        <v>607</v>
      </c>
      <c r="AB22" s="539" t="s">
        <v>607</v>
      </c>
      <c r="AC22" s="539" t="s">
        <v>607</v>
      </c>
      <c r="AD22" s="539" t="s">
        <v>607</v>
      </c>
      <c r="AE22" s="539" t="s">
        <v>607</v>
      </c>
      <c r="AF22" s="539" t="s">
        <v>607</v>
      </c>
      <c r="AG22" s="539" t="s">
        <v>607</v>
      </c>
      <c r="AH22" s="539" t="s">
        <v>607</v>
      </c>
      <c r="AI22" s="539" t="s">
        <v>607</v>
      </c>
      <c r="AJ22" s="539" t="s">
        <v>607</v>
      </c>
      <c r="AK22" s="540" t="s">
        <v>607</v>
      </c>
      <c r="AL22" s="528" t="s">
        <v>608</v>
      </c>
      <c r="AM22" s="529" t="s">
        <v>608</v>
      </c>
      <c r="AN22" s="529" t="s">
        <v>608</v>
      </c>
      <c r="AO22" s="530" t="s">
        <v>608</v>
      </c>
      <c r="AP22" s="17"/>
      <c r="AQ22" s="18"/>
      <c r="AR22" s="18"/>
      <c r="AS22" s="19"/>
      <c r="AT22" s="17"/>
      <c r="AU22" s="19"/>
      <c r="AV22" s="17"/>
      <c r="AW22" s="25"/>
      <c r="BC22" s="14" t="s">
        <v>59</v>
      </c>
      <c r="BD22" s="13" t="s">
        <v>609</v>
      </c>
    </row>
    <row r="23" spans="1:56" ht="30" customHeight="1" x14ac:dyDescent="0.15">
      <c r="A23" s="549" t="s">
        <v>610</v>
      </c>
      <c r="B23" s="550" t="s">
        <v>610</v>
      </c>
      <c r="C23" s="550" t="s">
        <v>610</v>
      </c>
      <c r="D23" s="550" t="s">
        <v>610</v>
      </c>
      <c r="E23" s="550" t="s">
        <v>610</v>
      </c>
      <c r="F23" s="550" t="s">
        <v>610</v>
      </c>
      <c r="G23" s="550" t="s">
        <v>610</v>
      </c>
      <c r="H23" s="550" t="s">
        <v>610</v>
      </c>
      <c r="I23" s="550" t="s">
        <v>610</v>
      </c>
      <c r="J23" s="550" t="s">
        <v>610</v>
      </c>
      <c r="K23" s="550" t="s">
        <v>610</v>
      </c>
      <c r="L23" s="551" t="s">
        <v>610</v>
      </c>
      <c r="M23" s="552" t="s">
        <v>611</v>
      </c>
      <c r="N23" s="553" t="s">
        <v>611</v>
      </c>
      <c r="O23" s="553" t="s">
        <v>611</v>
      </c>
      <c r="P23" s="554" t="s">
        <v>611</v>
      </c>
      <c r="Q23" s="116"/>
      <c r="R23" s="95"/>
      <c r="S23" s="95"/>
      <c r="T23" s="115"/>
      <c r="U23" s="116"/>
      <c r="V23" s="115"/>
      <c r="W23" s="116"/>
      <c r="X23" s="94"/>
      <c r="Z23" s="549" t="s">
        <v>769</v>
      </c>
      <c r="AA23" s="550" t="s">
        <v>612</v>
      </c>
      <c r="AB23" s="550" t="s">
        <v>612</v>
      </c>
      <c r="AC23" s="550" t="s">
        <v>612</v>
      </c>
      <c r="AD23" s="550" t="s">
        <v>612</v>
      </c>
      <c r="AE23" s="550" t="s">
        <v>612</v>
      </c>
      <c r="AF23" s="550" t="s">
        <v>612</v>
      </c>
      <c r="AG23" s="550" t="s">
        <v>612</v>
      </c>
      <c r="AH23" s="550" t="s">
        <v>612</v>
      </c>
      <c r="AI23" s="550" t="s">
        <v>612</v>
      </c>
      <c r="AJ23" s="550" t="s">
        <v>612</v>
      </c>
      <c r="AK23" s="551" t="s">
        <v>612</v>
      </c>
      <c r="AL23" s="552" t="s">
        <v>613</v>
      </c>
      <c r="AM23" s="553" t="s">
        <v>613</v>
      </c>
      <c r="AN23" s="553" t="s">
        <v>613</v>
      </c>
      <c r="AO23" s="554" t="s">
        <v>613</v>
      </c>
      <c r="AP23" s="116"/>
      <c r="AQ23" s="95"/>
      <c r="AR23" s="95"/>
      <c r="AS23" s="115"/>
      <c r="AT23" s="116"/>
      <c r="AU23" s="115"/>
      <c r="AV23" s="116"/>
      <c r="AW23" s="94"/>
      <c r="BC23" s="14" t="s">
        <v>60</v>
      </c>
      <c r="BD23" s="13" t="s">
        <v>427</v>
      </c>
    </row>
    <row r="24" spans="1:56" ht="30" customHeight="1" x14ac:dyDescent="0.15">
      <c r="A24" s="526" t="s">
        <v>614</v>
      </c>
      <c r="B24" s="527" t="s">
        <v>614</v>
      </c>
      <c r="C24" s="527" t="s">
        <v>614</v>
      </c>
      <c r="D24" s="527" t="s">
        <v>614</v>
      </c>
      <c r="E24" s="527" t="s">
        <v>614</v>
      </c>
      <c r="F24" s="527" t="s">
        <v>614</v>
      </c>
      <c r="G24" s="527" t="s">
        <v>614</v>
      </c>
      <c r="H24" s="527" t="s">
        <v>614</v>
      </c>
      <c r="I24" s="527" t="s">
        <v>614</v>
      </c>
      <c r="J24" s="527" t="s">
        <v>614</v>
      </c>
      <c r="K24" s="527" t="s">
        <v>614</v>
      </c>
      <c r="L24" s="527" t="s">
        <v>614</v>
      </c>
      <c r="M24" s="528" t="s">
        <v>615</v>
      </c>
      <c r="N24" s="529" t="s">
        <v>615</v>
      </c>
      <c r="O24" s="529" t="s">
        <v>615</v>
      </c>
      <c r="P24" s="530" t="s">
        <v>615</v>
      </c>
      <c r="Q24" s="36"/>
      <c r="R24" s="37"/>
      <c r="S24" s="37"/>
      <c r="T24" s="38"/>
      <c r="U24" s="36"/>
      <c r="V24" s="38"/>
      <c r="W24" s="36"/>
      <c r="X24" s="39"/>
      <c r="Z24" s="526" t="s">
        <v>770</v>
      </c>
      <c r="AA24" s="539" t="s">
        <v>616</v>
      </c>
      <c r="AB24" s="539" t="s">
        <v>616</v>
      </c>
      <c r="AC24" s="539" t="s">
        <v>616</v>
      </c>
      <c r="AD24" s="539" t="s">
        <v>616</v>
      </c>
      <c r="AE24" s="539" t="s">
        <v>616</v>
      </c>
      <c r="AF24" s="539" t="s">
        <v>616</v>
      </c>
      <c r="AG24" s="539" t="s">
        <v>616</v>
      </c>
      <c r="AH24" s="539" t="s">
        <v>616</v>
      </c>
      <c r="AI24" s="539" t="s">
        <v>616</v>
      </c>
      <c r="AJ24" s="539" t="s">
        <v>616</v>
      </c>
      <c r="AK24" s="540" t="s">
        <v>616</v>
      </c>
      <c r="AL24" s="528" t="s">
        <v>617</v>
      </c>
      <c r="AM24" s="529" t="s">
        <v>617</v>
      </c>
      <c r="AN24" s="529" t="s">
        <v>617</v>
      </c>
      <c r="AO24" s="530" t="s">
        <v>617</v>
      </c>
      <c r="AP24" s="36"/>
      <c r="AQ24" s="37"/>
      <c r="AR24" s="37"/>
      <c r="AS24" s="38"/>
      <c r="AT24" s="36"/>
      <c r="AU24" s="38"/>
      <c r="AV24" s="36"/>
      <c r="AW24" s="39"/>
      <c r="BC24" s="14" t="s">
        <v>61</v>
      </c>
      <c r="BD24" s="13" t="s">
        <v>429</v>
      </c>
    </row>
    <row r="25" spans="1:56" ht="30" customHeight="1" x14ac:dyDescent="0.15">
      <c r="A25" s="526" t="s">
        <v>618</v>
      </c>
      <c r="B25" s="539" t="s">
        <v>618</v>
      </c>
      <c r="C25" s="539" t="s">
        <v>618</v>
      </c>
      <c r="D25" s="539" t="s">
        <v>618</v>
      </c>
      <c r="E25" s="539" t="s">
        <v>618</v>
      </c>
      <c r="F25" s="539" t="s">
        <v>618</v>
      </c>
      <c r="G25" s="539" t="s">
        <v>618</v>
      </c>
      <c r="H25" s="539" t="s">
        <v>618</v>
      </c>
      <c r="I25" s="539" t="s">
        <v>618</v>
      </c>
      <c r="J25" s="539" t="s">
        <v>618</v>
      </c>
      <c r="K25" s="539" t="s">
        <v>618</v>
      </c>
      <c r="L25" s="540" t="s">
        <v>618</v>
      </c>
      <c r="M25" s="528" t="s">
        <v>619</v>
      </c>
      <c r="N25" s="529" t="s">
        <v>619</v>
      </c>
      <c r="O25" s="529" t="s">
        <v>619</v>
      </c>
      <c r="P25" s="530" t="s">
        <v>619</v>
      </c>
      <c r="Q25" s="17"/>
      <c r="R25" s="18"/>
      <c r="S25" s="18"/>
      <c r="T25" s="19"/>
      <c r="U25" s="17"/>
      <c r="V25" s="19"/>
      <c r="W25" s="17"/>
      <c r="X25" s="25"/>
      <c r="Z25" s="526" t="s">
        <v>771</v>
      </c>
      <c r="AA25" s="539" t="s">
        <v>620</v>
      </c>
      <c r="AB25" s="539" t="s">
        <v>620</v>
      </c>
      <c r="AC25" s="539" t="s">
        <v>620</v>
      </c>
      <c r="AD25" s="539" t="s">
        <v>620</v>
      </c>
      <c r="AE25" s="539" t="s">
        <v>620</v>
      </c>
      <c r="AF25" s="539" t="s">
        <v>620</v>
      </c>
      <c r="AG25" s="539" t="s">
        <v>620</v>
      </c>
      <c r="AH25" s="539" t="s">
        <v>620</v>
      </c>
      <c r="AI25" s="539" t="s">
        <v>620</v>
      </c>
      <c r="AJ25" s="539" t="s">
        <v>620</v>
      </c>
      <c r="AK25" s="540" t="s">
        <v>620</v>
      </c>
      <c r="AL25" s="528" t="s">
        <v>621</v>
      </c>
      <c r="AM25" s="529" t="s">
        <v>621</v>
      </c>
      <c r="AN25" s="529" t="s">
        <v>621</v>
      </c>
      <c r="AO25" s="530" t="s">
        <v>621</v>
      </c>
      <c r="AP25" s="17"/>
      <c r="AQ25" s="18"/>
      <c r="AR25" s="18"/>
      <c r="AS25" s="19"/>
      <c r="AT25" s="17"/>
      <c r="AU25" s="19"/>
      <c r="AV25" s="17"/>
      <c r="AW25" s="25"/>
      <c r="BC25" s="14" t="s">
        <v>62</v>
      </c>
      <c r="BD25" s="13" t="s">
        <v>433</v>
      </c>
    </row>
    <row r="26" spans="1:56" ht="30" customHeight="1" x14ac:dyDescent="0.15">
      <c r="A26" s="526" t="s">
        <v>622</v>
      </c>
      <c r="B26" s="539" t="s">
        <v>622</v>
      </c>
      <c r="C26" s="539" t="s">
        <v>622</v>
      </c>
      <c r="D26" s="539" t="s">
        <v>622</v>
      </c>
      <c r="E26" s="539" t="s">
        <v>622</v>
      </c>
      <c r="F26" s="539" t="s">
        <v>622</v>
      </c>
      <c r="G26" s="539" t="s">
        <v>622</v>
      </c>
      <c r="H26" s="539" t="s">
        <v>622</v>
      </c>
      <c r="I26" s="539" t="s">
        <v>622</v>
      </c>
      <c r="J26" s="539" t="s">
        <v>622</v>
      </c>
      <c r="K26" s="539" t="s">
        <v>622</v>
      </c>
      <c r="L26" s="540" t="s">
        <v>622</v>
      </c>
      <c r="M26" s="528" t="s">
        <v>623</v>
      </c>
      <c r="N26" s="529" t="s">
        <v>623</v>
      </c>
      <c r="O26" s="529" t="s">
        <v>623</v>
      </c>
      <c r="P26" s="530" t="s">
        <v>623</v>
      </c>
      <c r="Q26" s="17"/>
      <c r="R26" s="18"/>
      <c r="S26" s="18"/>
      <c r="T26" s="19"/>
      <c r="U26" s="17"/>
      <c r="V26" s="19"/>
      <c r="W26" s="17"/>
      <c r="X26" s="25"/>
      <c r="Z26" s="526" t="s">
        <v>772</v>
      </c>
      <c r="AA26" s="539" t="s">
        <v>624</v>
      </c>
      <c r="AB26" s="539" t="s">
        <v>624</v>
      </c>
      <c r="AC26" s="539" t="s">
        <v>624</v>
      </c>
      <c r="AD26" s="539" t="s">
        <v>624</v>
      </c>
      <c r="AE26" s="539" t="s">
        <v>624</v>
      </c>
      <c r="AF26" s="539" t="s">
        <v>624</v>
      </c>
      <c r="AG26" s="539" t="s">
        <v>624</v>
      </c>
      <c r="AH26" s="539" t="s">
        <v>624</v>
      </c>
      <c r="AI26" s="539" t="s">
        <v>624</v>
      </c>
      <c r="AJ26" s="539" t="s">
        <v>624</v>
      </c>
      <c r="AK26" s="540" t="s">
        <v>624</v>
      </c>
      <c r="AL26" s="528" t="s">
        <v>625</v>
      </c>
      <c r="AM26" s="529" t="s">
        <v>625</v>
      </c>
      <c r="AN26" s="529" t="s">
        <v>625</v>
      </c>
      <c r="AO26" s="530" t="s">
        <v>625</v>
      </c>
      <c r="AP26" s="17"/>
      <c r="AQ26" s="18"/>
      <c r="AR26" s="18"/>
      <c r="AS26" s="19"/>
      <c r="AT26" s="17"/>
      <c r="AU26" s="19"/>
      <c r="AV26" s="17"/>
      <c r="AW26" s="25"/>
      <c r="BC26" s="14" t="s">
        <v>63</v>
      </c>
      <c r="BD26" s="13" t="s">
        <v>434</v>
      </c>
    </row>
    <row r="27" spans="1:56" ht="30" customHeight="1" x14ac:dyDescent="0.15">
      <c r="A27" s="526" t="s">
        <v>626</v>
      </c>
      <c r="B27" s="539" t="s">
        <v>626</v>
      </c>
      <c r="C27" s="539" t="s">
        <v>626</v>
      </c>
      <c r="D27" s="539" t="s">
        <v>626</v>
      </c>
      <c r="E27" s="539" t="s">
        <v>626</v>
      </c>
      <c r="F27" s="539" t="s">
        <v>626</v>
      </c>
      <c r="G27" s="539" t="s">
        <v>626</v>
      </c>
      <c r="H27" s="539" t="s">
        <v>626</v>
      </c>
      <c r="I27" s="539" t="s">
        <v>626</v>
      </c>
      <c r="J27" s="539" t="s">
        <v>626</v>
      </c>
      <c r="K27" s="539" t="s">
        <v>626</v>
      </c>
      <c r="L27" s="540" t="s">
        <v>626</v>
      </c>
      <c r="M27" s="528" t="s">
        <v>627</v>
      </c>
      <c r="N27" s="529" t="s">
        <v>627</v>
      </c>
      <c r="O27" s="529" t="s">
        <v>627</v>
      </c>
      <c r="P27" s="530" t="s">
        <v>627</v>
      </c>
      <c r="Q27" s="17"/>
      <c r="R27" s="18"/>
      <c r="S27" s="18"/>
      <c r="T27" s="19"/>
      <c r="U27" s="17"/>
      <c r="V27" s="19"/>
      <c r="W27" s="17"/>
      <c r="X27" s="25"/>
      <c r="Z27" s="526" t="s">
        <v>773</v>
      </c>
      <c r="AA27" s="539" t="s">
        <v>628</v>
      </c>
      <c r="AB27" s="539" t="s">
        <v>628</v>
      </c>
      <c r="AC27" s="539" t="s">
        <v>628</v>
      </c>
      <c r="AD27" s="539" t="s">
        <v>628</v>
      </c>
      <c r="AE27" s="539" t="s">
        <v>628</v>
      </c>
      <c r="AF27" s="539" t="s">
        <v>628</v>
      </c>
      <c r="AG27" s="539" t="s">
        <v>628</v>
      </c>
      <c r="AH27" s="539" t="s">
        <v>628</v>
      </c>
      <c r="AI27" s="539" t="s">
        <v>628</v>
      </c>
      <c r="AJ27" s="539" t="s">
        <v>628</v>
      </c>
      <c r="AK27" s="540" t="s">
        <v>628</v>
      </c>
      <c r="AL27" s="528" t="s">
        <v>629</v>
      </c>
      <c r="AM27" s="529" t="s">
        <v>629</v>
      </c>
      <c r="AN27" s="529" t="s">
        <v>629</v>
      </c>
      <c r="AO27" s="530" t="s">
        <v>629</v>
      </c>
      <c r="AP27" s="17"/>
      <c r="AQ27" s="18"/>
      <c r="AR27" s="18"/>
      <c r="AS27" s="19"/>
      <c r="AT27" s="17"/>
      <c r="AU27" s="19"/>
      <c r="AV27" s="17"/>
      <c r="AW27" s="25"/>
      <c r="BC27" s="14" t="s">
        <v>64</v>
      </c>
      <c r="BD27" s="13" t="s">
        <v>630</v>
      </c>
    </row>
    <row r="28" spans="1:56" ht="30" customHeight="1" x14ac:dyDescent="0.15">
      <c r="A28" s="526" t="s">
        <v>631</v>
      </c>
      <c r="B28" s="539" t="s">
        <v>631</v>
      </c>
      <c r="C28" s="539" t="s">
        <v>631</v>
      </c>
      <c r="D28" s="539" t="s">
        <v>631</v>
      </c>
      <c r="E28" s="539" t="s">
        <v>631</v>
      </c>
      <c r="F28" s="539" t="s">
        <v>631</v>
      </c>
      <c r="G28" s="539" t="s">
        <v>631</v>
      </c>
      <c r="H28" s="539" t="s">
        <v>631</v>
      </c>
      <c r="I28" s="539" t="s">
        <v>631</v>
      </c>
      <c r="J28" s="539" t="s">
        <v>631</v>
      </c>
      <c r="K28" s="539" t="s">
        <v>631</v>
      </c>
      <c r="L28" s="540" t="s">
        <v>631</v>
      </c>
      <c r="M28" s="528" t="s">
        <v>632</v>
      </c>
      <c r="N28" s="529" t="s">
        <v>632</v>
      </c>
      <c r="O28" s="529" t="s">
        <v>632</v>
      </c>
      <c r="P28" s="530" t="s">
        <v>632</v>
      </c>
      <c r="Q28" s="17"/>
      <c r="R28" s="18"/>
      <c r="S28" s="18"/>
      <c r="T28" s="19"/>
      <c r="U28" s="17"/>
      <c r="V28" s="19"/>
      <c r="W28" s="17"/>
      <c r="X28" s="25"/>
      <c r="Z28" s="526" t="s">
        <v>774</v>
      </c>
      <c r="AA28" s="539" t="s">
        <v>633</v>
      </c>
      <c r="AB28" s="539" t="s">
        <v>633</v>
      </c>
      <c r="AC28" s="539" t="s">
        <v>633</v>
      </c>
      <c r="AD28" s="539" t="s">
        <v>633</v>
      </c>
      <c r="AE28" s="539" t="s">
        <v>633</v>
      </c>
      <c r="AF28" s="539" t="s">
        <v>633</v>
      </c>
      <c r="AG28" s="539" t="s">
        <v>633</v>
      </c>
      <c r="AH28" s="539" t="s">
        <v>633</v>
      </c>
      <c r="AI28" s="539" t="s">
        <v>633</v>
      </c>
      <c r="AJ28" s="539" t="s">
        <v>633</v>
      </c>
      <c r="AK28" s="540" t="s">
        <v>633</v>
      </c>
      <c r="AL28" s="528" t="s">
        <v>634</v>
      </c>
      <c r="AM28" s="529" t="s">
        <v>634</v>
      </c>
      <c r="AN28" s="529" t="s">
        <v>634</v>
      </c>
      <c r="AO28" s="530" t="s">
        <v>634</v>
      </c>
      <c r="AP28" s="17"/>
      <c r="AQ28" s="18"/>
      <c r="AR28" s="18"/>
      <c r="AS28" s="19"/>
      <c r="AT28" s="17"/>
      <c r="AU28" s="19"/>
      <c r="AV28" s="17"/>
      <c r="AW28" s="25"/>
      <c r="BC28" s="14" t="s">
        <v>65</v>
      </c>
      <c r="BD28" s="13" t="s">
        <v>635</v>
      </c>
    </row>
    <row r="29" spans="1:56" ht="30" customHeight="1" x14ac:dyDescent="0.15">
      <c r="A29" s="526" t="s">
        <v>636</v>
      </c>
      <c r="B29" s="539" t="s">
        <v>636</v>
      </c>
      <c r="C29" s="539" t="s">
        <v>636</v>
      </c>
      <c r="D29" s="539" t="s">
        <v>636</v>
      </c>
      <c r="E29" s="539" t="s">
        <v>636</v>
      </c>
      <c r="F29" s="539" t="s">
        <v>636</v>
      </c>
      <c r="G29" s="539" t="s">
        <v>636</v>
      </c>
      <c r="H29" s="539" t="s">
        <v>636</v>
      </c>
      <c r="I29" s="539" t="s">
        <v>636</v>
      </c>
      <c r="J29" s="539" t="s">
        <v>636</v>
      </c>
      <c r="K29" s="539" t="s">
        <v>636</v>
      </c>
      <c r="L29" s="540" t="s">
        <v>636</v>
      </c>
      <c r="M29" s="528" t="s">
        <v>637</v>
      </c>
      <c r="N29" s="529" t="s">
        <v>637</v>
      </c>
      <c r="O29" s="529" t="s">
        <v>637</v>
      </c>
      <c r="P29" s="530" t="s">
        <v>637</v>
      </c>
      <c r="Q29" s="17"/>
      <c r="R29" s="18"/>
      <c r="S29" s="18"/>
      <c r="T29" s="19"/>
      <c r="U29" s="17"/>
      <c r="V29" s="19"/>
      <c r="W29" s="17"/>
      <c r="X29" s="25"/>
      <c r="Z29" s="526" t="s">
        <v>775</v>
      </c>
      <c r="AA29" s="539" t="s">
        <v>638</v>
      </c>
      <c r="AB29" s="539" t="s">
        <v>638</v>
      </c>
      <c r="AC29" s="539" t="s">
        <v>638</v>
      </c>
      <c r="AD29" s="539" t="s">
        <v>638</v>
      </c>
      <c r="AE29" s="539" t="s">
        <v>638</v>
      </c>
      <c r="AF29" s="539" t="s">
        <v>638</v>
      </c>
      <c r="AG29" s="539" t="s">
        <v>638</v>
      </c>
      <c r="AH29" s="539" t="s">
        <v>638</v>
      </c>
      <c r="AI29" s="539" t="s">
        <v>638</v>
      </c>
      <c r="AJ29" s="539" t="s">
        <v>638</v>
      </c>
      <c r="AK29" s="540" t="s">
        <v>638</v>
      </c>
      <c r="AL29" s="528" t="s">
        <v>639</v>
      </c>
      <c r="AM29" s="529" t="s">
        <v>639</v>
      </c>
      <c r="AN29" s="529" t="s">
        <v>639</v>
      </c>
      <c r="AO29" s="530" t="s">
        <v>639</v>
      </c>
      <c r="AP29" s="17"/>
      <c r="AQ29" s="18"/>
      <c r="AR29" s="18"/>
      <c r="AS29" s="19"/>
      <c r="AT29" s="17"/>
      <c r="AU29" s="19"/>
      <c r="AV29" s="17"/>
      <c r="AW29" s="25"/>
      <c r="BC29" s="14" t="s">
        <v>66</v>
      </c>
      <c r="BD29" s="13" t="s">
        <v>437</v>
      </c>
    </row>
    <row r="30" spans="1:56" ht="30" customHeight="1" x14ac:dyDescent="0.15">
      <c r="A30" s="526" t="s">
        <v>640</v>
      </c>
      <c r="B30" s="539" t="s">
        <v>640</v>
      </c>
      <c r="C30" s="539" t="s">
        <v>640</v>
      </c>
      <c r="D30" s="539" t="s">
        <v>640</v>
      </c>
      <c r="E30" s="539" t="s">
        <v>640</v>
      </c>
      <c r="F30" s="539" t="s">
        <v>640</v>
      </c>
      <c r="G30" s="539" t="s">
        <v>640</v>
      </c>
      <c r="H30" s="539" t="s">
        <v>640</v>
      </c>
      <c r="I30" s="539" t="s">
        <v>640</v>
      </c>
      <c r="J30" s="539" t="s">
        <v>640</v>
      </c>
      <c r="K30" s="539" t="s">
        <v>640</v>
      </c>
      <c r="L30" s="540" t="s">
        <v>640</v>
      </c>
      <c r="M30" s="528" t="s">
        <v>641</v>
      </c>
      <c r="N30" s="529" t="s">
        <v>641</v>
      </c>
      <c r="O30" s="529" t="s">
        <v>641</v>
      </c>
      <c r="P30" s="530" t="s">
        <v>641</v>
      </c>
      <c r="Q30" s="17"/>
      <c r="R30" s="18"/>
      <c r="S30" s="18"/>
      <c r="T30" s="19"/>
      <c r="U30" s="17"/>
      <c r="V30" s="19"/>
      <c r="W30" s="17"/>
      <c r="X30" s="25"/>
      <c r="Z30" s="526" t="s">
        <v>776</v>
      </c>
      <c r="AA30" s="539" t="s">
        <v>642</v>
      </c>
      <c r="AB30" s="539" t="s">
        <v>642</v>
      </c>
      <c r="AC30" s="539" t="s">
        <v>642</v>
      </c>
      <c r="AD30" s="539" t="s">
        <v>642</v>
      </c>
      <c r="AE30" s="539" t="s">
        <v>642</v>
      </c>
      <c r="AF30" s="539" t="s">
        <v>642</v>
      </c>
      <c r="AG30" s="539" t="s">
        <v>642</v>
      </c>
      <c r="AH30" s="539" t="s">
        <v>642</v>
      </c>
      <c r="AI30" s="539" t="s">
        <v>642</v>
      </c>
      <c r="AJ30" s="539" t="s">
        <v>642</v>
      </c>
      <c r="AK30" s="540" t="s">
        <v>642</v>
      </c>
      <c r="AL30" s="528" t="s">
        <v>643</v>
      </c>
      <c r="AM30" s="529" t="s">
        <v>643</v>
      </c>
      <c r="AN30" s="529" t="s">
        <v>643</v>
      </c>
      <c r="AO30" s="530" t="s">
        <v>643</v>
      </c>
      <c r="AP30" s="17"/>
      <c r="AQ30" s="18"/>
      <c r="AR30" s="18"/>
      <c r="AS30" s="19"/>
      <c r="AT30" s="17"/>
      <c r="AU30" s="19"/>
      <c r="AV30" s="17"/>
      <c r="AW30" s="25"/>
      <c r="BC30" s="14" t="s">
        <v>67</v>
      </c>
      <c r="BD30" s="13" t="s">
        <v>644</v>
      </c>
    </row>
    <row r="31" spans="1:56" ht="30" customHeight="1" x14ac:dyDescent="0.15">
      <c r="A31" s="526" t="s">
        <v>645</v>
      </c>
      <c r="B31" s="539" t="s">
        <v>645</v>
      </c>
      <c r="C31" s="539" t="s">
        <v>645</v>
      </c>
      <c r="D31" s="539" t="s">
        <v>645</v>
      </c>
      <c r="E31" s="539" t="s">
        <v>645</v>
      </c>
      <c r="F31" s="539" t="s">
        <v>645</v>
      </c>
      <c r="G31" s="539" t="s">
        <v>645</v>
      </c>
      <c r="H31" s="539" t="s">
        <v>645</v>
      </c>
      <c r="I31" s="539" t="s">
        <v>645</v>
      </c>
      <c r="J31" s="539" t="s">
        <v>645</v>
      </c>
      <c r="K31" s="539" t="s">
        <v>645</v>
      </c>
      <c r="L31" s="540" t="s">
        <v>645</v>
      </c>
      <c r="M31" s="528" t="s">
        <v>646</v>
      </c>
      <c r="N31" s="529" t="s">
        <v>646</v>
      </c>
      <c r="O31" s="529" t="s">
        <v>646</v>
      </c>
      <c r="P31" s="530" t="s">
        <v>646</v>
      </c>
      <c r="Q31" s="17"/>
      <c r="R31" s="18"/>
      <c r="S31" s="18"/>
      <c r="T31" s="19"/>
      <c r="U31" s="17"/>
      <c r="V31" s="19"/>
      <c r="W31" s="17"/>
      <c r="X31" s="25"/>
      <c r="Z31" s="526" t="s">
        <v>777</v>
      </c>
      <c r="AA31" s="539" t="s">
        <v>647</v>
      </c>
      <c r="AB31" s="539" t="s">
        <v>647</v>
      </c>
      <c r="AC31" s="539" t="s">
        <v>647</v>
      </c>
      <c r="AD31" s="539" t="s">
        <v>647</v>
      </c>
      <c r="AE31" s="539" t="s">
        <v>647</v>
      </c>
      <c r="AF31" s="539" t="s">
        <v>647</v>
      </c>
      <c r="AG31" s="539" t="s">
        <v>647</v>
      </c>
      <c r="AH31" s="539" t="s">
        <v>647</v>
      </c>
      <c r="AI31" s="539" t="s">
        <v>647</v>
      </c>
      <c r="AJ31" s="539" t="s">
        <v>647</v>
      </c>
      <c r="AK31" s="540" t="s">
        <v>647</v>
      </c>
      <c r="AL31" s="528" t="s">
        <v>648</v>
      </c>
      <c r="AM31" s="529" t="s">
        <v>648</v>
      </c>
      <c r="AN31" s="529" t="s">
        <v>648</v>
      </c>
      <c r="AO31" s="530" t="s">
        <v>648</v>
      </c>
      <c r="AP31" s="17"/>
      <c r="AQ31" s="18"/>
      <c r="AR31" s="18"/>
      <c r="AS31" s="19"/>
      <c r="AT31" s="17"/>
      <c r="AU31" s="19"/>
      <c r="AV31" s="17"/>
      <c r="AW31" s="25"/>
      <c r="BC31" s="14" t="s">
        <v>68</v>
      </c>
      <c r="BD31" s="13" t="s">
        <v>649</v>
      </c>
    </row>
    <row r="32" spans="1:56" ht="30" customHeight="1" x14ac:dyDescent="0.15">
      <c r="A32" s="526" t="s">
        <v>650</v>
      </c>
      <c r="B32" s="539" t="s">
        <v>650</v>
      </c>
      <c r="C32" s="539" t="s">
        <v>650</v>
      </c>
      <c r="D32" s="539" t="s">
        <v>650</v>
      </c>
      <c r="E32" s="539" t="s">
        <v>650</v>
      </c>
      <c r="F32" s="539" t="s">
        <v>650</v>
      </c>
      <c r="G32" s="539" t="s">
        <v>650</v>
      </c>
      <c r="H32" s="539" t="s">
        <v>650</v>
      </c>
      <c r="I32" s="539" t="s">
        <v>650</v>
      </c>
      <c r="J32" s="539" t="s">
        <v>650</v>
      </c>
      <c r="K32" s="539" t="s">
        <v>650</v>
      </c>
      <c r="L32" s="540" t="s">
        <v>650</v>
      </c>
      <c r="M32" s="528" t="s">
        <v>651</v>
      </c>
      <c r="N32" s="529" t="s">
        <v>651</v>
      </c>
      <c r="O32" s="529" t="s">
        <v>651</v>
      </c>
      <c r="P32" s="530" t="s">
        <v>651</v>
      </c>
      <c r="Q32" s="17"/>
      <c r="R32" s="18"/>
      <c r="S32" s="18"/>
      <c r="T32" s="19"/>
      <c r="U32" s="17"/>
      <c r="V32" s="19"/>
      <c r="W32" s="17"/>
      <c r="X32" s="25"/>
      <c r="Z32" s="526" t="s">
        <v>778</v>
      </c>
      <c r="AA32" s="539" t="s">
        <v>652</v>
      </c>
      <c r="AB32" s="539" t="s">
        <v>652</v>
      </c>
      <c r="AC32" s="539" t="s">
        <v>652</v>
      </c>
      <c r="AD32" s="539" t="s">
        <v>652</v>
      </c>
      <c r="AE32" s="539" t="s">
        <v>652</v>
      </c>
      <c r="AF32" s="539" t="s">
        <v>652</v>
      </c>
      <c r="AG32" s="539" t="s">
        <v>652</v>
      </c>
      <c r="AH32" s="539" t="s">
        <v>652</v>
      </c>
      <c r="AI32" s="539" t="s">
        <v>652</v>
      </c>
      <c r="AJ32" s="539" t="s">
        <v>652</v>
      </c>
      <c r="AK32" s="540" t="s">
        <v>652</v>
      </c>
      <c r="AL32" s="528" t="s">
        <v>653</v>
      </c>
      <c r="AM32" s="529" t="s">
        <v>653</v>
      </c>
      <c r="AN32" s="529" t="s">
        <v>653</v>
      </c>
      <c r="AO32" s="530" t="s">
        <v>653</v>
      </c>
      <c r="AP32" s="17"/>
      <c r="AQ32" s="18"/>
      <c r="AR32" s="18"/>
      <c r="AS32" s="19"/>
      <c r="AT32" s="17"/>
      <c r="AU32" s="19"/>
      <c r="AV32" s="17"/>
      <c r="AW32" s="25"/>
      <c r="BC32" s="14" t="s">
        <v>69</v>
      </c>
      <c r="BD32" s="13" t="s">
        <v>440</v>
      </c>
    </row>
    <row r="33" spans="1:75" ht="30" customHeight="1" x14ac:dyDescent="0.15">
      <c r="A33" s="545" t="s">
        <v>654</v>
      </c>
      <c r="B33" s="546" t="s">
        <v>654</v>
      </c>
      <c r="C33" s="546" t="s">
        <v>654</v>
      </c>
      <c r="D33" s="546" t="s">
        <v>654</v>
      </c>
      <c r="E33" s="546" t="s">
        <v>654</v>
      </c>
      <c r="F33" s="546" t="s">
        <v>654</v>
      </c>
      <c r="G33" s="546" t="s">
        <v>654</v>
      </c>
      <c r="H33" s="546" t="s">
        <v>654</v>
      </c>
      <c r="I33" s="546" t="s">
        <v>654</v>
      </c>
      <c r="J33" s="546" t="s">
        <v>654</v>
      </c>
      <c r="K33" s="546" t="s">
        <v>654</v>
      </c>
      <c r="L33" s="547" t="s">
        <v>654</v>
      </c>
      <c r="M33" s="528" t="s">
        <v>655</v>
      </c>
      <c r="N33" s="529" t="s">
        <v>655</v>
      </c>
      <c r="O33" s="529" t="s">
        <v>655</v>
      </c>
      <c r="P33" s="530" t="s">
        <v>655</v>
      </c>
      <c r="Q33" s="17"/>
      <c r="R33" s="18"/>
      <c r="S33" s="18"/>
      <c r="T33" s="19"/>
      <c r="U33" s="17"/>
      <c r="V33" s="19"/>
      <c r="W33" s="17"/>
      <c r="X33" s="25"/>
      <c r="Z33" s="545" t="s">
        <v>779</v>
      </c>
      <c r="AA33" s="546" t="s">
        <v>656</v>
      </c>
      <c r="AB33" s="546" t="s">
        <v>656</v>
      </c>
      <c r="AC33" s="546" t="s">
        <v>656</v>
      </c>
      <c r="AD33" s="546" t="s">
        <v>656</v>
      </c>
      <c r="AE33" s="546" t="s">
        <v>656</v>
      </c>
      <c r="AF33" s="546" t="s">
        <v>656</v>
      </c>
      <c r="AG33" s="546" t="s">
        <v>656</v>
      </c>
      <c r="AH33" s="546" t="s">
        <v>656</v>
      </c>
      <c r="AI33" s="546" t="s">
        <v>656</v>
      </c>
      <c r="AJ33" s="546" t="s">
        <v>656</v>
      </c>
      <c r="AK33" s="547" t="s">
        <v>656</v>
      </c>
      <c r="AL33" s="528" t="s">
        <v>657</v>
      </c>
      <c r="AM33" s="529" t="s">
        <v>657</v>
      </c>
      <c r="AN33" s="529" t="s">
        <v>657</v>
      </c>
      <c r="AO33" s="530" t="s">
        <v>657</v>
      </c>
      <c r="AP33" s="17"/>
      <c r="AQ33" s="18"/>
      <c r="AR33" s="18"/>
      <c r="AS33" s="19"/>
      <c r="AT33" s="17"/>
      <c r="AU33" s="19"/>
      <c r="AV33" s="17"/>
      <c r="AW33" s="25"/>
      <c r="BC33" s="14" t="s">
        <v>70</v>
      </c>
      <c r="BD33" s="13" t="s">
        <v>442</v>
      </c>
    </row>
    <row r="34" spans="1:75" ht="30" customHeight="1" x14ac:dyDescent="0.15">
      <c r="A34" s="541" t="s">
        <v>658</v>
      </c>
      <c r="B34" s="542" t="s">
        <v>658</v>
      </c>
      <c r="C34" s="542" t="s">
        <v>658</v>
      </c>
      <c r="D34" s="542" t="s">
        <v>658</v>
      </c>
      <c r="E34" s="542" t="s">
        <v>658</v>
      </c>
      <c r="F34" s="542" t="s">
        <v>658</v>
      </c>
      <c r="G34" s="542" t="s">
        <v>658</v>
      </c>
      <c r="H34" s="542" t="s">
        <v>658</v>
      </c>
      <c r="I34" s="542" t="s">
        <v>658</v>
      </c>
      <c r="J34" s="542" t="s">
        <v>658</v>
      </c>
      <c r="K34" s="542" t="s">
        <v>658</v>
      </c>
      <c r="L34" s="543" t="s">
        <v>658</v>
      </c>
      <c r="M34" s="528" t="s">
        <v>659</v>
      </c>
      <c r="N34" s="529" t="s">
        <v>659</v>
      </c>
      <c r="O34" s="529" t="s">
        <v>659</v>
      </c>
      <c r="P34" s="530" t="s">
        <v>659</v>
      </c>
      <c r="Q34" s="17"/>
      <c r="R34" s="18"/>
      <c r="S34" s="18"/>
      <c r="T34" s="19"/>
      <c r="U34" s="17"/>
      <c r="V34" s="19"/>
      <c r="W34" s="17"/>
      <c r="X34" s="25"/>
      <c r="Z34" s="541" t="s">
        <v>780</v>
      </c>
      <c r="AA34" s="542" t="s">
        <v>660</v>
      </c>
      <c r="AB34" s="542" t="s">
        <v>660</v>
      </c>
      <c r="AC34" s="542" t="s">
        <v>660</v>
      </c>
      <c r="AD34" s="542" t="s">
        <v>660</v>
      </c>
      <c r="AE34" s="542" t="s">
        <v>660</v>
      </c>
      <c r="AF34" s="542" t="s">
        <v>660</v>
      </c>
      <c r="AG34" s="542" t="s">
        <v>660</v>
      </c>
      <c r="AH34" s="542" t="s">
        <v>660</v>
      </c>
      <c r="AI34" s="542" t="s">
        <v>660</v>
      </c>
      <c r="AJ34" s="542" t="s">
        <v>660</v>
      </c>
      <c r="AK34" s="543" t="s">
        <v>660</v>
      </c>
      <c r="AL34" s="528" t="s">
        <v>661</v>
      </c>
      <c r="AM34" s="529" t="s">
        <v>661</v>
      </c>
      <c r="AN34" s="529" t="s">
        <v>661</v>
      </c>
      <c r="AO34" s="530" t="s">
        <v>661</v>
      </c>
      <c r="AP34" s="17"/>
      <c r="AQ34" s="18"/>
      <c r="AR34" s="18"/>
      <c r="AS34" s="19"/>
      <c r="AT34" s="17"/>
      <c r="AU34" s="19"/>
      <c r="AV34" s="17"/>
      <c r="AW34" s="25"/>
      <c r="BC34" s="14" t="s">
        <v>71</v>
      </c>
      <c r="BD34" s="13" t="s">
        <v>443</v>
      </c>
    </row>
    <row r="35" spans="1:75" ht="30" customHeight="1" x14ac:dyDescent="0.15">
      <c r="A35" s="526" t="s">
        <v>662</v>
      </c>
      <c r="B35" s="539" t="s">
        <v>662</v>
      </c>
      <c r="C35" s="539" t="s">
        <v>662</v>
      </c>
      <c r="D35" s="539" t="s">
        <v>662</v>
      </c>
      <c r="E35" s="539" t="s">
        <v>662</v>
      </c>
      <c r="F35" s="539" t="s">
        <v>662</v>
      </c>
      <c r="G35" s="539" t="s">
        <v>662</v>
      </c>
      <c r="H35" s="539" t="s">
        <v>662</v>
      </c>
      <c r="I35" s="539" t="s">
        <v>662</v>
      </c>
      <c r="J35" s="539" t="s">
        <v>662</v>
      </c>
      <c r="K35" s="539" t="s">
        <v>662</v>
      </c>
      <c r="L35" s="540" t="s">
        <v>662</v>
      </c>
      <c r="M35" s="528" t="s">
        <v>663</v>
      </c>
      <c r="N35" s="529" t="s">
        <v>663</v>
      </c>
      <c r="O35" s="529" t="s">
        <v>663</v>
      </c>
      <c r="P35" s="530" t="s">
        <v>663</v>
      </c>
      <c r="Q35" s="17"/>
      <c r="R35" s="18"/>
      <c r="S35" s="18"/>
      <c r="T35" s="19"/>
      <c r="U35" s="17"/>
      <c r="V35" s="19"/>
      <c r="W35" s="17"/>
      <c r="X35" s="25"/>
      <c r="Z35" s="526" t="s">
        <v>781</v>
      </c>
      <c r="AA35" s="539" t="s">
        <v>664</v>
      </c>
      <c r="AB35" s="539" t="s">
        <v>664</v>
      </c>
      <c r="AC35" s="539" t="s">
        <v>664</v>
      </c>
      <c r="AD35" s="539" t="s">
        <v>664</v>
      </c>
      <c r="AE35" s="539" t="s">
        <v>664</v>
      </c>
      <c r="AF35" s="539" t="s">
        <v>664</v>
      </c>
      <c r="AG35" s="539" t="s">
        <v>664</v>
      </c>
      <c r="AH35" s="539" t="s">
        <v>664</v>
      </c>
      <c r="AI35" s="539" t="s">
        <v>664</v>
      </c>
      <c r="AJ35" s="539" t="s">
        <v>664</v>
      </c>
      <c r="AK35" s="540" t="s">
        <v>664</v>
      </c>
      <c r="AL35" s="528" t="s">
        <v>665</v>
      </c>
      <c r="AM35" s="529" t="s">
        <v>665</v>
      </c>
      <c r="AN35" s="529" t="s">
        <v>665</v>
      </c>
      <c r="AO35" s="530" t="s">
        <v>665</v>
      </c>
      <c r="AP35" s="17"/>
      <c r="AQ35" s="18"/>
      <c r="AR35" s="18"/>
      <c r="AS35" s="19"/>
      <c r="AT35" s="17"/>
      <c r="AU35" s="19"/>
      <c r="AV35" s="17"/>
      <c r="AW35" s="25"/>
      <c r="BC35" s="14" t="s">
        <v>666</v>
      </c>
      <c r="BD35" s="13" t="s">
        <v>667</v>
      </c>
    </row>
    <row r="36" spans="1:75" ht="30" customHeight="1" x14ac:dyDescent="0.15">
      <c r="A36" s="526" t="s">
        <v>668</v>
      </c>
      <c r="B36" s="539" t="s">
        <v>668</v>
      </c>
      <c r="C36" s="539" t="s">
        <v>668</v>
      </c>
      <c r="D36" s="539" t="s">
        <v>668</v>
      </c>
      <c r="E36" s="539" t="s">
        <v>668</v>
      </c>
      <c r="F36" s="539" t="s">
        <v>668</v>
      </c>
      <c r="G36" s="539" t="s">
        <v>668</v>
      </c>
      <c r="H36" s="539" t="s">
        <v>668</v>
      </c>
      <c r="I36" s="539" t="s">
        <v>668</v>
      </c>
      <c r="J36" s="539" t="s">
        <v>668</v>
      </c>
      <c r="K36" s="539" t="s">
        <v>668</v>
      </c>
      <c r="L36" s="540" t="s">
        <v>668</v>
      </c>
      <c r="M36" s="528" t="s">
        <v>669</v>
      </c>
      <c r="N36" s="529" t="s">
        <v>669</v>
      </c>
      <c r="O36" s="529" t="s">
        <v>669</v>
      </c>
      <c r="P36" s="530" t="s">
        <v>669</v>
      </c>
      <c r="Q36" s="17"/>
      <c r="R36" s="18"/>
      <c r="S36" s="18"/>
      <c r="T36" s="19"/>
      <c r="U36" s="17"/>
      <c r="V36" s="19"/>
      <c r="W36" s="17"/>
      <c r="X36" s="25"/>
      <c r="Z36" s="526" t="s">
        <v>782</v>
      </c>
      <c r="AA36" s="539" t="s">
        <v>670</v>
      </c>
      <c r="AB36" s="539" t="s">
        <v>670</v>
      </c>
      <c r="AC36" s="539" t="s">
        <v>670</v>
      </c>
      <c r="AD36" s="539" t="s">
        <v>670</v>
      </c>
      <c r="AE36" s="539" t="s">
        <v>670</v>
      </c>
      <c r="AF36" s="539" t="s">
        <v>670</v>
      </c>
      <c r="AG36" s="539" t="s">
        <v>670</v>
      </c>
      <c r="AH36" s="539" t="s">
        <v>670</v>
      </c>
      <c r="AI36" s="539" t="s">
        <v>670</v>
      </c>
      <c r="AJ36" s="539" t="s">
        <v>670</v>
      </c>
      <c r="AK36" s="540" t="s">
        <v>670</v>
      </c>
      <c r="AL36" s="528" t="s">
        <v>671</v>
      </c>
      <c r="AM36" s="529" t="s">
        <v>671</v>
      </c>
      <c r="AN36" s="529" t="s">
        <v>671</v>
      </c>
      <c r="AO36" s="530" t="s">
        <v>671</v>
      </c>
      <c r="AP36" s="17"/>
      <c r="AQ36" s="18"/>
      <c r="AR36" s="18"/>
      <c r="AS36" s="19"/>
      <c r="AT36" s="17"/>
      <c r="AU36" s="19"/>
      <c r="AV36" s="17"/>
      <c r="AW36" s="25"/>
      <c r="BC36" s="14" t="s">
        <v>72</v>
      </c>
      <c r="BD36" s="13" t="s">
        <v>672</v>
      </c>
    </row>
    <row r="37" spans="1:75" ht="30" customHeight="1" x14ac:dyDescent="0.15">
      <c r="A37" s="526" t="s">
        <v>673</v>
      </c>
      <c r="B37" s="539" t="s">
        <v>673</v>
      </c>
      <c r="C37" s="539" t="s">
        <v>673</v>
      </c>
      <c r="D37" s="539" t="s">
        <v>673</v>
      </c>
      <c r="E37" s="539" t="s">
        <v>673</v>
      </c>
      <c r="F37" s="539" t="s">
        <v>673</v>
      </c>
      <c r="G37" s="539" t="s">
        <v>673</v>
      </c>
      <c r="H37" s="539" t="s">
        <v>673</v>
      </c>
      <c r="I37" s="539" t="s">
        <v>673</v>
      </c>
      <c r="J37" s="539" t="s">
        <v>673</v>
      </c>
      <c r="K37" s="539" t="s">
        <v>673</v>
      </c>
      <c r="L37" s="540" t="s">
        <v>673</v>
      </c>
      <c r="M37" s="528" t="s">
        <v>674</v>
      </c>
      <c r="N37" s="529" t="s">
        <v>674</v>
      </c>
      <c r="O37" s="529" t="s">
        <v>674</v>
      </c>
      <c r="P37" s="530" t="s">
        <v>674</v>
      </c>
      <c r="Q37" s="17"/>
      <c r="R37" s="18"/>
      <c r="S37" s="18"/>
      <c r="T37" s="19"/>
      <c r="U37" s="17"/>
      <c r="V37" s="19"/>
      <c r="W37" s="17"/>
      <c r="X37" s="25"/>
      <c r="Z37" s="526" t="s">
        <v>783</v>
      </c>
      <c r="AA37" s="539" t="s">
        <v>675</v>
      </c>
      <c r="AB37" s="539" t="s">
        <v>675</v>
      </c>
      <c r="AC37" s="539" t="s">
        <v>675</v>
      </c>
      <c r="AD37" s="539" t="s">
        <v>675</v>
      </c>
      <c r="AE37" s="539" t="s">
        <v>675</v>
      </c>
      <c r="AF37" s="539" t="s">
        <v>675</v>
      </c>
      <c r="AG37" s="539" t="s">
        <v>675</v>
      </c>
      <c r="AH37" s="539" t="s">
        <v>675</v>
      </c>
      <c r="AI37" s="539" t="s">
        <v>675</v>
      </c>
      <c r="AJ37" s="539" t="s">
        <v>675</v>
      </c>
      <c r="AK37" s="540" t="s">
        <v>675</v>
      </c>
      <c r="AL37" s="528" t="s">
        <v>676</v>
      </c>
      <c r="AM37" s="529" t="s">
        <v>676</v>
      </c>
      <c r="AN37" s="529" t="s">
        <v>676</v>
      </c>
      <c r="AO37" s="530" t="s">
        <v>676</v>
      </c>
      <c r="AP37" s="17"/>
      <c r="AQ37" s="18"/>
      <c r="AR37" s="18"/>
      <c r="AS37" s="19"/>
      <c r="AT37" s="17"/>
      <c r="AU37" s="19"/>
      <c r="AV37" s="17"/>
      <c r="AW37" s="25"/>
      <c r="BC37" s="14" t="s">
        <v>73</v>
      </c>
      <c r="BD37" s="13" t="s">
        <v>677</v>
      </c>
    </row>
    <row r="38" spans="1:75" ht="30" customHeight="1" x14ac:dyDescent="0.15">
      <c r="A38" s="526" t="s">
        <v>678</v>
      </c>
      <c r="B38" s="527" t="s">
        <v>678</v>
      </c>
      <c r="C38" s="527" t="s">
        <v>678</v>
      </c>
      <c r="D38" s="527" t="s">
        <v>678</v>
      </c>
      <c r="E38" s="527" t="s">
        <v>678</v>
      </c>
      <c r="F38" s="527" t="s">
        <v>678</v>
      </c>
      <c r="G38" s="527" t="s">
        <v>678</v>
      </c>
      <c r="H38" s="527" t="s">
        <v>678</v>
      </c>
      <c r="I38" s="527" t="s">
        <v>678</v>
      </c>
      <c r="J38" s="527" t="s">
        <v>678</v>
      </c>
      <c r="K38" s="527" t="s">
        <v>678</v>
      </c>
      <c r="L38" s="527" t="s">
        <v>678</v>
      </c>
      <c r="M38" s="528" t="s">
        <v>679</v>
      </c>
      <c r="N38" s="529" t="s">
        <v>679</v>
      </c>
      <c r="O38" s="529" t="s">
        <v>679</v>
      </c>
      <c r="P38" s="530" t="s">
        <v>679</v>
      </c>
      <c r="Q38" s="17"/>
      <c r="R38" s="18"/>
      <c r="S38" s="18"/>
      <c r="T38" s="19"/>
      <c r="U38" s="17"/>
      <c r="V38" s="19"/>
      <c r="W38" s="17"/>
      <c r="X38" s="25"/>
      <c r="Z38" s="526" t="s">
        <v>784</v>
      </c>
      <c r="AA38" s="527" t="s">
        <v>680</v>
      </c>
      <c r="AB38" s="527" t="s">
        <v>680</v>
      </c>
      <c r="AC38" s="527" t="s">
        <v>680</v>
      </c>
      <c r="AD38" s="527" t="s">
        <v>680</v>
      </c>
      <c r="AE38" s="527" t="s">
        <v>680</v>
      </c>
      <c r="AF38" s="527" t="s">
        <v>680</v>
      </c>
      <c r="AG38" s="527" t="s">
        <v>680</v>
      </c>
      <c r="AH38" s="527" t="s">
        <v>680</v>
      </c>
      <c r="AI38" s="527" t="s">
        <v>680</v>
      </c>
      <c r="AJ38" s="527" t="s">
        <v>680</v>
      </c>
      <c r="AK38" s="527" t="s">
        <v>680</v>
      </c>
      <c r="AL38" s="528" t="s">
        <v>681</v>
      </c>
      <c r="AM38" s="529" t="s">
        <v>681</v>
      </c>
      <c r="AN38" s="529" t="s">
        <v>681</v>
      </c>
      <c r="AO38" s="530" t="s">
        <v>681</v>
      </c>
      <c r="AP38" s="17"/>
      <c r="AQ38" s="18"/>
      <c r="AR38" s="18"/>
      <c r="AS38" s="19"/>
      <c r="AT38" s="17"/>
      <c r="AU38" s="19"/>
      <c r="AV38" s="17"/>
      <c r="AW38" s="25"/>
      <c r="BC38" s="14" t="s">
        <v>74</v>
      </c>
      <c r="BD38" s="13" t="s">
        <v>682</v>
      </c>
    </row>
    <row r="39" spans="1:75" ht="30" customHeight="1" x14ac:dyDescent="0.15">
      <c r="A39" s="526" t="s">
        <v>683</v>
      </c>
      <c r="B39" s="527" t="s">
        <v>683</v>
      </c>
      <c r="C39" s="527" t="s">
        <v>683</v>
      </c>
      <c r="D39" s="527" t="s">
        <v>683</v>
      </c>
      <c r="E39" s="527" t="s">
        <v>683</v>
      </c>
      <c r="F39" s="527" t="s">
        <v>683</v>
      </c>
      <c r="G39" s="527" t="s">
        <v>683</v>
      </c>
      <c r="H39" s="527" t="s">
        <v>683</v>
      </c>
      <c r="I39" s="527" t="s">
        <v>683</v>
      </c>
      <c r="J39" s="527" t="s">
        <v>683</v>
      </c>
      <c r="K39" s="527" t="s">
        <v>683</v>
      </c>
      <c r="L39" s="527" t="s">
        <v>683</v>
      </c>
      <c r="M39" s="528" t="s">
        <v>684</v>
      </c>
      <c r="N39" s="529" t="s">
        <v>684</v>
      </c>
      <c r="O39" s="529" t="s">
        <v>684</v>
      </c>
      <c r="P39" s="530" t="s">
        <v>684</v>
      </c>
      <c r="Q39" s="17"/>
      <c r="R39" s="18"/>
      <c r="S39" s="18"/>
      <c r="T39" s="19"/>
      <c r="U39" s="17"/>
      <c r="V39" s="19"/>
      <c r="W39" s="17"/>
      <c r="X39" s="25"/>
      <c r="Z39" s="526" t="s">
        <v>785</v>
      </c>
      <c r="AA39" s="527" t="s">
        <v>685</v>
      </c>
      <c r="AB39" s="527" t="s">
        <v>685</v>
      </c>
      <c r="AC39" s="527" t="s">
        <v>685</v>
      </c>
      <c r="AD39" s="527" t="s">
        <v>685</v>
      </c>
      <c r="AE39" s="527" t="s">
        <v>685</v>
      </c>
      <c r="AF39" s="527" t="s">
        <v>685</v>
      </c>
      <c r="AG39" s="527" t="s">
        <v>685</v>
      </c>
      <c r="AH39" s="527" t="s">
        <v>685</v>
      </c>
      <c r="AI39" s="527" t="s">
        <v>685</v>
      </c>
      <c r="AJ39" s="527" t="s">
        <v>685</v>
      </c>
      <c r="AK39" s="527" t="s">
        <v>685</v>
      </c>
      <c r="AL39" s="528" t="s">
        <v>686</v>
      </c>
      <c r="AM39" s="529" t="s">
        <v>686</v>
      </c>
      <c r="AN39" s="529" t="s">
        <v>686</v>
      </c>
      <c r="AO39" s="530" t="s">
        <v>686</v>
      </c>
      <c r="AP39" s="17"/>
      <c r="AQ39" s="18"/>
      <c r="AR39" s="18"/>
      <c r="AS39" s="19"/>
      <c r="AT39" s="17"/>
      <c r="AU39" s="19"/>
      <c r="AV39" s="17"/>
      <c r="AW39" s="25"/>
      <c r="BC39" s="14" t="s">
        <v>75</v>
      </c>
      <c r="BD39" s="13" t="s">
        <v>447</v>
      </c>
    </row>
    <row r="40" spans="1:75" ht="30" customHeight="1" x14ac:dyDescent="0.15">
      <c r="A40" s="526" t="s">
        <v>687</v>
      </c>
      <c r="B40" s="527" t="s">
        <v>687</v>
      </c>
      <c r="C40" s="527" t="s">
        <v>687</v>
      </c>
      <c r="D40" s="527" t="s">
        <v>687</v>
      </c>
      <c r="E40" s="527" t="s">
        <v>687</v>
      </c>
      <c r="F40" s="527" t="s">
        <v>687</v>
      </c>
      <c r="G40" s="527" t="s">
        <v>687</v>
      </c>
      <c r="H40" s="527" t="s">
        <v>687</v>
      </c>
      <c r="I40" s="527" t="s">
        <v>687</v>
      </c>
      <c r="J40" s="527" t="s">
        <v>687</v>
      </c>
      <c r="K40" s="527" t="s">
        <v>687</v>
      </c>
      <c r="L40" s="527" t="s">
        <v>687</v>
      </c>
      <c r="M40" s="528" t="s">
        <v>688</v>
      </c>
      <c r="N40" s="529" t="s">
        <v>688</v>
      </c>
      <c r="O40" s="529" t="s">
        <v>688</v>
      </c>
      <c r="P40" s="530" t="s">
        <v>688</v>
      </c>
      <c r="Q40" s="17"/>
      <c r="R40" s="18"/>
      <c r="S40" s="18"/>
      <c r="T40" s="19"/>
      <c r="U40" s="17"/>
      <c r="V40" s="19"/>
      <c r="W40" s="17"/>
      <c r="X40" s="25"/>
      <c r="Z40" s="526" t="s">
        <v>786</v>
      </c>
      <c r="AA40" s="527" t="s">
        <v>689</v>
      </c>
      <c r="AB40" s="527" t="s">
        <v>689</v>
      </c>
      <c r="AC40" s="527" t="s">
        <v>689</v>
      </c>
      <c r="AD40" s="527" t="s">
        <v>689</v>
      </c>
      <c r="AE40" s="527" t="s">
        <v>689</v>
      </c>
      <c r="AF40" s="527" t="s">
        <v>689</v>
      </c>
      <c r="AG40" s="527" t="s">
        <v>689</v>
      </c>
      <c r="AH40" s="527" t="s">
        <v>689</v>
      </c>
      <c r="AI40" s="527" t="s">
        <v>689</v>
      </c>
      <c r="AJ40" s="527" t="s">
        <v>689</v>
      </c>
      <c r="AK40" s="527" t="s">
        <v>689</v>
      </c>
      <c r="AL40" s="528" t="s">
        <v>690</v>
      </c>
      <c r="AM40" s="529" t="s">
        <v>690</v>
      </c>
      <c r="AN40" s="529" t="s">
        <v>690</v>
      </c>
      <c r="AO40" s="530" t="s">
        <v>690</v>
      </c>
      <c r="AP40" s="17"/>
      <c r="AQ40" s="18"/>
      <c r="AR40" s="18"/>
      <c r="AS40" s="19"/>
      <c r="AT40" s="17"/>
      <c r="AU40" s="19"/>
      <c r="AV40" s="17"/>
      <c r="AW40" s="25"/>
      <c r="BC40" s="14" t="s">
        <v>74</v>
      </c>
      <c r="BD40" s="13" t="s">
        <v>682</v>
      </c>
    </row>
    <row r="41" spans="1:75" ht="30" customHeight="1" x14ac:dyDescent="0.15">
      <c r="A41" s="532" t="s">
        <v>691</v>
      </c>
      <c r="B41" s="533" t="s">
        <v>691</v>
      </c>
      <c r="C41" s="533" t="s">
        <v>691</v>
      </c>
      <c r="D41" s="533" t="s">
        <v>691</v>
      </c>
      <c r="E41" s="533" t="s">
        <v>691</v>
      </c>
      <c r="F41" s="533" t="s">
        <v>691</v>
      </c>
      <c r="G41" s="533" t="s">
        <v>691</v>
      </c>
      <c r="H41" s="533" t="s">
        <v>691</v>
      </c>
      <c r="I41" s="533" t="s">
        <v>691</v>
      </c>
      <c r="J41" s="533" t="s">
        <v>691</v>
      </c>
      <c r="K41" s="533" t="s">
        <v>691</v>
      </c>
      <c r="L41" s="533" t="s">
        <v>691</v>
      </c>
      <c r="M41" s="528" t="s">
        <v>692</v>
      </c>
      <c r="N41" s="529" t="s">
        <v>692</v>
      </c>
      <c r="O41" s="529" t="s">
        <v>692</v>
      </c>
      <c r="P41" s="530" t="s">
        <v>692</v>
      </c>
      <c r="Q41" s="17"/>
      <c r="R41" s="18"/>
      <c r="S41" s="18"/>
      <c r="T41" s="19"/>
      <c r="U41" s="17"/>
      <c r="V41" s="19"/>
      <c r="W41" s="17"/>
      <c r="X41" s="25"/>
      <c r="Z41" s="532" t="s">
        <v>787</v>
      </c>
      <c r="AA41" s="533" t="s">
        <v>693</v>
      </c>
      <c r="AB41" s="533" t="s">
        <v>693</v>
      </c>
      <c r="AC41" s="533" t="s">
        <v>693</v>
      </c>
      <c r="AD41" s="533" t="s">
        <v>693</v>
      </c>
      <c r="AE41" s="533" t="s">
        <v>693</v>
      </c>
      <c r="AF41" s="533" t="s">
        <v>693</v>
      </c>
      <c r="AG41" s="533" t="s">
        <v>693</v>
      </c>
      <c r="AH41" s="533" t="s">
        <v>693</v>
      </c>
      <c r="AI41" s="533" t="s">
        <v>693</v>
      </c>
      <c r="AJ41" s="533" t="s">
        <v>693</v>
      </c>
      <c r="AK41" s="533" t="s">
        <v>693</v>
      </c>
      <c r="AL41" s="528" t="s">
        <v>694</v>
      </c>
      <c r="AM41" s="529" t="s">
        <v>694</v>
      </c>
      <c r="AN41" s="529" t="s">
        <v>694</v>
      </c>
      <c r="AO41" s="530" t="s">
        <v>694</v>
      </c>
      <c r="AP41" s="17"/>
      <c r="AQ41" s="18"/>
      <c r="AR41" s="18"/>
      <c r="AS41" s="19"/>
      <c r="AT41" s="17"/>
      <c r="AU41" s="19"/>
      <c r="AV41" s="17"/>
      <c r="AW41" s="25"/>
      <c r="BC41" s="14" t="s">
        <v>75</v>
      </c>
      <c r="BD41" s="13" t="s">
        <v>447</v>
      </c>
    </row>
    <row r="42" spans="1:75" ht="30" customHeight="1" x14ac:dyDescent="0.15">
      <c r="A42" s="526" t="s">
        <v>695</v>
      </c>
      <c r="B42" s="527" t="s">
        <v>695</v>
      </c>
      <c r="C42" s="527" t="s">
        <v>695</v>
      </c>
      <c r="D42" s="527" t="s">
        <v>695</v>
      </c>
      <c r="E42" s="527" t="s">
        <v>695</v>
      </c>
      <c r="F42" s="527" t="s">
        <v>695</v>
      </c>
      <c r="G42" s="527" t="s">
        <v>695</v>
      </c>
      <c r="H42" s="527" t="s">
        <v>695</v>
      </c>
      <c r="I42" s="527" t="s">
        <v>695</v>
      </c>
      <c r="J42" s="527" t="s">
        <v>695</v>
      </c>
      <c r="K42" s="527" t="s">
        <v>695</v>
      </c>
      <c r="L42" s="527" t="s">
        <v>695</v>
      </c>
      <c r="M42" s="528" t="s">
        <v>696</v>
      </c>
      <c r="N42" s="529" t="s">
        <v>696</v>
      </c>
      <c r="O42" s="529" t="s">
        <v>696</v>
      </c>
      <c r="P42" s="530" t="s">
        <v>696</v>
      </c>
      <c r="Q42" s="17"/>
      <c r="R42" s="18"/>
      <c r="S42" s="18"/>
      <c r="T42" s="19"/>
      <c r="U42" s="17"/>
      <c r="V42" s="19"/>
      <c r="W42" s="17"/>
      <c r="X42" s="25"/>
      <c r="Z42" s="526" t="s">
        <v>788</v>
      </c>
      <c r="AA42" s="527" t="s">
        <v>697</v>
      </c>
      <c r="AB42" s="527" t="s">
        <v>697</v>
      </c>
      <c r="AC42" s="527" t="s">
        <v>697</v>
      </c>
      <c r="AD42" s="527" t="s">
        <v>697</v>
      </c>
      <c r="AE42" s="527" t="s">
        <v>697</v>
      </c>
      <c r="AF42" s="527" t="s">
        <v>697</v>
      </c>
      <c r="AG42" s="527" t="s">
        <v>697</v>
      </c>
      <c r="AH42" s="527" t="s">
        <v>697</v>
      </c>
      <c r="AI42" s="527" t="s">
        <v>697</v>
      </c>
      <c r="AJ42" s="527" t="s">
        <v>697</v>
      </c>
      <c r="AK42" s="527" t="s">
        <v>697</v>
      </c>
      <c r="AL42" s="528" t="s">
        <v>698</v>
      </c>
      <c r="AM42" s="529" t="s">
        <v>698</v>
      </c>
      <c r="AN42" s="529" t="s">
        <v>698</v>
      </c>
      <c r="AO42" s="530" t="s">
        <v>698</v>
      </c>
      <c r="AP42" s="17"/>
      <c r="AQ42" s="18"/>
      <c r="AR42" s="18"/>
      <c r="AS42" s="19"/>
      <c r="AT42" s="17"/>
      <c r="AU42" s="19"/>
      <c r="AV42" s="17"/>
      <c r="AW42" s="25"/>
      <c r="BC42" s="14" t="s">
        <v>74</v>
      </c>
      <c r="BD42" s="13" t="s">
        <v>682</v>
      </c>
    </row>
    <row r="43" spans="1:75" ht="30" customHeight="1" thickBot="1" x14ac:dyDescent="0.2">
      <c r="A43" s="532" t="s">
        <v>699</v>
      </c>
      <c r="B43" s="533" t="s">
        <v>699</v>
      </c>
      <c r="C43" s="533" t="s">
        <v>699</v>
      </c>
      <c r="D43" s="533" t="s">
        <v>699</v>
      </c>
      <c r="E43" s="533" t="s">
        <v>699</v>
      </c>
      <c r="F43" s="533" t="s">
        <v>699</v>
      </c>
      <c r="G43" s="533" t="s">
        <v>699</v>
      </c>
      <c r="H43" s="533" t="s">
        <v>699</v>
      </c>
      <c r="I43" s="533" t="s">
        <v>699</v>
      </c>
      <c r="J43" s="533" t="s">
        <v>699</v>
      </c>
      <c r="K43" s="533" t="s">
        <v>699</v>
      </c>
      <c r="L43" s="533" t="s">
        <v>699</v>
      </c>
      <c r="M43" s="534" t="s">
        <v>700</v>
      </c>
      <c r="N43" s="535" t="s">
        <v>700</v>
      </c>
      <c r="O43" s="535" t="s">
        <v>700</v>
      </c>
      <c r="P43" s="536" t="s">
        <v>700</v>
      </c>
      <c r="Q43" s="28"/>
      <c r="R43" s="26"/>
      <c r="S43" s="26"/>
      <c r="T43" s="27"/>
      <c r="U43" s="28"/>
      <c r="V43" s="27"/>
      <c r="W43" s="28"/>
      <c r="X43" s="29"/>
      <c r="Z43" s="532" t="s">
        <v>789</v>
      </c>
      <c r="AA43" s="533" t="s">
        <v>701</v>
      </c>
      <c r="AB43" s="533" t="s">
        <v>701</v>
      </c>
      <c r="AC43" s="533" t="s">
        <v>701</v>
      </c>
      <c r="AD43" s="533" t="s">
        <v>701</v>
      </c>
      <c r="AE43" s="533" t="s">
        <v>701</v>
      </c>
      <c r="AF43" s="533" t="s">
        <v>701</v>
      </c>
      <c r="AG43" s="533" t="s">
        <v>701</v>
      </c>
      <c r="AH43" s="533" t="s">
        <v>701</v>
      </c>
      <c r="AI43" s="533" t="s">
        <v>701</v>
      </c>
      <c r="AJ43" s="533" t="s">
        <v>701</v>
      </c>
      <c r="AK43" s="533" t="s">
        <v>701</v>
      </c>
      <c r="AL43" s="534" t="s">
        <v>702</v>
      </c>
      <c r="AM43" s="535" t="s">
        <v>702</v>
      </c>
      <c r="AN43" s="535" t="s">
        <v>702</v>
      </c>
      <c r="AO43" s="536" t="s">
        <v>702</v>
      </c>
      <c r="AP43" s="28"/>
      <c r="AQ43" s="26"/>
      <c r="AR43" s="26"/>
      <c r="AS43" s="27"/>
      <c r="AT43" s="28"/>
      <c r="AU43" s="27"/>
      <c r="AV43" s="28"/>
      <c r="AW43" s="29"/>
      <c r="BC43" s="14" t="s">
        <v>76</v>
      </c>
      <c r="BD43" s="13" t="s">
        <v>703</v>
      </c>
    </row>
    <row r="44" spans="1:75" ht="20.100000000000001" customHeight="1" x14ac:dyDescent="0.15">
      <c r="AW44" s="22" t="s">
        <v>706</v>
      </c>
      <c r="BC44" s="14" t="s">
        <v>77</v>
      </c>
      <c r="BD44" s="13" t="s">
        <v>704</v>
      </c>
    </row>
    <row r="45" spans="1:75" ht="15" customHeight="1" x14ac:dyDescent="0.15">
      <c r="A45" s="523" t="s">
        <v>991</v>
      </c>
      <c r="B45" s="523"/>
      <c r="C45" s="523"/>
      <c r="D45" s="523"/>
      <c r="E45" s="523"/>
      <c r="F45" s="523"/>
      <c r="G45" s="523"/>
      <c r="H45" s="523"/>
      <c r="I45" s="523"/>
      <c r="J45" s="523"/>
      <c r="K45" s="523"/>
      <c r="L45" s="523"/>
      <c r="M45" s="523"/>
      <c r="N45" s="523"/>
      <c r="O45" s="523"/>
      <c r="P45" s="523"/>
      <c r="Q45" s="523"/>
      <c r="R45" s="523"/>
      <c r="S45" s="523"/>
      <c r="T45" s="523"/>
      <c r="U45" s="523"/>
      <c r="V45" s="523"/>
      <c r="W45" s="523"/>
      <c r="X45" s="523"/>
      <c r="Y45" s="523"/>
      <c r="Z45" s="523"/>
      <c r="AA45" s="523"/>
      <c r="AB45" s="523"/>
      <c r="AC45" s="523"/>
      <c r="AD45" s="523"/>
      <c r="AE45" s="523"/>
      <c r="AF45" s="523"/>
      <c r="AG45" s="523"/>
      <c r="AH45" s="523"/>
      <c r="AI45" s="523"/>
      <c r="AJ45" s="523"/>
      <c r="AK45" s="523"/>
      <c r="AL45" s="523"/>
      <c r="AM45" s="523"/>
      <c r="AN45" s="523"/>
      <c r="AO45" s="523"/>
      <c r="AP45" s="523"/>
      <c r="AQ45" s="523"/>
      <c r="AR45" s="523"/>
      <c r="AS45" s="523"/>
      <c r="AT45" s="523"/>
      <c r="AU45" s="523"/>
      <c r="AV45" s="523"/>
      <c r="AW45" s="523"/>
      <c r="BD45" s="13"/>
    </row>
    <row r="46" spans="1:75" ht="20.100000000000001" customHeight="1" thickBot="1" x14ac:dyDescent="0.2">
      <c r="A46" s="118" t="s">
        <v>974</v>
      </c>
      <c r="B46" s="118"/>
      <c r="O46" s="241" t="s">
        <v>311</v>
      </c>
      <c r="P46" s="243"/>
      <c r="Q46" s="243"/>
      <c r="R46" s="243"/>
      <c r="S46" s="243"/>
      <c r="T46" s="243"/>
      <c r="U46" s="242"/>
      <c r="V46" s="241" t="s">
        <v>0</v>
      </c>
      <c r="W46" s="243"/>
      <c r="X46" s="243"/>
      <c r="Y46" s="242"/>
      <c r="Z46" s="566" t="s">
        <v>19</v>
      </c>
      <c r="AA46" s="567"/>
      <c r="AB46" s="567"/>
      <c r="AC46" s="567"/>
      <c r="AD46" s="567"/>
      <c r="AE46" s="567"/>
      <c r="AF46" s="567"/>
      <c r="AG46" s="567"/>
      <c r="AH46" s="567"/>
      <c r="AI46" s="567"/>
      <c r="AJ46" s="567"/>
      <c r="AK46" s="567"/>
      <c r="AL46" s="567"/>
      <c r="AM46" s="567"/>
      <c r="AN46" s="567"/>
      <c r="AO46" s="567"/>
      <c r="AP46" s="567"/>
      <c r="AQ46" s="567"/>
      <c r="AR46" s="567"/>
      <c r="AS46" s="567"/>
      <c r="AT46" s="567"/>
      <c r="AU46" s="567"/>
      <c r="AV46" s="567"/>
      <c r="AW46" s="568"/>
      <c r="AZ46" s="74"/>
      <c r="BA46" s="74"/>
      <c r="BB46" s="74"/>
      <c r="BC46" s="74"/>
      <c r="BD46" s="74"/>
      <c r="BE46" s="74"/>
      <c r="BF46" s="74"/>
      <c r="BG46" s="74"/>
      <c r="BH46" s="74"/>
      <c r="BI46" s="74"/>
      <c r="BJ46" s="74"/>
      <c r="BK46" s="74"/>
      <c r="BL46" s="74"/>
      <c r="BM46" s="74"/>
      <c r="BN46" s="74"/>
      <c r="BO46" s="74"/>
      <c r="BP46" s="74"/>
      <c r="BQ46" s="74"/>
      <c r="BR46" s="74"/>
      <c r="BS46" s="74"/>
      <c r="BT46" s="74"/>
      <c r="BU46" s="74"/>
      <c r="BV46" s="74"/>
      <c r="BW46" s="74"/>
    </row>
    <row r="47" spans="1:75" ht="13.5" customHeight="1" x14ac:dyDescent="0.15">
      <c r="A47" t="s">
        <v>834</v>
      </c>
      <c r="F47" s="525" t="s">
        <v>835</v>
      </c>
      <c r="G47" s="525"/>
      <c r="H47" s="525"/>
      <c r="O47" s="569" t="str">
        <f>IF('別紙1 '!AA2="","",'別紙1 '!AA2)</f>
        <v/>
      </c>
      <c r="P47" s="570"/>
      <c r="Q47" s="570"/>
      <c r="R47" s="570"/>
      <c r="S47" s="570"/>
      <c r="T47" s="570"/>
      <c r="U47" s="571"/>
      <c r="V47" s="569" t="str">
        <f>IF('別紙1 '!AI2="","",'別紙1 '!AI2)</f>
        <v/>
      </c>
      <c r="W47" s="570"/>
      <c r="X47" s="570"/>
      <c r="Y47" s="571"/>
      <c r="Z47" s="578" t="str">
        <f>IF('別紙1 '!C8="","",'別紙1 '!C8)</f>
        <v/>
      </c>
      <c r="AA47" s="579"/>
      <c r="AB47" s="579"/>
      <c r="AC47" s="579"/>
      <c r="AD47" s="579"/>
      <c r="AE47" s="579"/>
      <c r="AF47" s="579"/>
      <c r="AG47" s="579"/>
      <c r="AH47" s="579"/>
      <c r="AI47" s="579"/>
      <c r="AJ47" s="579"/>
      <c r="AK47" s="579"/>
      <c r="AL47" s="579"/>
      <c r="AM47" s="579"/>
      <c r="AN47" s="579"/>
      <c r="AO47" s="579"/>
      <c r="AP47" s="579"/>
      <c r="AQ47" s="579"/>
      <c r="AR47" s="579"/>
      <c r="AS47" s="579"/>
      <c r="AT47" s="579"/>
      <c r="AU47" s="579"/>
      <c r="AV47" s="579"/>
      <c r="AW47" s="580"/>
      <c r="AZ47" s="74"/>
      <c r="BA47" s="74"/>
      <c r="BB47" s="74"/>
      <c r="BC47" s="74"/>
      <c r="BD47" s="74"/>
      <c r="BE47" s="74"/>
      <c r="BF47" s="74"/>
      <c r="BG47" s="74"/>
      <c r="BH47" s="74"/>
      <c r="BI47" s="74"/>
      <c r="BJ47" s="74"/>
      <c r="BK47" s="74"/>
      <c r="BL47" s="74"/>
      <c r="BM47" s="74"/>
      <c r="BN47" s="74"/>
      <c r="BO47" s="74"/>
      <c r="BP47" s="74"/>
      <c r="BQ47" s="74"/>
      <c r="BR47" s="74"/>
      <c r="BS47" s="74"/>
      <c r="BT47" s="74"/>
      <c r="BU47" s="74"/>
      <c r="BV47" s="74"/>
      <c r="BW47" s="74"/>
    </row>
    <row r="48" spans="1:75" ht="13.5" customHeight="1" x14ac:dyDescent="0.15">
      <c r="A48" t="s">
        <v>504</v>
      </c>
      <c r="O48" s="572"/>
      <c r="P48" s="573"/>
      <c r="Q48" s="573"/>
      <c r="R48" s="573"/>
      <c r="S48" s="573"/>
      <c r="T48" s="573"/>
      <c r="U48" s="574"/>
      <c r="V48" s="572"/>
      <c r="W48" s="573"/>
      <c r="X48" s="573"/>
      <c r="Y48" s="574"/>
      <c r="Z48" s="581"/>
      <c r="AA48" s="582"/>
      <c r="AB48" s="582"/>
      <c r="AC48" s="582"/>
      <c r="AD48" s="582"/>
      <c r="AE48" s="582"/>
      <c r="AF48" s="582"/>
      <c r="AG48" s="582"/>
      <c r="AH48" s="582"/>
      <c r="AI48" s="582"/>
      <c r="AJ48" s="582"/>
      <c r="AK48" s="582"/>
      <c r="AL48" s="582"/>
      <c r="AM48" s="582"/>
      <c r="AN48" s="582"/>
      <c r="AO48" s="582"/>
      <c r="AP48" s="582"/>
      <c r="AQ48" s="582"/>
      <c r="AR48" s="582"/>
      <c r="AS48" s="582"/>
      <c r="AT48" s="582"/>
      <c r="AU48" s="582"/>
      <c r="AV48" s="582"/>
      <c r="AW48" s="583"/>
      <c r="AZ48" s="74"/>
      <c r="BA48" s="74"/>
      <c r="BB48" s="74"/>
      <c r="BC48" s="74"/>
      <c r="BD48" s="74"/>
      <c r="BE48" s="74"/>
      <c r="BF48" s="74"/>
      <c r="BG48" s="74"/>
      <c r="BH48" s="74"/>
      <c r="BI48" s="74"/>
      <c r="BJ48" s="74"/>
      <c r="BK48" s="74"/>
      <c r="BL48" s="74"/>
      <c r="BM48" s="74"/>
      <c r="BN48" s="74"/>
      <c r="BO48" s="74"/>
      <c r="BP48" s="74"/>
      <c r="BQ48" s="74"/>
      <c r="BR48" s="74"/>
      <c r="BS48" s="74"/>
      <c r="BT48" s="74"/>
      <c r="BU48" s="74"/>
      <c r="BV48" s="74"/>
      <c r="BW48" s="74"/>
    </row>
    <row r="49" spans="1:75" ht="13.5" customHeight="1" thickBot="1" x14ac:dyDescent="0.2">
      <c r="M49" s="22" t="s">
        <v>409</v>
      </c>
      <c r="O49" s="575"/>
      <c r="P49" s="576"/>
      <c r="Q49" s="576"/>
      <c r="R49" s="576"/>
      <c r="S49" s="576"/>
      <c r="T49" s="576"/>
      <c r="U49" s="577"/>
      <c r="V49" s="575"/>
      <c r="W49" s="576"/>
      <c r="X49" s="576"/>
      <c r="Y49" s="577"/>
      <c r="Z49" s="584"/>
      <c r="AA49" s="585"/>
      <c r="AB49" s="585"/>
      <c r="AC49" s="585"/>
      <c r="AD49" s="585"/>
      <c r="AE49" s="585"/>
      <c r="AF49" s="585"/>
      <c r="AG49" s="585"/>
      <c r="AH49" s="585"/>
      <c r="AI49" s="585"/>
      <c r="AJ49" s="585"/>
      <c r="AK49" s="585"/>
      <c r="AL49" s="585"/>
      <c r="AM49" s="585"/>
      <c r="AN49" s="585"/>
      <c r="AO49" s="585"/>
      <c r="AP49" s="585"/>
      <c r="AQ49" s="585"/>
      <c r="AR49" s="585"/>
      <c r="AS49" s="585"/>
      <c r="AT49" s="585"/>
      <c r="AU49" s="585"/>
      <c r="AV49" s="585"/>
      <c r="AW49" s="586"/>
      <c r="AZ49" s="74"/>
      <c r="BA49" s="74"/>
      <c r="BB49" s="74"/>
      <c r="BC49" s="74"/>
      <c r="BD49" s="74"/>
      <c r="BE49" s="74"/>
      <c r="BF49" s="74"/>
      <c r="BG49" s="74"/>
      <c r="BH49" s="74"/>
      <c r="BI49" s="74"/>
      <c r="BJ49" s="74"/>
      <c r="BK49" s="74"/>
      <c r="BL49" s="74"/>
      <c r="BM49" s="74"/>
      <c r="BN49" s="74"/>
      <c r="BO49" s="74"/>
      <c r="BP49" s="74"/>
      <c r="BQ49" s="74"/>
      <c r="BR49" s="74"/>
      <c r="BS49" s="74"/>
      <c r="BT49" s="74"/>
      <c r="BU49" s="74"/>
      <c r="BV49" s="74"/>
      <c r="BW49" s="74"/>
    </row>
    <row r="50" spans="1:75" x14ac:dyDescent="0.15">
      <c r="M50" s="22"/>
      <c r="BC50" s="11"/>
      <c r="BD50" s="11"/>
    </row>
    <row r="51" spans="1:75" ht="15" customHeight="1" x14ac:dyDescent="0.15">
      <c r="A51" s="10" t="s">
        <v>790</v>
      </c>
      <c r="AO51" s="119"/>
      <c r="AP51" s="120"/>
      <c r="AQ51" s="120"/>
      <c r="AR51" s="120"/>
      <c r="AS51" s="120"/>
      <c r="AT51" s="120"/>
      <c r="AU51" s="120"/>
      <c r="AV51" s="120"/>
      <c r="AW51" s="120"/>
      <c r="BC51" s="11"/>
      <c r="BD51" s="11"/>
    </row>
    <row r="52" spans="1:75" ht="15" customHeight="1" x14ac:dyDescent="0.15">
      <c r="A52" s="10"/>
      <c r="BC52"/>
      <c r="BD52" s="11"/>
      <c r="BE52" s="11"/>
    </row>
    <row r="53" spans="1:75" ht="15" customHeight="1" x14ac:dyDescent="0.15">
      <c r="A53" s="558" t="s">
        <v>268</v>
      </c>
      <c r="B53" s="559"/>
      <c r="C53" s="559"/>
      <c r="D53" s="559"/>
      <c r="E53" s="559"/>
      <c r="F53" s="559"/>
      <c r="G53" s="559"/>
      <c r="H53" s="559"/>
      <c r="I53" s="559"/>
      <c r="J53" s="559"/>
      <c r="K53" s="559"/>
      <c r="L53" s="559"/>
      <c r="M53" s="558" t="s">
        <v>404</v>
      </c>
      <c r="N53" s="559"/>
      <c r="O53" s="559"/>
      <c r="P53" s="562"/>
      <c r="Q53" s="228" t="s">
        <v>267</v>
      </c>
      <c r="R53" s="229"/>
      <c r="S53" s="229"/>
      <c r="T53" s="229"/>
      <c r="U53" s="229"/>
      <c r="V53" s="229"/>
      <c r="W53" s="229"/>
      <c r="X53" s="230"/>
      <c r="Y53" s="20"/>
      <c r="Z53" s="239"/>
      <c r="AA53" s="239"/>
      <c r="AB53" s="239"/>
      <c r="AC53" s="239"/>
      <c r="AD53" s="239"/>
      <c r="AE53" s="239"/>
      <c r="AF53" s="239"/>
      <c r="AG53" s="239"/>
      <c r="AH53" s="239"/>
      <c r="AI53" s="239"/>
      <c r="AJ53" s="239"/>
      <c r="AK53" s="239"/>
      <c r="AL53" s="239"/>
      <c r="AM53" s="239"/>
      <c r="AN53" s="239"/>
      <c r="AO53" s="239"/>
      <c r="AP53" s="431"/>
      <c r="AQ53" s="431"/>
      <c r="AR53" s="431"/>
      <c r="AS53" s="431"/>
      <c r="AT53" s="431"/>
      <c r="AU53" s="431"/>
      <c r="AV53" s="431"/>
      <c r="AW53" s="431"/>
      <c r="BC53" s="14" t="s">
        <v>414</v>
      </c>
      <c r="BD53" s="13" t="s">
        <v>564</v>
      </c>
    </row>
    <row r="54" spans="1:75" ht="15" customHeight="1" thickBot="1" x14ac:dyDescent="0.2">
      <c r="A54" s="560"/>
      <c r="B54" s="561"/>
      <c r="C54" s="561"/>
      <c r="D54" s="561"/>
      <c r="E54" s="561"/>
      <c r="F54" s="561"/>
      <c r="G54" s="561"/>
      <c r="H54" s="561"/>
      <c r="I54" s="561"/>
      <c r="J54" s="561"/>
      <c r="K54" s="561"/>
      <c r="L54" s="561"/>
      <c r="M54" s="563"/>
      <c r="N54" s="564"/>
      <c r="O54" s="564"/>
      <c r="P54" s="565"/>
      <c r="Q54" s="241" t="s">
        <v>49</v>
      </c>
      <c r="R54" s="243"/>
      <c r="S54" s="243"/>
      <c r="T54" s="242"/>
      <c r="U54" s="241" t="s">
        <v>23</v>
      </c>
      <c r="V54" s="242"/>
      <c r="W54" s="241" t="s">
        <v>24</v>
      </c>
      <c r="X54" s="242"/>
      <c r="Y54" s="20"/>
      <c r="Z54" s="239"/>
      <c r="AA54" s="239"/>
      <c r="AB54" s="239"/>
      <c r="AC54" s="239"/>
      <c r="AD54" s="239"/>
      <c r="AE54" s="239"/>
      <c r="AF54" s="239"/>
      <c r="AG54" s="239"/>
      <c r="AH54" s="239"/>
      <c r="AI54" s="239"/>
      <c r="AJ54" s="239"/>
      <c r="AK54" s="239"/>
      <c r="AL54" s="239"/>
      <c r="AM54" s="239"/>
      <c r="AN54" s="239"/>
      <c r="AO54" s="239"/>
      <c r="AP54" s="431"/>
      <c r="AQ54" s="431"/>
      <c r="AR54" s="431"/>
      <c r="AS54" s="431"/>
      <c r="AT54" s="431"/>
      <c r="AU54" s="431"/>
      <c r="AV54" s="431"/>
      <c r="AW54" s="431"/>
      <c r="BC54" s="14" t="s">
        <v>415</v>
      </c>
      <c r="BD54" s="13" t="s">
        <v>416</v>
      </c>
    </row>
    <row r="55" spans="1:75" ht="30" customHeight="1" x14ac:dyDescent="0.15">
      <c r="A55" s="526" t="s">
        <v>791</v>
      </c>
      <c r="B55" s="527" t="s">
        <v>505</v>
      </c>
      <c r="C55" s="527" t="s">
        <v>505</v>
      </c>
      <c r="D55" s="527" t="s">
        <v>505</v>
      </c>
      <c r="E55" s="527" t="s">
        <v>505</v>
      </c>
      <c r="F55" s="527" t="s">
        <v>505</v>
      </c>
      <c r="G55" s="527" t="s">
        <v>505</v>
      </c>
      <c r="H55" s="527" t="s">
        <v>505</v>
      </c>
      <c r="I55" s="527" t="s">
        <v>505</v>
      </c>
      <c r="J55" s="527" t="s">
        <v>505</v>
      </c>
      <c r="K55" s="527" t="s">
        <v>505</v>
      </c>
      <c r="L55" s="527" t="s">
        <v>505</v>
      </c>
      <c r="M55" s="555" t="s">
        <v>506</v>
      </c>
      <c r="N55" s="556" t="s">
        <v>506</v>
      </c>
      <c r="O55" s="556" t="s">
        <v>506</v>
      </c>
      <c r="P55" s="557" t="s">
        <v>506</v>
      </c>
      <c r="Q55" s="32"/>
      <c r="R55" s="33"/>
      <c r="S55" s="33"/>
      <c r="T55" s="34"/>
      <c r="U55" s="32"/>
      <c r="V55" s="34"/>
      <c r="W55" s="32"/>
      <c r="X55" s="35"/>
      <c r="Z55" s="440"/>
      <c r="AA55" s="498"/>
      <c r="AB55" s="498"/>
      <c r="AC55" s="498"/>
      <c r="AD55" s="498"/>
      <c r="AE55" s="498"/>
      <c r="AF55" s="498"/>
      <c r="AG55" s="498"/>
      <c r="AH55" s="498"/>
      <c r="AI55" s="498"/>
      <c r="AJ55" s="498"/>
      <c r="AK55" s="498"/>
      <c r="AL55" s="531"/>
      <c r="AM55" s="531"/>
      <c r="AN55" s="531"/>
      <c r="AO55" s="531"/>
      <c r="BC55" s="14" t="s">
        <v>417</v>
      </c>
      <c r="BD55" s="13" t="s">
        <v>418</v>
      </c>
    </row>
    <row r="56" spans="1:75" ht="30" customHeight="1" x14ac:dyDescent="0.15">
      <c r="A56" s="526" t="s">
        <v>792</v>
      </c>
      <c r="B56" s="527" t="s">
        <v>507</v>
      </c>
      <c r="C56" s="527" t="s">
        <v>507</v>
      </c>
      <c r="D56" s="527" t="s">
        <v>507</v>
      </c>
      <c r="E56" s="527" t="s">
        <v>507</v>
      </c>
      <c r="F56" s="527" t="s">
        <v>507</v>
      </c>
      <c r="G56" s="527" t="s">
        <v>507</v>
      </c>
      <c r="H56" s="527" t="s">
        <v>507</v>
      </c>
      <c r="I56" s="527" t="s">
        <v>507</v>
      </c>
      <c r="J56" s="527" t="s">
        <v>507</v>
      </c>
      <c r="K56" s="527" t="s">
        <v>507</v>
      </c>
      <c r="L56" s="527" t="s">
        <v>507</v>
      </c>
      <c r="M56" s="528" t="s">
        <v>508</v>
      </c>
      <c r="N56" s="529" t="s">
        <v>508</v>
      </c>
      <c r="O56" s="529" t="s">
        <v>508</v>
      </c>
      <c r="P56" s="530" t="s">
        <v>508</v>
      </c>
      <c r="Q56" s="17"/>
      <c r="R56" s="18"/>
      <c r="S56" s="18"/>
      <c r="T56" s="19"/>
      <c r="U56" s="17"/>
      <c r="V56" s="19"/>
      <c r="W56" s="17"/>
      <c r="X56" s="25"/>
      <c r="Z56" s="440"/>
      <c r="AA56" s="498"/>
      <c r="AB56" s="498"/>
      <c r="AC56" s="498"/>
      <c r="AD56" s="498"/>
      <c r="AE56" s="498"/>
      <c r="AF56" s="498"/>
      <c r="AG56" s="498"/>
      <c r="AH56" s="498"/>
      <c r="AI56" s="498"/>
      <c r="AJ56" s="498"/>
      <c r="AK56" s="498"/>
      <c r="AL56" s="531"/>
      <c r="AM56" s="531"/>
      <c r="AN56" s="531"/>
      <c r="AO56" s="531"/>
      <c r="BC56" s="14" t="s">
        <v>50</v>
      </c>
      <c r="BD56" s="13" t="s">
        <v>419</v>
      </c>
    </row>
    <row r="57" spans="1:75" ht="30" customHeight="1" x14ac:dyDescent="0.15">
      <c r="A57" s="526" t="s">
        <v>793</v>
      </c>
      <c r="B57" s="527" t="s">
        <v>509</v>
      </c>
      <c r="C57" s="527" t="s">
        <v>509</v>
      </c>
      <c r="D57" s="527" t="s">
        <v>509</v>
      </c>
      <c r="E57" s="527" t="s">
        <v>509</v>
      </c>
      <c r="F57" s="527" t="s">
        <v>509</v>
      </c>
      <c r="G57" s="527" t="s">
        <v>509</v>
      </c>
      <c r="H57" s="527" t="s">
        <v>509</v>
      </c>
      <c r="I57" s="527" t="s">
        <v>509</v>
      </c>
      <c r="J57" s="527" t="s">
        <v>509</v>
      </c>
      <c r="K57" s="527" t="s">
        <v>509</v>
      </c>
      <c r="L57" s="527" t="s">
        <v>509</v>
      </c>
      <c r="M57" s="528" t="s">
        <v>510</v>
      </c>
      <c r="N57" s="529" t="s">
        <v>510</v>
      </c>
      <c r="O57" s="529" t="s">
        <v>510</v>
      </c>
      <c r="P57" s="530" t="s">
        <v>510</v>
      </c>
      <c r="Q57" s="17"/>
      <c r="R57" s="18"/>
      <c r="S57" s="18"/>
      <c r="T57" s="19"/>
      <c r="U57" s="17"/>
      <c r="V57" s="19"/>
      <c r="W57" s="17"/>
      <c r="X57" s="25"/>
      <c r="Z57" s="440"/>
      <c r="AA57" s="498"/>
      <c r="AB57" s="498"/>
      <c r="AC57" s="498"/>
      <c r="AD57" s="498"/>
      <c r="AE57" s="498"/>
      <c r="AF57" s="498"/>
      <c r="AG57" s="498"/>
      <c r="AH57" s="498"/>
      <c r="AI57" s="498"/>
      <c r="AJ57" s="498"/>
      <c r="AK57" s="498"/>
      <c r="AL57" s="531"/>
      <c r="AM57" s="531"/>
      <c r="AN57" s="531"/>
      <c r="AO57" s="531"/>
      <c r="BC57" s="14" t="s">
        <v>51</v>
      </c>
      <c r="BD57" s="13" t="s">
        <v>420</v>
      </c>
    </row>
    <row r="58" spans="1:75" ht="30" customHeight="1" x14ac:dyDescent="0.15">
      <c r="A58" s="526" t="s">
        <v>794</v>
      </c>
      <c r="B58" s="527" t="s">
        <v>511</v>
      </c>
      <c r="C58" s="527" t="s">
        <v>511</v>
      </c>
      <c r="D58" s="527" t="s">
        <v>511</v>
      </c>
      <c r="E58" s="527" t="s">
        <v>511</v>
      </c>
      <c r="F58" s="527" t="s">
        <v>511</v>
      </c>
      <c r="G58" s="527" t="s">
        <v>511</v>
      </c>
      <c r="H58" s="527" t="s">
        <v>511</v>
      </c>
      <c r="I58" s="527" t="s">
        <v>511</v>
      </c>
      <c r="J58" s="527" t="s">
        <v>511</v>
      </c>
      <c r="K58" s="527" t="s">
        <v>511</v>
      </c>
      <c r="L58" s="527" t="s">
        <v>511</v>
      </c>
      <c r="M58" s="528" t="s">
        <v>512</v>
      </c>
      <c r="N58" s="529" t="s">
        <v>512</v>
      </c>
      <c r="O58" s="529" t="s">
        <v>512</v>
      </c>
      <c r="P58" s="530" t="s">
        <v>512</v>
      </c>
      <c r="Q58" s="17"/>
      <c r="R58" s="18"/>
      <c r="S58" s="18"/>
      <c r="T58" s="19"/>
      <c r="U58" s="17"/>
      <c r="V58" s="19"/>
      <c r="W58" s="17"/>
      <c r="X58" s="25"/>
      <c r="Z58" s="440"/>
      <c r="AA58" s="498"/>
      <c r="AB58" s="498"/>
      <c r="AC58" s="498"/>
      <c r="AD58" s="498"/>
      <c r="AE58" s="498"/>
      <c r="AF58" s="498"/>
      <c r="AG58" s="498"/>
      <c r="AH58" s="498"/>
      <c r="AI58" s="498"/>
      <c r="AJ58" s="498"/>
      <c r="AK58" s="498"/>
      <c r="AL58" s="531"/>
      <c r="AM58" s="531"/>
      <c r="AN58" s="531"/>
      <c r="AO58" s="531"/>
      <c r="BC58" s="14" t="s">
        <v>52</v>
      </c>
      <c r="BD58" s="13" t="s">
        <v>421</v>
      </c>
    </row>
    <row r="59" spans="1:75" ht="30" customHeight="1" x14ac:dyDescent="0.15">
      <c r="A59" s="526" t="s">
        <v>795</v>
      </c>
      <c r="B59" s="527" t="s">
        <v>513</v>
      </c>
      <c r="C59" s="527" t="s">
        <v>513</v>
      </c>
      <c r="D59" s="527" t="s">
        <v>513</v>
      </c>
      <c r="E59" s="527" t="s">
        <v>513</v>
      </c>
      <c r="F59" s="527" t="s">
        <v>513</v>
      </c>
      <c r="G59" s="527" t="s">
        <v>513</v>
      </c>
      <c r="H59" s="527" t="s">
        <v>513</v>
      </c>
      <c r="I59" s="527" t="s">
        <v>513</v>
      </c>
      <c r="J59" s="527" t="s">
        <v>513</v>
      </c>
      <c r="K59" s="527" t="s">
        <v>513</v>
      </c>
      <c r="L59" s="527" t="s">
        <v>513</v>
      </c>
      <c r="M59" s="528" t="s">
        <v>514</v>
      </c>
      <c r="N59" s="529" t="s">
        <v>514</v>
      </c>
      <c r="O59" s="529" t="s">
        <v>514</v>
      </c>
      <c r="P59" s="530" t="s">
        <v>514</v>
      </c>
      <c r="Q59" s="17"/>
      <c r="R59" s="18"/>
      <c r="S59" s="18"/>
      <c r="T59" s="19"/>
      <c r="U59" s="17"/>
      <c r="V59" s="19"/>
      <c r="W59" s="17"/>
      <c r="X59" s="25"/>
      <c r="Z59" s="440"/>
      <c r="AA59" s="498"/>
      <c r="AB59" s="498"/>
      <c r="AC59" s="498"/>
      <c r="AD59" s="498"/>
      <c r="AE59" s="498"/>
      <c r="AF59" s="498"/>
      <c r="AG59" s="498"/>
      <c r="AH59" s="498"/>
      <c r="AI59" s="498"/>
      <c r="AJ59" s="498"/>
      <c r="AK59" s="498"/>
      <c r="AL59" s="531"/>
      <c r="AM59" s="531"/>
      <c r="AN59" s="531"/>
      <c r="AO59" s="531"/>
      <c r="BC59" s="14" t="s">
        <v>53</v>
      </c>
      <c r="BD59" s="13" t="s">
        <v>584</v>
      </c>
    </row>
    <row r="60" spans="1:75" ht="30" customHeight="1" x14ac:dyDescent="0.15">
      <c r="A60" s="526" t="s">
        <v>796</v>
      </c>
      <c r="B60" s="527" t="s">
        <v>515</v>
      </c>
      <c r="C60" s="527" t="s">
        <v>515</v>
      </c>
      <c r="D60" s="527" t="s">
        <v>515</v>
      </c>
      <c r="E60" s="527" t="s">
        <v>515</v>
      </c>
      <c r="F60" s="527" t="s">
        <v>515</v>
      </c>
      <c r="G60" s="527" t="s">
        <v>515</v>
      </c>
      <c r="H60" s="527" t="s">
        <v>515</v>
      </c>
      <c r="I60" s="527" t="s">
        <v>515</v>
      </c>
      <c r="J60" s="527" t="s">
        <v>515</v>
      </c>
      <c r="K60" s="527" t="s">
        <v>515</v>
      </c>
      <c r="L60" s="527" t="s">
        <v>515</v>
      </c>
      <c r="M60" s="528" t="s">
        <v>516</v>
      </c>
      <c r="N60" s="529" t="s">
        <v>516</v>
      </c>
      <c r="O60" s="529" t="s">
        <v>516</v>
      </c>
      <c r="P60" s="530" t="s">
        <v>516</v>
      </c>
      <c r="Q60" s="17"/>
      <c r="R60" s="18"/>
      <c r="S60" s="18"/>
      <c r="T60" s="19"/>
      <c r="U60" s="17"/>
      <c r="V60" s="19"/>
      <c r="W60" s="17"/>
      <c r="X60" s="25"/>
      <c r="Z60" s="440"/>
      <c r="AA60" s="498"/>
      <c r="AB60" s="498"/>
      <c r="AC60" s="498"/>
      <c r="AD60" s="498"/>
      <c r="AE60" s="498"/>
      <c r="AF60" s="498"/>
      <c r="AG60" s="498"/>
      <c r="AH60" s="498"/>
      <c r="AI60" s="498"/>
      <c r="AJ60" s="498"/>
      <c r="AK60" s="498"/>
      <c r="AL60" s="531"/>
      <c r="AM60" s="531"/>
      <c r="AN60" s="531"/>
      <c r="AO60" s="531"/>
      <c r="BC60" s="14" t="s">
        <v>54</v>
      </c>
      <c r="BD60" s="13" t="s">
        <v>422</v>
      </c>
    </row>
    <row r="61" spans="1:75" ht="30" customHeight="1" x14ac:dyDescent="0.15">
      <c r="A61" s="526" t="s">
        <v>797</v>
      </c>
      <c r="B61" s="527" t="s">
        <v>517</v>
      </c>
      <c r="C61" s="527" t="s">
        <v>517</v>
      </c>
      <c r="D61" s="527" t="s">
        <v>517</v>
      </c>
      <c r="E61" s="527" t="s">
        <v>517</v>
      </c>
      <c r="F61" s="527" t="s">
        <v>517</v>
      </c>
      <c r="G61" s="527" t="s">
        <v>517</v>
      </c>
      <c r="H61" s="527" t="s">
        <v>517</v>
      </c>
      <c r="I61" s="527" t="s">
        <v>517</v>
      </c>
      <c r="J61" s="527" t="s">
        <v>517</v>
      </c>
      <c r="K61" s="527" t="s">
        <v>517</v>
      </c>
      <c r="L61" s="527" t="s">
        <v>517</v>
      </c>
      <c r="M61" s="528" t="s">
        <v>518</v>
      </c>
      <c r="N61" s="529" t="s">
        <v>518</v>
      </c>
      <c r="O61" s="529" t="s">
        <v>518</v>
      </c>
      <c r="P61" s="530" t="s">
        <v>518</v>
      </c>
      <c r="Q61" s="17"/>
      <c r="R61" s="18"/>
      <c r="S61" s="18"/>
      <c r="T61" s="19"/>
      <c r="U61" s="17"/>
      <c r="V61" s="19"/>
      <c r="W61" s="17"/>
      <c r="X61" s="25"/>
      <c r="Z61" s="440"/>
      <c r="AA61" s="498"/>
      <c r="AB61" s="498"/>
      <c r="AC61" s="498"/>
      <c r="AD61" s="498"/>
      <c r="AE61" s="498"/>
      <c r="AF61" s="498"/>
      <c r="AG61" s="498"/>
      <c r="AH61" s="498"/>
      <c r="AI61" s="498"/>
      <c r="AJ61" s="498"/>
      <c r="AK61" s="498"/>
      <c r="AL61" s="531"/>
      <c r="AM61" s="531"/>
      <c r="AN61" s="531"/>
      <c r="AO61" s="531"/>
      <c r="BC61" s="14" t="s">
        <v>55</v>
      </c>
      <c r="BD61" s="13" t="s">
        <v>423</v>
      </c>
    </row>
    <row r="62" spans="1:75" ht="30" customHeight="1" x14ac:dyDescent="0.15">
      <c r="A62" s="526" t="s">
        <v>798</v>
      </c>
      <c r="B62" s="527" t="s">
        <v>519</v>
      </c>
      <c r="C62" s="527" t="s">
        <v>519</v>
      </c>
      <c r="D62" s="527" t="s">
        <v>519</v>
      </c>
      <c r="E62" s="527" t="s">
        <v>519</v>
      </c>
      <c r="F62" s="527" t="s">
        <v>519</v>
      </c>
      <c r="G62" s="527" t="s">
        <v>519</v>
      </c>
      <c r="H62" s="527" t="s">
        <v>519</v>
      </c>
      <c r="I62" s="527" t="s">
        <v>519</v>
      </c>
      <c r="J62" s="527" t="s">
        <v>519</v>
      </c>
      <c r="K62" s="527" t="s">
        <v>519</v>
      </c>
      <c r="L62" s="527" t="s">
        <v>519</v>
      </c>
      <c r="M62" s="528" t="s">
        <v>520</v>
      </c>
      <c r="N62" s="529" t="s">
        <v>520</v>
      </c>
      <c r="O62" s="529" t="s">
        <v>520</v>
      </c>
      <c r="P62" s="530" t="s">
        <v>520</v>
      </c>
      <c r="Q62" s="17"/>
      <c r="R62" s="18"/>
      <c r="S62" s="18"/>
      <c r="T62" s="19"/>
      <c r="U62" s="17"/>
      <c r="V62" s="19"/>
      <c r="W62" s="17"/>
      <c r="X62" s="25"/>
      <c r="Z62" s="440"/>
      <c r="AA62" s="498"/>
      <c r="AB62" s="498"/>
      <c r="AC62" s="498"/>
      <c r="AD62" s="498"/>
      <c r="AE62" s="498"/>
      <c r="AF62" s="498"/>
      <c r="AG62" s="498"/>
      <c r="AH62" s="498"/>
      <c r="AI62" s="498"/>
      <c r="AJ62" s="498"/>
      <c r="AK62" s="498"/>
      <c r="AL62" s="531"/>
      <c r="AM62" s="531"/>
      <c r="AN62" s="531"/>
      <c r="AO62" s="531"/>
      <c r="BC62" s="14" t="s">
        <v>56</v>
      </c>
      <c r="BD62" s="13" t="s">
        <v>424</v>
      </c>
    </row>
    <row r="63" spans="1:75" ht="30" customHeight="1" x14ac:dyDescent="0.15">
      <c r="A63" s="526" t="s">
        <v>799</v>
      </c>
      <c r="B63" s="527" t="s">
        <v>521</v>
      </c>
      <c r="C63" s="527" t="s">
        <v>521</v>
      </c>
      <c r="D63" s="527" t="s">
        <v>521</v>
      </c>
      <c r="E63" s="527" t="s">
        <v>521</v>
      </c>
      <c r="F63" s="527" t="s">
        <v>521</v>
      </c>
      <c r="G63" s="527" t="s">
        <v>521</v>
      </c>
      <c r="H63" s="527" t="s">
        <v>521</v>
      </c>
      <c r="I63" s="527" t="s">
        <v>521</v>
      </c>
      <c r="J63" s="527" t="s">
        <v>521</v>
      </c>
      <c r="K63" s="527" t="s">
        <v>521</v>
      </c>
      <c r="L63" s="527" t="s">
        <v>521</v>
      </c>
      <c r="M63" s="528" t="s">
        <v>522</v>
      </c>
      <c r="N63" s="529" t="s">
        <v>522</v>
      </c>
      <c r="O63" s="529" t="s">
        <v>522</v>
      </c>
      <c r="P63" s="530" t="s">
        <v>522</v>
      </c>
      <c r="Q63" s="17"/>
      <c r="R63" s="18"/>
      <c r="S63" s="18"/>
      <c r="T63" s="19"/>
      <c r="U63" s="17"/>
      <c r="V63" s="19"/>
      <c r="W63" s="17"/>
      <c r="X63" s="25"/>
      <c r="Z63" s="440"/>
      <c r="AA63" s="498"/>
      <c r="AB63" s="498"/>
      <c r="AC63" s="498"/>
      <c r="AD63" s="498"/>
      <c r="AE63" s="498"/>
      <c r="AF63" s="498"/>
      <c r="AG63" s="498"/>
      <c r="AH63" s="498"/>
      <c r="AI63" s="498"/>
      <c r="AJ63" s="498"/>
      <c r="AK63" s="498"/>
      <c r="AL63" s="531"/>
      <c r="AM63" s="531"/>
      <c r="AN63" s="531"/>
      <c r="AO63" s="531"/>
      <c r="BC63" s="14" t="s">
        <v>57</v>
      </c>
      <c r="BD63" s="13" t="s">
        <v>425</v>
      </c>
    </row>
    <row r="64" spans="1:75" ht="30" customHeight="1" x14ac:dyDescent="0.15">
      <c r="A64" s="526" t="s">
        <v>800</v>
      </c>
      <c r="B64" s="527" t="s">
        <v>523</v>
      </c>
      <c r="C64" s="527" t="s">
        <v>523</v>
      </c>
      <c r="D64" s="527" t="s">
        <v>523</v>
      </c>
      <c r="E64" s="527" t="s">
        <v>523</v>
      </c>
      <c r="F64" s="527" t="s">
        <v>523</v>
      </c>
      <c r="G64" s="527" t="s">
        <v>523</v>
      </c>
      <c r="H64" s="527" t="s">
        <v>523</v>
      </c>
      <c r="I64" s="527" t="s">
        <v>523</v>
      </c>
      <c r="J64" s="527" t="s">
        <v>523</v>
      </c>
      <c r="K64" s="527" t="s">
        <v>523</v>
      </c>
      <c r="L64" s="527" t="s">
        <v>523</v>
      </c>
      <c r="M64" s="528" t="s">
        <v>524</v>
      </c>
      <c r="N64" s="529" t="s">
        <v>524</v>
      </c>
      <c r="O64" s="529" t="s">
        <v>524</v>
      </c>
      <c r="P64" s="530" t="s">
        <v>524</v>
      </c>
      <c r="Q64" s="17"/>
      <c r="R64" s="18"/>
      <c r="S64" s="18"/>
      <c r="T64" s="19"/>
      <c r="U64" s="17"/>
      <c r="V64" s="19"/>
      <c r="W64" s="17"/>
      <c r="X64" s="25"/>
      <c r="Z64" s="440"/>
      <c r="AA64" s="498"/>
      <c r="AB64" s="498"/>
      <c r="AC64" s="498"/>
      <c r="AD64" s="498"/>
      <c r="AE64" s="498"/>
      <c r="AF64" s="498"/>
      <c r="AG64" s="498"/>
      <c r="AH64" s="498"/>
      <c r="AI64" s="498"/>
      <c r="AJ64" s="498"/>
      <c r="AK64" s="498"/>
      <c r="AL64" s="531"/>
      <c r="AM64" s="531"/>
      <c r="AN64" s="531"/>
      <c r="AO64" s="531"/>
      <c r="BC64" s="14" t="s">
        <v>58</v>
      </c>
      <c r="BD64" s="13" t="s">
        <v>426</v>
      </c>
    </row>
    <row r="65" spans="1:56" ht="30" customHeight="1" x14ac:dyDescent="0.15">
      <c r="A65" s="526" t="s">
        <v>801</v>
      </c>
      <c r="B65" s="527" t="s">
        <v>525</v>
      </c>
      <c r="C65" s="527" t="s">
        <v>525</v>
      </c>
      <c r="D65" s="527" t="s">
        <v>525</v>
      </c>
      <c r="E65" s="527" t="s">
        <v>525</v>
      </c>
      <c r="F65" s="527" t="s">
        <v>525</v>
      </c>
      <c r="G65" s="527" t="s">
        <v>525</v>
      </c>
      <c r="H65" s="527" t="s">
        <v>525</v>
      </c>
      <c r="I65" s="527" t="s">
        <v>525</v>
      </c>
      <c r="J65" s="527" t="s">
        <v>525</v>
      </c>
      <c r="K65" s="527" t="s">
        <v>525</v>
      </c>
      <c r="L65" s="527" t="s">
        <v>525</v>
      </c>
      <c r="M65" s="528" t="s">
        <v>526</v>
      </c>
      <c r="N65" s="529" t="s">
        <v>526</v>
      </c>
      <c r="O65" s="529" t="s">
        <v>526</v>
      </c>
      <c r="P65" s="530" t="s">
        <v>526</v>
      </c>
      <c r="Q65" s="17"/>
      <c r="R65" s="18"/>
      <c r="S65" s="18"/>
      <c r="T65" s="19"/>
      <c r="U65" s="17"/>
      <c r="V65" s="19"/>
      <c r="W65" s="17"/>
      <c r="X65" s="25"/>
      <c r="Z65" s="440"/>
      <c r="AA65" s="498"/>
      <c r="AB65" s="498"/>
      <c r="AC65" s="498"/>
      <c r="AD65" s="498"/>
      <c r="AE65" s="498"/>
      <c r="AF65" s="498"/>
      <c r="AG65" s="498"/>
      <c r="AH65" s="498"/>
      <c r="AI65" s="498"/>
      <c r="AJ65" s="498"/>
      <c r="AK65" s="498"/>
      <c r="AL65" s="531"/>
      <c r="AM65" s="531"/>
      <c r="AN65" s="531"/>
      <c r="AO65" s="531"/>
      <c r="BC65" s="14" t="s">
        <v>59</v>
      </c>
      <c r="BD65" s="13" t="s">
        <v>609</v>
      </c>
    </row>
    <row r="66" spans="1:56" ht="30" customHeight="1" x14ac:dyDescent="0.15">
      <c r="A66" s="549" t="s">
        <v>802</v>
      </c>
      <c r="B66" s="550" t="s">
        <v>527</v>
      </c>
      <c r="C66" s="550" t="s">
        <v>527</v>
      </c>
      <c r="D66" s="550" t="s">
        <v>527</v>
      </c>
      <c r="E66" s="550" t="s">
        <v>527</v>
      </c>
      <c r="F66" s="550" t="s">
        <v>527</v>
      </c>
      <c r="G66" s="550" t="s">
        <v>527</v>
      </c>
      <c r="H66" s="550" t="s">
        <v>527</v>
      </c>
      <c r="I66" s="550" t="s">
        <v>527</v>
      </c>
      <c r="J66" s="550" t="s">
        <v>527</v>
      </c>
      <c r="K66" s="550" t="s">
        <v>527</v>
      </c>
      <c r="L66" s="551" t="s">
        <v>527</v>
      </c>
      <c r="M66" s="552" t="s">
        <v>528</v>
      </c>
      <c r="N66" s="553" t="s">
        <v>528</v>
      </c>
      <c r="O66" s="553" t="s">
        <v>528</v>
      </c>
      <c r="P66" s="554" t="s">
        <v>528</v>
      </c>
      <c r="Q66" s="116"/>
      <c r="R66" s="95"/>
      <c r="S66" s="95"/>
      <c r="T66" s="115"/>
      <c r="U66" s="116"/>
      <c r="V66" s="115"/>
      <c r="W66" s="116"/>
      <c r="X66" s="94"/>
      <c r="Z66" s="427"/>
      <c r="AA66" s="427"/>
      <c r="AB66" s="427"/>
      <c r="AC66" s="427"/>
      <c r="AD66" s="427"/>
      <c r="AE66" s="427"/>
      <c r="AF66" s="427"/>
      <c r="AG66" s="427"/>
      <c r="AH66" s="427"/>
      <c r="AI66" s="427"/>
      <c r="AJ66" s="427"/>
      <c r="AK66" s="427"/>
      <c r="AL66" s="531"/>
      <c r="AM66" s="531"/>
      <c r="AN66" s="531"/>
      <c r="AO66" s="531"/>
      <c r="AP66" s="96"/>
      <c r="AQ66" s="96"/>
      <c r="AR66" s="96"/>
      <c r="AS66" s="96"/>
      <c r="AT66" s="96"/>
      <c r="AU66" s="96"/>
      <c r="AV66" s="96"/>
      <c r="AW66" s="96"/>
      <c r="BC66" s="14" t="s">
        <v>60</v>
      </c>
      <c r="BD66" s="13" t="s">
        <v>427</v>
      </c>
    </row>
    <row r="67" spans="1:56" ht="30" customHeight="1" x14ac:dyDescent="0.15">
      <c r="A67" s="526" t="s">
        <v>803</v>
      </c>
      <c r="B67" s="527" t="s">
        <v>529</v>
      </c>
      <c r="C67" s="527" t="s">
        <v>529</v>
      </c>
      <c r="D67" s="527" t="s">
        <v>529</v>
      </c>
      <c r="E67" s="527" t="s">
        <v>529</v>
      </c>
      <c r="F67" s="527" t="s">
        <v>529</v>
      </c>
      <c r="G67" s="527" t="s">
        <v>529</v>
      </c>
      <c r="H67" s="527" t="s">
        <v>529</v>
      </c>
      <c r="I67" s="527" t="s">
        <v>529</v>
      </c>
      <c r="J67" s="527" t="s">
        <v>529</v>
      </c>
      <c r="K67" s="527" t="s">
        <v>529</v>
      </c>
      <c r="L67" s="527" t="s">
        <v>529</v>
      </c>
      <c r="M67" s="528" t="s">
        <v>530</v>
      </c>
      <c r="N67" s="529" t="s">
        <v>530</v>
      </c>
      <c r="O67" s="529" t="s">
        <v>530</v>
      </c>
      <c r="P67" s="530" t="s">
        <v>530</v>
      </c>
      <c r="Q67" s="36"/>
      <c r="R67" s="37"/>
      <c r="S67" s="37"/>
      <c r="T67" s="38"/>
      <c r="U67" s="36"/>
      <c r="V67" s="38"/>
      <c r="W67" s="36"/>
      <c r="X67" s="39"/>
      <c r="Z67" s="440"/>
      <c r="AA67" s="498"/>
      <c r="AB67" s="498"/>
      <c r="AC67" s="498"/>
      <c r="AD67" s="498"/>
      <c r="AE67" s="498"/>
      <c r="AF67" s="498"/>
      <c r="AG67" s="498"/>
      <c r="AH67" s="498"/>
      <c r="AI67" s="498"/>
      <c r="AJ67" s="498"/>
      <c r="AK67" s="498"/>
      <c r="AL67" s="531"/>
      <c r="AM67" s="531"/>
      <c r="AN67" s="531"/>
      <c r="AO67" s="531"/>
      <c r="BC67" s="14" t="s">
        <v>61</v>
      </c>
      <c r="BD67" s="13" t="s">
        <v>429</v>
      </c>
    </row>
    <row r="68" spans="1:56" ht="30" customHeight="1" x14ac:dyDescent="0.15">
      <c r="A68" s="526" t="s">
        <v>804</v>
      </c>
      <c r="B68" s="539" t="s">
        <v>531</v>
      </c>
      <c r="C68" s="539" t="s">
        <v>531</v>
      </c>
      <c r="D68" s="539" t="s">
        <v>531</v>
      </c>
      <c r="E68" s="539" t="s">
        <v>531</v>
      </c>
      <c r="F68" s="539" t="s">
        <v>531</v>
      </c>
      <c r="G68" s="539" t="s">
        <v>531</v>
      </c>
      <c r="H68" s="539" t="s">
        <v>531</v>
      </c>
      <c r="I68" s="539" t="s">
        <v>531</v>
      </c>
      <c r="J68" s="539" t="s">
        <v>531</v>
      </c>
      <c r="K68" s="539" t="s">
        <v>531</v>
      </c>
      <c r="L68" s="540" t="s">
        <v>531</v>
      </c>
      <c r="M68" s="528" t="s">
        <v>532</v>
      </c>
      <c r="N68" s="529" t="s">
        <v>532</v>
      </c>
      <c r="O68" s="529" t="s">
        <v>532</v>
      </c>
      <c r="P68" s="530" t="s">
        <v>532</v>
      </c>
      <c r="Q68" s="17"/>
      <c r="R68" s="18"/>
      <c r="S68" s="18"/>
      <c r="T68" s="19"/>
      <c r="U68" s="17"/>
      <c r="V68" s="19"/>
      <c r="W68" s="17"/>
      <c r="X68" s="25"/>
      <c r="Z68" s="440"/>
      <c r="AA68" s="440"/>
      <c r="AB68" s="440"/>
      <c r="AC68" s="440"/>
      <c r="AD68" s="440"/>
      <c r="AE68" s="440"/>
      <c r="AF68" s="440"/>
      <c r="AG68" s="440"/>
      <c r="AH68" s="440"/>
      <c r="AI68" s="440"/>
      <c r="AJ68" s="440"/>
      <c r="AK68" s="440"/>
      <c r="AL68" s="531"/>
      <c r="AM68" s="531"/>
      <c r="AN68" s="531"/>
      <c r="AO68" s="531"/>
      <c r="BC68" s="14" t="s">
        <v>62</v>
      </c>
      <c r="BD68" s="13" t="s">
        <v>433</v>
      </c>
    </row>
    <row r="69" spans="1:56" ht="30" customHeight="1" x14ac:dyDescent="0.15">
      <c r="A69" s="526" t="s">
        <v>805</v>
      </c>
      <c r="B69" s="539" t="s">
        <v>533</v>
      </c>
      <c r="C69" s="539" t="s">
        <v>533</v>
      </c>
      <c r="D69" s="539" t="s">
        <v>533</v>
      </c>
      <c r="E69" s="539" t="s">
        <v>533</v>
      </c>
      <c r="F69" s="539" t="s">
        <v>533</v>
      </c>
      <c r="G69" s="539" t="s">
        <v>533</v>
      </c>
      <c r="H69" s="539" t="s">
        <v>533</v>
      </c>
      <c r="I69" s="539" t="s">
        <v>533</v>
      </c>
      <c r="J69" s="539" t="s">
        <v>533</v>
      </c>
      <c r="K69" s="539" t="s">
        <v>533</v>
      </c>
      <c r="L69" s="540" t="s">
        <v>533</v>
      </c>
      <c r="M69" s="528" t="s">
        <v>534</v>
      </c>
      <c r="N69" s="529" t="s">
        <v>534</v>
      </c>
      <c r="O69" s="529" t="s">
        <v>534</v>
      </c>
      <c r="P69" s="530" t="s">
        <v>534</v>
      </c>
      <c r="Q69" s="17"/>
      <c r="R69" s="18"/>
      <c r="S69" s="18"/>
      <c r="T69" s="19"/>
      <c r="U69" s="17"/>
      <c r="V69" s="19"/>
      <c r="W69" s="17"/>
      <c r="X69" s="25"/>
      <c r="Z69" s="440"/>
      <c r="AA69" s="440"/>
      <c r="AB69" s="440"/>
      <c r="AC69" s="440"/>
      <c r="AD69" s="440"/>
      <c r="AE69" s="440"/>
      <c r="AF69" s="440"/>
      <c r="AG69" s="440"/>
      <c r="AH69" s="440"/>
      <c r="AI69" s="440"/>
      <c r="AJ69" s="440"/>
      <c r="AK69" s="440"/>
      <c r="AL69" s="531"/>
      <c r="AM69" s="531"/>
      <c r="AN69" s="531"/>
      <c r="AO69" s="531"/>
      <c r="BC69" s="14" t="s">
        <v>63</v>
      </c>
      <c r="BD69" s="13" t="s">
        <v>434</v>
      </c>
    </row>
    <row r="70" spans="1:56" ht="30" customHeight="1" x14ac:dyDescent="0.15">
      <c r="A70" s="526" t="s">
        <v>806</v>
      </c>
      <c r="B70" s="539" t="s">
        <v>535</v>
      </c>
      <c r="C70" s="539" t="s">
        <v>535</v>
      </c>
      <c r="D70" s="539" t="s">
        <v>535</v>
      </c>
      <c r="E70" s="539" t="s">
        <v>535</v>
      </c>
      <c r="F70" s="539" t="s">
        <v>535</v>
      </c>
      <c r="G70" s="539" t="s">
        <v>535</v>
      </c>
      <c r="H70" s="539" t="s">
        <v>535</v>
      </c>
      <c r="I70" s="539" t="s">
        <v>535</v>
      </c>
      <c r="J70" s="539" t="s">
        <v>535</v>
      </c>
      <c r="K70" s="539" t="s">
        <v>535</v>
      </c>
      <c r="L70" s="540" t="s">
        <v>535</v>
      </c>
      <c r="M70" s="528" t="s">
        <v>536</v>
      </c>
      <c r="N70" s="529" t="s">
        <v>536</v>
      </c>
      <c r="O70" s="529" t="s">
        <v>536</v>
      </c>
      <c r="P70" s="530" t="s">
        <v>536</v>
      </c>
      <c r="Q70" s="17"/>
      <c r="R70" s="18"/>
      <c r="S70" s="18"/>
      <c r="T70" s="19"/>
      <c r="U70" s="17"/>
      <c r="V70" s="19"/>
      <c r="W70" s="17"/>
      <c r="X70" s="25"/>
      <c r="Z70" s="440"/>
      <c r="AA70" s="440"/>
      <c r="AB70" s="440"/>
      <c r="AC70" s="440"/>
      <c r="AD70" s="440"/>
      <c r="AE70" s="440"/>
      <c r="AF70" s="440"/>
      <c r="AG70" s="440"/>
      <c r="AH70" s="440"/>
      <c r="AI70" s="440"/>
      <c r="AJ70" s="440"/>
      <c r="AK70" s="440"/>
      <c r="AL70" s="531"/>
      <c r="AM70" s="531"/>
      <c r="AN70" s="531"/>
      <c r="AO70" s="531"/>
      <c r="BC70" s="14" t="s">
        <v>64</v>
      </c>
      <c r="BD70" s="13" t="s">
        <v>630</v>
      </c>
    </row>
    <row r="71" spans="1:56" ht="30" customHeight="1" x14ac:dyDescent="0.15">
      <c r="A71" s="526" t="s">
        <v>807</v>
      </c>
      <c r="B71" s="539" t="s">
        <v>537</v>
      </c>
      <c r="C71" s="539" t="s">
        <v>537</v>
      </c>
      <c r="D71" s="539" t="s">
        <v>537</v>
      </c>
      <c r="E71" s="539" t="s">
        <v>537</v>
      </c>
      <c r="F71" s="539" t="s">
        <v>537</v>
      </c>
      <c r="G71" s="539" t="s">
        <v>537</v>
      </c>
      <c r="H71" s="539" t="s">
        <v>537</v>
      </c>
      <c r="I71" s="539" t="s">
        <v>537</v>
      </c>
      <c r="J71" s="539" t="s">
        <v>537</v>
      </c>
      <c r="K71" s="539" t="s">
        <v>537</v>
      </c>
      <c r="L71" s="540" t="s">
        <v>537</v>
      </c>
      <c r="M71" s="528" t="s">
        <v>538</v>
      </c>
      <c r="N71" s="529" t="s">
        <v>538</v>
      </c>
      <c r="O71" s="529" t="s">
        <v>538</v>
      </c>
      <c r="P71" s="530" t="s">
        <v>538</v>
      </c>
      <c r="Q71" s="17"/>
      <c r="R71" s="18"/>
      <c r="S71" s="18"/>
      <c r="T71" s="19"/>
      <c r="U71" s="17"/>
      <c r="V71" s="19"/>
      <c r="W71" s="17"/>
      <c r="X71" s="25"/>
      <c r="Z71" s="440"/>
      <c r="AA71" s="440"/>
      <c r="AB71" s="440"/>
      <c r="AC71" s="440"/>
      <c r="AD71" s="440"/>
      <c r="AE71" s="440"/>
      <c r="AF71" s="440"/>
      <c r="AG71" s="440"/>
      <c r="AH71" s="440"/>
      <c r="AI71" s="440"/>
      <c r="AJ71" s="440"/>
      <c r="AK71" s="440"/>
      <c r="AL71" s="531"/>
      <c r="AM71" s="531"/>
      <c r="AN71" s="531"/>
      <c r="AO71" s="531"/>
      <c r="BC71" s="14" t="s">
        <v>65</v>
      </c>
      <c r="BD71" s="13" t="s">
        <v>635</v>
      </c>
    </row>
    <row r="72" spans="1:56" ht="30" customHeight="1" x14ac:dyDescent="0.15">
      <c r="A72" s="526" t="s">
        <v>808</v>
      </c>
      <c r="B72" s="539" t="s">
        <v>539</v>
      </c>
      <c r="C72" s="539" t="s">
        <v>539</v>
      </c>
      <c r="D72" s="539" t="s">
        <v>539</v>
      </c>
      <c r="E72" s="539" t="s">
        <v>539</v>
      </c>
      <c r="F72" s="539" t="s">
        <v>539</v>
      </c>
      <c r="G72" s="539" t="s">
        <v>539</v>
      </c>
      <c r="H72" s="539" t="s">
        <v>539</v>
      </c>
      <c r="I72" s="539" t="s">
        <v>539</v>
      </c>
      <c r="J72" s="539" t="s">
        <v>539</v>
      </c>
      <c r="K72" s="539" t="s">
        <v>539</v>
      </c>
      <c r="L72" s="540" t="s">
        <v>539</v>
      </c>
      <c r="M72" s="528" t="s">
        <v>540</v>
      </c>
      <c r="N72" s="529" t="s">
        <v>540</v>
      </c>
      <c r="O72" s="529" t="s">
        <v>540</v>
      </c>
      <c r="P72" s="530" t="s">
        <v>540</v>
      </c>
      <c r="Q72" s="17"/>
      <c r="R72" s="18"/>
      <c r="S72" s="18"/>
      <c r="T72" s="19"/>
      <c r="U72" s="17"/>
      <c r="V72" s="19"/>
      <c r="W72" s="17"/>
      <c r="X72" s="25"/>
      <c r="Z72" s="440"/>
      <c r="AA72" s="440"/>
      <c r="AB72" s="440"/>
      <c r="AC72" s="440"/>
      <c r="AD72" s="440"/>
      <c r="AE72" s="440"/>
      <c r="AF72" s="440"/>
      <c r="AG72" s="440"/>
      <c r="AH72" s="440"/>
      <c r="AI72" s="440"/>
      <c r="AJ72" s="440"/>
      <c r="AK72" s="440"/>
      <c r="AL72" s="531"/>
      <c r="AM72" s="531"/>
      <c r="AN72" s="531"/>
      <c r="AO72" s="531"/>
      <c r="BC72" s="14" t="s">
        <v>66</v>
      </c>
      <c r="BD72" s="13" t="s">
        <v>437</v>
      </c>
    </row>
    <row r="73" spans="1:56" ht="30" customHeight="1" x14ac:dyDescent="0.15">
      <c r="A73" s="526" t="s">
        <v>809</v>
      </c>
      <c r="B73" s="539" t="s">
        <v>541</v>
      </c>
      <c r="C73" s="539" t="s">
        <v>541</v>
      </c>
      <c r="D73" s="539" t="s">
        <v>541</v>
      </c>
      <c r="E73" s="539" t="s">
        <v>541</v>
      </c>
      <c r="F73" s="539" t="s">
        <v>541</v>
      </c>
      <c r="G73" s="539" t="s">
        <v>541</v>
      </c>
      <c r="H73" s="539" t="s">
        <v>541</v>
      </c>
      <c r="I73" s="539" t="s">
        <v>541</v>
      </c>
      <c r="J73" s="539" t="s">
        <v>541</v>
      </c>
      <c r="K73" s="539" t="s">
        <v>541</v>
      </c>
      <c r="L73" s="540" t="s">
        <v>541</v>
      </c>
      <c r="M73" s="528" t="s">
        <v>542</v>
      </c>
      <c r="N73" s="529" t="s">
        <v>542</v>
      </c>
      <c r="O73" s="529" t="s">
        <v>542</v>
      </c>
      <c r="P73" s="530" t="s">
        <v>542</v>
      </c>
      <c r="Q73" s="17"/>
      <c r="R73" s="18"/>
      <c r="S73" s="18"/>
      <c r="T73" s="19"/>
      <c r="U73" s="17"/>
      <c r="V73" s="19"/>
      <c r="W73" s="17"/>
      <c r="X73" s="25"/>
      <c r="Z73" s="440"/>
      <c r="AA73" s="440"/>
      <c r="AB73" s="440"/>
      <c r="AC73" s="440"/>
      <c r="AD73" s="440"/>
      <c r="AE73" s="440"/>
      <c r="AF73" s="440"/>
      <c r="AG73" s="440"/>
      <c r="AH73" s="440"/>
      <c r="AI73" s="440"/>
      <c r="AJ73" s="440"/>
      <c r="AK73" s="440"/>
      <c r="AL73" s="531"/>
      <c r="AM73" s="531"/>
      <c r="AN73" s="531"/>
      <c r="AO73" s="531"/>
      <c r="BC73" s="14" t="s">
        <v>67</v>
      </c>
      <c r="BD73" s="13" t="s">
        <v>644</v>
      </c>
    </row>
    <row r="74" spans="1:56" ht="30" customHeight="1" x14ac:dyDescent="0.15">
      <c r="A74" s="526" t="s">
        <v>810</v>
      </c>
      <c r="B74" s="539" t="s">
        <v>543</v>
      </c>
      <c r="C74" s="539" t="s">
        <v>543</v>
      </c>
      <c r="D74" s="539" t="s">
        <v>543</v>
      </c>
      <c r="E74" s="539" t="s">
        <v>543</v>
      </c>
      <c r="F74" s="539" t="s">
        <v>543</v>
      </c>
      <c r="G74" s="539" t="s">
        <v>543</v>
      </c>
      <c r="H74" s="539" t="s">
        <v>543</v>
      </c>
      <c r="I74" s="539" t="s">
        <v>543</v>
      </c>
      <c r="J74" s="539" t="s">
        <v>543</v>
      </c>
      <c r="K74" s="539" t="s">
        <v>543</v>
      </c>
      <c r="L74" s="540" t="s">
        <v>543</v>
      </c>
      <c r="M74" s="528" t="s">
        <v>544</v>
      </c>
      <c r="N74" s="529" t="s">
        <v>544</v>
      </c>
      <c r="O74" s="529" t="s">
        <v>544</v>
      </c>
      <c r="P74" s="530" t="s">
        <v>544</v>
      </c>
      <c r="Q74" s="17"/>
      <c r="R74" s="18"/>
      <c r="S74" s="18"/>
      <c r="T74" s="19"/>
      <c r="U74" s="17"/>
      <c r="V74" s="19"/>
      <c r="W74" s="17"/>
      <c r="X74" s="25"/>
      <c r="Z74" s="440"/>
      <c r="AA74" s="440"/>
      <c r="AB74" s="440"/>
      <c r="AC74" s="440"/>
      <c r="AD74" s="440"/>
      <c r="AE74" s="440"/>
      <c r="AF74" s="440"/>
      <c r="AG74" s="440"/>
      <c r="AH74" s="440"/>
      <c r="AI74" s="440"/>
      <c r="AJ74" s="440"/>
      <c r="AK74" s="440"/>
      <c r="AL74" s="531"/>
      <c r="AM74" s="531"/>
      <c r="AN74" s="531"/>
      <c r="AO74" s="531"/>
      <c r="BC74" s="14" t="s">
        <v>68</v>
      </c>
      <c r="BD74" s="13" t="s">
        <v>649</v>
      </c>
    </row>
    <row r="75" spans="1:56" ht="30" customHeight="1" x14ac:dyDescent="0.15">
      <c r="A75" s="526" t="s">
        <v>811</v>
      </c>
      <c r="B75" s="539" t="s">
        <v>545</v>
      </c>
      <c r="C75" s="539" t="s">
        <v>545</v>
      </c>
      <c r="D75" s="539" t="s">
        <v>545</v>
      </c>
      <c r="E75" s="539" t="s">
        <v>545</v>
      </c>
      <c r="F75" s="539" t="s">
        <v>545</v>
      </c>
      <c r="G75" s="539" t="s">
        <v>545</v>
      </c>
      <c r="H75" s="539" t="s">
        <v>545</v>
      </c>
      <c r="I75" s="539" t="s">
        <v>545</v>
      </c>
      <c r="J75" s="539" t="s">
        <v>545</v>
      </c>
      <c r="K75" s="539" t="s">
        <v>545</v>
      </c>
      <c r="L75" s="540" t="s">
        <v>545</v>
      </c>
      <c r="M75" s="528" t="s">
        <v>546</v>
      </c>
      <c r="N75" s="529" t="s">
        <v>546</v>
      </c>
      <c r="O75" s="529" t="s">
        <v>546</v>
      </c>
      <c r="P75" s="530" t="s">
        <v>546</v>
      </c>
      <c r="Q75" s="17"/>
      <c r="R75" s="18"/>
      <c r="S75" s="18"/>
      <c r="T75" s="19"/>
      <c r="U75" s="17"/>
      <c r="V75" s="19"/>
      <c r="W75" s="17"/>
      <c r="X75" s="25"/>
      <c r="Z75" s="440"/>
      <c r="AA75" s="440"/>
      <c r="AB75" s="440"/>
      <c r="AC75" s="440"/>
      <c r="AD75" s="440"/>
      <c r="AE75" s="440"/>
      <c r="AF75" s="440"/>
      <c r="AG75" s="440"/>
      <c r="AH75" s="440"/>
      <c r="AI75" s="440"/>
      <c r="AJ75" s="440"/>
      <c r="AK75" s="440"/>
      <c r="AL75" s="531"/>
      <c r="AM75" s="531"/>
      <c r="AN75" s="531"/>
      <c r="AO75" s="531"/>
      <c r="BC75" s="14" t="s">
        <v>69</v>
      </c>
      <c r="BD75" s="13" t="s">
        <v>440</v>
      </c>
    </row>
    <row r="76" spans="1:56" ht="30" customHeight="1" x14ac:dyDescent="0.15">
      <c r="A76" s="545" t="s">
        <v>812</v>
      </c>
      <c r="B76" s="546" t="s">
        <v>547</v>
      </c>
      <c r="C76" s="546" t="s">
        <v>547</v>
      </c>
      <c r="D76" s="546" t="s">
        <v>547</v>
      </c>
      <c r="E76" s="546" t="s">
        <v>547</v>
      </c>
      <c r="F76" s="546" t="s">
        <v>547</v>
      </c>
      <c r="G76" s="546" t="s">
        <v>547</v>
      </c>
      <c r="H76" s="546" t="s">
        <v>547</v>
      </c>
      <c r="I76" s="546" t="s">
        <v>547</v>
      </c>
      <c r="J76" s="546" t="s">
        <v>547</v>
      </c>
      <c r="K76" s="546" t="s">
        <v>547</v>
      </c>
      <c r="L76" s="547" t="s">
        <v>547</v>
      </c>
      <c r="M76" s="528" t="s">
        <v>548</v>
      </c>
      <c r="N76" s="529" t="s">
        <v>548</v>
      </c>
      <c r="O76" s="529" t="s">
        <v>548</v>
      </c>
      <c r="P76" s="530" t="s">
        <v>548</v>
      </c>
      <c r="Q76" s="17"/>
      <c r="R76" s="18"/>
      <c r="S76" s="18"/>
      <c r="T76" s="19"/>
      <c r="U76" s="17"/>
      <c r="V76" s="19"/>
      <c r="W76" s="17"/>
      <c r="X76" s="25"/>
      <c r="Z76" s="548"/>
      <c r="AA76" s="548"/>
      <c r="AB76" s="548"/>
      <c r="AC76" s="548"/>
      <c r="AD76" s="548"/>
      <c r="AE76" s="548"/>
      <c r="AF76" s="548"/>
      <c r="AG76" s="548"/>
      <c r="AH76" s="548"/>
      <c r="AI76" s="548"/>
      <c r="AJ76" s="548"/>
      <c r="AK76" s="548"/>
      <c r="AL76" s="531"/>
      <c r="AM76" s="531"/>
      <c r="AN76" s="531"/>
      <c r="AO76" s="531"/>
      <c r="BC76" s="14" t="s">
        <v>70</v>
      </c>
      <c r="BD76" s="13" t="s">
        <v>442</v>
      </c>
    </row>
    <row r="77" spans="1:56" ht="30" customHeight="1" x14ac:dyDescent="0.15">
      <c r="A77" s="541" t="s">
        <v>813</v>
      </c>
      <c r="B77" s="542" t="s">
        <v>549</v>
      </c>
      <c r="C77" s="542" t="s">
        <v>549</v>
      </c>
      <c r="D77" s="542" t="s">
        <v>549</v>
      </c>
      <c r="E77" s="542" t="s">
        <v>549</v>
      </c>
      <c r="F77" s="542" t="s">
        <v>549</v>
      </c>
      <c r="G77" s="542" t="s">
        <v>549</v>
      </c>
      <c r="H77" s="542" t="s">
        <v>549</v>
      </c>
      <c r="I77" s="542" t="s">
        <v>549</v>
      </c>
      <c r="J77" s="542" t="s">
        <v>549</v>
      </c>
      <c r="K77" s="542" t="s">
        <v>549</v>
      </c>
      <c r="L77" s="543" t="s">
        <v>549</v>
      </c>
      <c r="M77" s="528" t="s">
        <v>550</v>
      </c>
      <c r="N77" s="529" t="s">
        <v>550</v>
      </c>
      <c r="O77" s="529" t="s">
        <v>550</v>
      </c>
      <c r="P77" s="530" t="s">
        <v>550</v>
      </c>
      <c r="Q77" s="17"/>
      <c r="R77" s="18"/>
      <c r="S77" s="18"/>
      <c r="T77" s="19"/>
      <c r="U77" s="17"/>
      <c r="V77" s="19"/>
      <c r="W77" s="17"/>
      <c r="X77" s="25"/>
      <c r="Z77" s="544"/>
      <c r="AA77" s="544"/>
      <c r="AB77" s="544"/>
      <c r="AC77" s="544"/>
      <c r="AD77" s="544"/>
      <c r="AE77" s="544"/>
      <c r="AF77" s="544"/>
      <c r="AG77" s="544"/>
      <c r="AH77" s="544"/>
      <c r="AI77" s="544"/>
      <c r="AJ77" s="544"/>
      <c r="AK77" s="544"/>
      <c r="AL77" s="531"/>
      <c r="AM77" s="531"/>
      <c r="AN77" s="531"/>
      <c r="AO77" s="531"/>
      <c r="BC77" s="14" t="s">
        <v>71</v>
      </c>
      <c r="BD77" s="13" t="s">
        <v>443</v>
      </c>
    </row>
    <row r="78" spans="1:56" ht="30" customHeight="1" x14ac:dyDescent="0.15">
      <c r="A78" s="526" t="s">
        <v>551</v>
      </c>
      <c r="B78" s="539" t="s">
        <v>551</v>
      </c>
      <c r="C78" s="539" t="s">
        <v>551</v>
      </c>
      <c r="D78" s="539" t="s">
        <v>551</v>
      </c>
      <c r="E78" s="539" t="s">
        <v>551</v>
      </c>
      <c r="F78" s="539" t="s">
        <v>551</v>
      </c>
      <c r="G78" s="539" t="s">
        <v>551</v>
      </c>
      <c r="H78" s="539" t="s">
        <v>551</v>
      </c>
      <c r="I78" s="539" t="s">
        <v>551</v>
      </c>
      <c r="J78" s="539" t="s">
        <v>551</v>
      </c>
      <c r="K78" s="539" t="s">
        <v>551</v>
      </c>
      <c r="L78" s="540" t="s">
        <v>551</v>
      </c>
      <c r="M78" s="528" t="s">
        <v>552</v>
      </c>
      <c r="N78" s="529" t="s">
        <v>552</v>
      </c>
      <c r="O78" s="529" t="s">
        <v>552</v>
      </c>
      <c r="P78" s="530" t="s">
        <v>552</v>
      </c>
      <c r="Q78" s="17"/>
      <c r="R78" s="18"/>
      <c r="S78" s="18"/>
      <c r="T78" s="19"/>
      <c r="U78" s="17"/>
      <c r="V78" s="19"/>
      <c r="W78" s="17"/>
      <c r="X78" s="25"/>
      <c r="Z78" s="440"/>
      <c r="AA78" s="440"/>
      <c r="AB78" s="440"/>
      <c r="AC78" s="440"/>
      <c r="AD78" s="440"/>
      <c r="AE78" s="440"/>
      <c r="AF78" s="440"/>
      <c r="AG78" s="440"/>
      <c r="AH78" s="440"/>
      <c r="AI78" s="440"/>
      <c r="AJ78" s="440"/>
      <c r="AK78" s="440"/>
      <c r="AL78" s="531"/>
      <c r="AM78" s="531"/>
      <c r="AN78" s="531"/>
      <c r="AO78" s="531"/>
      <c r="BC78" s="14" t="s">
        <v>666</v>
      </c>
      <c r="BD78" s="13" t="s">
        <v>667</v>
      </c>
    </row>
    <row r="79" spans="1:56" ht="30" customHeight="1" x14ac:dyDescent="0.15">
      <c r="A79" s="526" t="s">
        <v>553</v>
      </c>
      <c r="B79" s="539" t="s">
        <v>553</v>
      </c>
      <c r="C79" s="539" t="s">
        <v>553</v>
      </c>
      <c r="D79" s="539" t="s">
        <v>553</v>
      </c>
      <c r="E79" s="539" t="s">
        <v>553</v>
      </c>
      <c r="F79" s="539" t="s">
        <v>553</v>
      </c>
      <c r="G79" s="539" t="s">
        <v>553</v>
      </c>
      <c r="H79" s="539" t="s">
        <v>553</v>
      </c>
      <c r="I79" s="539" t="s">
        <v>553</v>
      </c>
      <c r="J79" s="539" t="s">
        <v>553</v>
      </c>
      <c r="K79" s="539" t="s">
        <v>553</v>
      </c>
      <c r="L79" s="540" t="s">
        <v>553</v>
      </c>
      <c r="M79" s="528" t="s">
        <v>554</v>
      </c>
      <c r="N79" s="529" t="s">
        <v>554</v>
      </c>
      <c r="O79" s="529" t="s">
        <v>554</v>
      </c>
      <c r="P79" s="530" t="s">
        <v>554</v>
      </c>
      <c r="Q79" s="17"/>
      <c r="R79" s="18"/>
      <c r="S79" s="18"/>
      <c r="T79" s="19"/>
      <c r="U79" s="17"/>
      <c r="V79" s="19"/>
      <c r="W79" s="17"/>
      <c r="X79" s="25"/>
      <c r="Z79" s="440"/>
      <c r="AA79" s="440"/>
      <c r="AB79" s="440"/>
      <c r="AC79" s="440"/>
      <c r="AD79" s="440"/>
      <c r="AE79" s="440"/>
      <c r="AF79" s="440"/>
      <c r="AG79" s="440"/>
      <c r="AH79" s="440"/>
      <c r="AI79" s="440"/>
      <c r="AJ79" s="440"/>
      <c r="AK79" s="440"/>
      <c r="AL79" s="531"/>
      <c r="AM79" s="531"/>
      <c r="AN79" s="531"/>
      <c r="AO79" s="531"/>
      <c r="BC79" s="14" t="s">
        <v>72</v>
      </c>
      <c r="BD79" s="13" t="s">
        <v>672</v>
      </c>
    </row>
    <row r="80" spans="1:56" ht="30" customHeight="1" x14ac:dyDescent="0.15">
      <c r="A80" s="526" t="s">
        <v>555</v>
      </c>
      <c r="B80" s="539" t="s">
        <v>555</v>
      </c>
      <c r="C80" s="539" t="s">
        <v>555</v>
      </c>
      <c r="D80" s="539" t="s">
        <v>555</v>
      </c>
      <c r="E80" s="539" t="s">
        <v>555</v>
      </c>
      <c r="F80" s="539" t="s">
        <v>555</v>
      </c>
      <c r="G80" s="539" t="s">
        <v>555</v>
      </c>
      <c r="H80" s="539" t="s">
        <v>555</v>
      </c>
      <c r="I80" s="539" t="s">
        <v>555</v>
      </c>
      <c r="J80" s="539" t="s">
        <v>555</v>
      </c>
      <c r="K80" s="539" t="s">
        <v>555</v>
      </c>
      <c r="L80" s="540" t="s">
        <v>555</v>
      </c>
      <c r="M80" s="528" t="s">
        <v>556</v>
      </c>
      <c r="N80" s="529" t="s">
        <v>556</v>
      </c>
      <c r="O80" s="529" t="s">
        <v>556</v>
      </c>
      <c r="P80" s="530" t="s">
        <v>556</v>
      </c>
      <c r="Q80" s="17"/>
      <c r="R80" s="18"/>
      <c r="S80" s="18"/>
      <c r="T80" s="19"/>
      <c r="U80" s="17"/>
      <c r="V80" s="19"/>
      <c r="W80" s="17"/>
      <c r="X80" s="25"/>
      <c r="Z80" s="440"/>
      <c r="AA80" s="440"/>
      <c r="AB80" s="440"/>
      <c r="AC80" s="440"/>
      <c r="AD80" s="440"/>
      <c r="AE80" s="440"/>
      <c r="AF80" s="440"/>
      <c r="AG80" s="440"/>
      <c r="AH80" s="440"/>
      <c r="AI80" s="440"/>
      <c r="AJ80" s="440"/>
      <c r="AK80" s="440"/>
      <c r="AL80" s="531"/>
      <c r="AM80" s="531"/>
      <c r="AN80" s="531"/>
      <c r="AO80" s="531"/>
      <c r="BC80" s="14" t="s">
        <v>73</v>
      </c>
      <c r="BD80" s="13" t="s">
        <v>677</v>
      </c>
    </row>
    <row r="81" spans="1:56" ht="30" customHeight="1" x14ac:dyDescent="0.15">
      <c r="A81" s="526" t="s">
        <v>557</v>
      </c>
      <c r="B81" s="527" t="s">
        <v>557</v>
      </c>
      <c r="C81" s="527" t="s">
        <v>557</v>
      </c>
      <c r="D81" s="527" t="s">
        <v>557</v>
      </c>
      <c r="E81" s="527" t="s">
        <v>557</v>
      </c>
      <c r="F81" s="527" t="s">
        <v>557</v>
      </c>
      <c r="G81" s="527" t="s">
        <v>557</v>
      </c>
      <c r="H81" s="527" t="s">
        <v>557</v>
      </c>
      <c r="I81" s="527" t="s">
        <v>557</v>
      </c>
      <c r="J81" s="527" t="s">
        <v>557</v>
      </c>
      <c r="K81" s="527" t="s">
        <v>557</v>
      </c>
      <c r="L81" s="527" t="s">
        <v>557</v>
      </c>
      <c r="M81" s="528" t="s">
        <v>558</v>
      </c>
      <c r="N81" s="529" t="s">
        <v>558</v>
      </c>
      <c r="O81" s="529" t="s">
        <v>558</v>
      </c>
      <c r="P81" s="530" t="s">
        <v>558</v>
      </c>
      <c r="Q81" s="17"/>
      <c r="R81" s="18"/>
      <c r="S81" s="18"/>
      <c r="T81" s="19"/>
      <c r="U81" s="17"/>
      <c r="V81" s="19"/>
      <c r="W81" s="17"/>
      <c r="X81" s="25"/>
      <c r="Z81" s="440"/>
      <c r="AA81" s="498"/>
      <c r="AB81" s="498"/>
      <c r="AC81" s="498"/>
      <c r="AD81" s="498"/>
      <c r="AE81" s="498"/>
      <c r="AF81" s="498"/>
      <c r="AG81" s="498"/>
      <c r="AH81" s="498"/>
      <c r="AI81" s="498"/>
      <c r="AJ81" s="498"/>
      <c r="AK81" s="498"/>
      <c r="AL81" s="531"/>
      <c r="AM81" s="531"/>
      <c r="AN81" s="531"/>
      <c r="AO81" s="531"/>
      <c r="BC81" s="14" t="s">
        <v>74</v>
      </c>
      <c r="BD81" s="13" t="s">
        <v>682</v>
      </c>
    </row>
    <row r="82" spans="1:56" ht="30" customHeight="1" x14ac:dyDescent="0.15">
      <c r="A82" s="526" t="s">
        <v>972</v>
      </c>
      <c r="B82" s="527" t="s">
        <v>557</v>
      </c>
      <c r="C82" s="527" t="s">
        <v>557</v>
      </c>
      <c r="D82" s="527" t="s">
        <v>557</v>
      </c>
      <c r="E82" s="527" t="s">
        <v>557</v>
      </c>
      <c r="F82" s="527" t="s">
        <v>557</v>
      </c>
      <c r="G82" s="527" t="s">
        <v>557</v>
      </c>
      <c r="H82" s="527" t="s">
        <v>557</v>
      </c>
      <c r="I82" s="527" t="s">
        <v>557</v>
      </c>
      <c r="J82" s="527" t="s">
        <v>557</v>
      </c>
      <c r="K82" s="527" t="s">
        <v>557</v>
      </c>
      <c r="L82" s="527" t="s">
        <v>557</v>
      </c>
      <c r="M82" s="528" t="s">
        <v>973</v>
      </c>
      <c r="N82" s="529" t="s">
        <v>558</v>
      </c>
      <c r="O82" s="529" t="s">
        <v>558</v>
      </c>
      <c r="P82" s="530" t="s">
        <v>558</v>
      </c>
      <c r="Q82" s="17"/>
      <c r="R82" s="18"/>
      <c r="S82" s="18"/>
      <c r="T82" s="19"/>
      <c r="U82" s="17"/>
      <c r="V82" s="19"/>
      <c r="W82" s="17"/>
      <c r="X82" s="25"/>
      <c r="Z82" s="2"/>
      <c r="AL82" s="128"/>
      <c r="AM82" s="128"/>
      <c r="AN82" s="128"/>
      <c r="AO82" s="128"/>
      <c r="BD82" s="13"/>
    </row>
    <row r="83" spans="1:56" ht="30" customHeight="1" x14ac:dyDescent="0.15">
      <c r="A83" s="526" t="s">
        <v>147</v>
      </c>
      <c r="B83" s="527" t="s">
        <v>147</v>
      </c>
      <c r="C83" s="527" t="s">
        <v>147</v>
      </c>
      <c r="D83" s="527" t="s">
        <v>147</v>
      </c>
      <c r="E83" s="527" t="s">
        <v>147</v>
      </c>
      <c r="F83" s="527" t="s">
        <v>147</v>
      </c>
      <c r="G83" s="527" t="s">
        <v>147</v>
      </c>
      <c r="H83" s="527" t="s">
        <v>147</v>
      </c>
      <c r="I83" s="527" t="s">
        <v>147</v>
      </c>
      <c r="J83" s="527" t="s">
        <v>147</v>
      </c>
      <c r="K83" s="527" t="s">
        <v>147</v>
      </c>
      <c r="L83" s="527" t="s">
        <v>147</v>
      </c>
      <c r="M83" s="528" t="s">
        <v>559</v>
      </c>
      <c r="N83" s="529" t="s">
        <v>559</v>
      </c>
      <c r="O83" s="529" t="s">
        <v>559</v>
      </c>
      <c r="P83" s="530" t="s">
        <v>559</v>
      </c>
      <c r="Q83" s="17"/>
      <c r="R83" s="18"/>
      <c r="S83" s="18"/>
      <c r="T83" s="19"/>
      <c r="U83" s="17"/>
      <c r="V83" s="19"/>
      <c r="W83" s="17"/>
      <c r="X83" s="25"/>
      <c r="Z83" s="440"/>
      <c r="AA83" s="498"/>
      <c r="AB83" s="498"/>
      <c r="AC83" s="498"/>
      <c r="AD83" s="498"/>
      <c r="AE83" s="498"/>
      <c r="AF83" s="498"/>
      <c r="AG83" s="498"/>
      <c r="AH83" s="498"/>
      <c r="AI83" s="498"/>
      <c r="AJ83" s="498"/>
      <c r="AK83" s="498"/>
      <c r="AL83" s="531"/>
      <c r="AM83" s="531"/>
      <c r="AN83" s="531"/>
      <c r="AO83" s="531"/>
      <c r="BC83" s="14" t="s">
        <v>75</v>
      </c>
      <c r="BD83" s="13" t="s">
        <v>447</v>
      </c>
    </row>
    <row r="84" spans="1:56" ht="30" customHeight="1" x14ac:dyDescent="0.15">
      <c r="A84" s="526" t="s">
        <v>560</v>
      </c>
      <c r="B84" s="527" t="s">
        <v>560</v>
      </c>
      <c r="C84" s="527" t="s">
        <v>560</v>
      </c>
      <c r="D84" s="527" t="s">
        <v>560</v>
      </c>
      <c r="E84" s="527" t="s">
        <v>560</v>
      </c>
      <c r="F84" s="527" t="s">
        <v>560</v>
      </c>
      <c r="G84" s="527" t="s">
        <v>560</v>
      </c>
      <c r="H84" s="527" t="s">
        <v>560</v>
      </c>
      <c r="I84" s="527" t="s">
        <v>560</v>
      </c>
      <c r="J84" s="527" t="s">
        <v>560</v>
      </c>
      <c r="K84" s="527" t="s">
        <v>560</v>
      </c>
      <c r="L84" s="527" t="s">
        <v>560</v>
      </c>
      <c r="M84" s="528" t="s">
        <v>561</v>
      </c>
      <c r="N84" s="529" t="s">
        <v>561</v>
      </c>
      <c r="O84" s="529" t="s">
        <v>561</v>
      </c>
      <c r="P84" s="530" t="s">
        <v>561</v>
      </c>
      <c r="Q84" s="17"/>
      <c r="R84" s="18"/>
      <c r="S84" s="18"/>
      <c r="T84" s="19"/>
      <c r="U84" s="17"/>
      <c r="V84" s="19"/>
      <c r="W84" s="17"/>
      <c r="X84" s="25"/>
      <c r="Z84" s="440"/>
      <c r="AA84" s="498"/>
      <c r="AB84" s="498"/>
      <c r="AC84" s="498"/>
      <c r="AD84" s="498"/>
      <c r="AE84" s="498"/>
      <c r="AF84" s="498"/>
      <c r="AG84" s="498"/>
      <c r="AH84" s="498"/>
      <c r="AI84" s="498"/>
      <c r="AJ84" s="498"/>
      <c r="AK84" s="498"/>
      <c r="AL84" s="531"/>
      <c r="AM84" s="531"/>
      <c r="AN84" s="531"/>
      <c r="AO84" s="531"/>
      <c r="BC84" s="14" t="s">
        <v>74</v>
      </c>
      <c r="BD84" s="13" t="s">
        <v>682</v>
      </c>
    </row>
    <row r="85" spans="1:56" ht="30" customHeight="1" thickBot="1" x14ac:dyDescent="0.2">
      <c r="A85" s="532" t="s">
        <v>562</v>
      </c>
      <c r="B85" s="533" t="s">
        <v>562</v>
      </c>
      <c r="C85" s="533" t="s">
        <v>562</v>
      </c>
      <c r="D85" s="533" t="s">
        <v>562</v>
      </c>
      <c r="E85" s="533" t="s">
        <v>562</v>
      </c>
      <c r="F85" s="533" t="s">
        <v>562</v>
      </c>
      <c r="G85" s="533" t="s">
        <v>562</v>
      </c>
      <c r="H85" s="533" t="s">
        <v>562</v>
      </c>
      <c r="I85" s="533" t="s">
        <v>562</v>
      </c>
      <c r="J85" s="533" t="s">
        <v>562</v>
      </c>
      <c r="K85" s="533" t="s">
        <v>562</v>
      </c>
      <c r="L85" s="533" t="s">
        <v>562</v>
      </c>
      <c r="M85" s="534" t="s">
        <v>563</v>
      </c>
      <c r="N85" s="535" t="s">
        <v>563</v>
      </c>
      <c r="O85" s="535" t="s">
        <v>563</v>
      </c>
      <c r="P85" s="536" t="s">
        <v>563</v>
      </c>
      <c r="Q85" s="28"/>
      <c r="R85" s="26"/>
      <c r="S85" s="26"/>
      <c r="T85" s="27"/>
      <c r="U85" s="28"/>
      <c r="V85" s="27"/>
      <c r="W85" s="28"/>
      <c r="X85" s="29"/>
      <c r="Z85" s="537"/>
      <c r="AA85" s="538"/>
      <c r="AB85" s="538"/>
      <c r="AC85" s="538"/>
      <c r="AD85" s="538"/>
      <c r="AE85" s="538"/>
      <c r="AF85" s="538"/>
      <c r="AG85" s="538"/>
      <c r="AH85" s="538"/>
      <c r="AI85" s="538"/>
      <c r="AJ85" s="538"/>
      <c r="AK85" s="538"/>
      <c r="AL85" s="531"/>
      <c r="AM85" s="531"/>
      <c r="AN85" s="531"/>
      <c r="AO85" s="531"/>
      <c r="AP85" s="239" t="s">
        <v>836</v>
      </c>
      <c r="AQ85" s="239"/>
      <c r="AR85" s="239"/>
      <c r="AS85" s="239"/>
      <c r="AT85" s="239"/>
      <c r="AU85" s="239"/>
      <c r="AV85" s="239"/>
      <c r="AW85" s="239"/>
      <c r="BC85" s="14" t="s">
        <v>76</v>
      </c>
      <c r="BD85" s="13" t="s">
        <v>703</v>
      </c>
    </row>
    <row r="86" spans="1:56" ht="9.9499999999999993" customHeight="1" x14ac:dyDescent="0.15">
      <c r="BC86" s="14" t="s">
        <v>78</v>
      </c>
      <c r="BD86" s="13" t="s">
        <v>705</v>
      </c>
    </row>
    <row r="87" spans="1:56" ht="15" customHeight="1" x14ac:dyDescent="0.15">
      <c r="A87" s="523" t="s">
        <v>992</v>
      </c>
      <c r="B87" s="523"/>
      <c r="C87" s="523"/>
      <c r="D87" s="523"/>
      <c r="E87" s="523"/>
      <c r="F87" s="523"/>
      <c r="G87" s="523"/>
      <c r="H87" s="523"/>
      <c r="I87" s="523"/>
      <c r="J87" s="523"/>
      <c r="K87" s="523"/>
      <c r="L87" s="523"/>
      <c r="M87" s="523"/>
      <c r="N87" s="523"/>
      <c r="O87" s="523"/>
      <c r="P87" s="523"/>
      <c r="Q87" s="523"/>
      <c r="R87" s="523"/>
      <c r="S87" s="523"/>
      <c r="T87" s="523"/>
      <c r="U87" s="523"/>
      <c r="V87" s="523"/>
      <c r="W87" s="523"/>
      <c r="X87" s="523"/>
      <c r="Y87" s="523"/>
      <c r="Z87" s="523"/>
      <c r="AA87" s="523"/>
      <c r="AB87" s="523"/>
      <c r="AC87" s="523"/>
      <c r="AD87" s="523"/>
      <c r="AE87" s="523"/>
      <c r="AF87" s="523"/>
      <c r="AG87" s="523"/>
      <c r="AH87" s="523"/>
      <c r="AI87" s="523"/>
      <c r="AJ87" s="523"/>
      <c r="AK87" s="523"/>
      <c r="AL87" s="523"/>
      <c r="AM87" s="523"/>
      <c r="AN87" s="523"/>
      <c r="AO87" s="523"/>
      <c r="AP87" s="523"/>
      <c r="AQ87" s="523"/>
      <c r="AR87" s="523"/>
      <c r="AS87" s="523"/>
      <c r="AT87" s="523"/>
      <c r="AU87" s="523"/>
      <c r="AV87" s="523"/>
      <c r="AW87" s="523"/>
      <c r="BC87" s="14" t="s">
        <v>814</v>
      </c>
      <c r="BD87" s="13" t="s">
        <v>815</v>
      </c>
    </row>
    <row r="88" spans="1:56" x14ac:dyDescent="0.15">
      <c r="BC88" s="14" t="s">
        <v>816</v>
      </c>
      <c r="BD88" s="13" t="s">
        <v>817</v>
      </c>
    </row>
    <row r="89" spans="1:56" x14ac:dyDescent="0.15">
      <c r="BC89" s="14" t="s">
        <v>818</v>
      </c>
      <c r="BD89" s="13" t="s">
        <v>819</v>
      </c>
    </row>
    <row r="90" spans="1:56" x14ac:dyDescent="0.15">
      <c r="BC90" s="14" t="s">
        <v>79</v>
      </c>
      <c r="BD90" s="13" t="s">
        <v>820</v>
      </c>
    </row>
    <row r="91" spans="1:56" x14ac:dyDescent="0.15">
      <c r="BC91" s="14" t="s">
        <v>80</v>
      </c>
      <c r="BD91" s="13" t="s">
        <v>821</v>
      </c>
    </row>
    <row r="92" spans="1:56" x14ac:dyDescent="0.15">
      <c r="BC92" s="14" t="s">
        <v>81</v>
      </c>
      <c r="BD92" s="13" t="s">
        <v>822</v>
      </c>
    </row>
    <row r="93" spans="1:56" x14ac:dyDescent="0.15">
      <c r="BC93" s="14" t="s">
        <v>82</v>
      </c>
      <c r="BD93" s="13" t="s">
        <v>823</v>
      </c>
    </row>
    <row r="94" spans="1:56" x14ac:dyDescent="0.15">
      <c r="BC94" s="14" t="s">
        <v>83</v>
      </c>
      <c r="BD94" s="13" t="s">
        <v>824</v>
      </c>
    </row>
    <row r="95" spans="1:56" x14ac:dyDescent="0.15">
      <c r="BC95" s="14" t="s">
        <v>84</v>
      </c>
      <c r="BD95" s="13" t="s">
        <v>825</v>
      </c>
    </row>
    <row r="96" spans="1:56" x14ac:dyDescent="0.15">
      <c r="BC96" s="14" t="s">
        <v>85</v>
      </c>
      <c r="BD96" s="13" t="s">
        <v>826</v>
      </c>
    </row>
    <row r="97" spans="55:56" x14ac:dyDescent="0.15">
      <c r="BC97" s="14" t="s">
        <v>86</v>
      </c>
      <c r="BD97" s="13" t="s">
        <v>827</v>
      </c>
    </row>
    <row r="98" spans="55:56" x14ac:dyDescent="0.15">
      <c r="BC98" s="14" t="s">
        <v>87</v>
      </c>
      <c r="BD98" s="13" t="s">
        <v>428</v>
      </c>
    </row>
    <row r="99" spans="55:56" x14ac:dyDescent="0.15">
      <c r="BC99" s="14" t="s">
        <v>88</v>
      </c>
      <c r="BD99" s="13" t="s">
        <v>430</v>
      </c>
    </row>
    <row r="100" spans="55:56" x14ac:dyDescent="0.15">
      <c r="BC100" s="14" t="s">
        <v>89</v>
      </c>
      <c r="BD100" s="13" t="s">
        <v>744</v>
      </c>
    </row>
    <row r="101" spans="55:56" x14ac:dyDescent="0.15">
      <c r="BC101" s="14" t="s">
        <v>90</v>
      </c>
      <c r="BD101" s="13" t="s">
        <v>432</v>
      </c>
    </row>
    <row r="102" spans="55:56" x14ac:dyDescent="0.15">
      <c r="BC102" s="14" t="s">
        <v>91</v>
      </c>
      <c r="BD102" s="13" t="s">
        <v>828</v>
      </c>
    </row>
    <row r="103" spans="55:56" x14ac:dyDescent="0.15">
      <c r="BC103" s="14" t="s">
        <v>92</v>
      </c>
      <c r="BD103" s="13" t="s">
        <v>435</v>
      </c>
    </row>
    <row r="104" spans="55:56" x14ac:dyDescent="0.15">
      <c r="BC104" s="14" t="s">
        <v>93</v>
      </c>
      <c r="BD104" s="13" t="s">
        <v>746</v>
      </c>
    </row>
    <row r="105" spans="55:56" x14ac:dyDescent="0.15">
      <c r="BC105" s="14" t="s">
        <v>94</v>
      </c>
      <c r="BD105" s="13" t="s">
        <v>436</v>
      </c>
    </row>
    <row r="106" spans="55:56" x14ac:dyDescent="0.15">
      <c r="BC106" s="14" t="s">
        <v>95</v>
      </c>
      <c r="BD106" s="13" t="s">
        <v>438</v>
      </c>
    </row>
    <row r="107" spans="55:56" x14ac:dyDescent="0.15">
      <c r="BC107" s="14" t="s">
        <v>96</v>
      </c>
      <c r="BD107" s="13" t="s">
        <v>748</v>
      </c>
    </row>
    <row r="108" spans="55:56" x14ac:dyDescent="0.15">
      <c r="BC108" s="14" t="s">
        <v>97</v>
      </c>
      <c r="BD108" s="13" t="s">
        <v>439</v>
      </c>
    </row>
    <row r="109" spans="55:56" x14ac:dyDescent="0.15">
      <c r="BC109" s="14" t="s">
        <v>98</v>
      </c>
      <c r="BD109" s="13" t="s">
        <v>441</v>
      </c>
    </row>
    <row r="110" spans="55:56" x14ac:dyDescent="0.15">
      <c r="BC110" s="14" t="s">
        <v>99</v>
      </c>
      <c r="BD110" s="13" t="s">
        <v>726</v>
      </c>
    </row>
    <row r="111" spans="55:56" x14ac:dyDescent="0.15">
      <c r="BC111" s="14" t="s">
        <v>100</v>
      </c>
      <c r="BD111" s="13" t="s">
        <v>727</v>
      </c>
    </row>
    <row r="112" spans="55:56" x14ac:dyDescent="0.15">
      <c r="BC112" s="14" t="s">
        <v>101</v>
      </c>
      <c r="BD112" s="13" t="s">
        <v>444</v>
      </c>
    </row>
    <row r="113" spans="55:56" x14ac:dyDescent="0.15">
      <c r="BC113" s="14" t="s">
        <v>102</v>
      </c>
      <c r="BD113" s="13" t="s">
        <v>445</v>
      </c>
    </row>
    <row r="114" spans="55:56" x14ac:dyDescent="0.15">
      <c r="BC114" s="14" t="s">
        <v>103</v>
      </c>
      <c r="BD114" s="13" t="s">
        <v>446</v>
      </c>
    </row>
    <row r="115" spans="55:56" x14ac:dyDescent="0.15">
      <c r="BC115" s="14" t="s">
        <v>104</v>
      </c>
      <c r="BD115" s="13" t="s">
        <v>728</v>
      </c>
    </row>
    <row r="116" spans="55:56" x14ac:dyDescent="0.15">
      <c r="BC116" s="14" t="s">
        <v>105</v>
      </c>
      <c r="BD116" s="13" t="s">
        <v>448</v>
      </c>
    </row>
    <row r="117" spans="55:56" x14ac:dyDescent="0.15">
      <c r="BC117" s="14" t="s">
        <v>106</v>
      </c>
      <c r="BD117" s="13" t="s">
        <v>729</v>
      </c>
    </row>
    <row r="118" spans="55:56" x14ac:dyDescent="0.15">
      <c r="BC118" s="14" t="s">
        <v>107</v>
      </c>
      <c r="BD118" s="13" t="s">
        <v>829</v>
      </c>
    </row>
    <row r="119" spans="55:56" x14ac:dyDescent="0.15">
      <c r="BC119" s="14" t="s">
        <v>108</v>
      </c>
      <c r="BD119" s="13" t="s">
        <v>730</v>
      </c>
    </row>
    <row r="120" spans="55:56" x14ac:dyDescent="0.15">
      <c r="BC120" s="14" t="s">
        <v>109</v>
      </c>
      <c r="BD120" s="13" t="s">
        <v>449</v>
      </c>
    </row>
    <row r="121" spans="55:56" x14ac:dyDescent="0.15">
      <c r="BC121" s="14" t="s">
        <v>110</v>
      </c>
      <c r="BD121" s="13" t="s">
        <v>450</v>
      </c>
    </row>
    <row r="122" spans="55:56" x14ac:dyDescent="0.15">
      <c r="BC122" s="14" t="s">
        <v>111</v>
      </c>
      <c r="BD122" s="13" t="s">
        <v>451</v>
      </c>
    </row>
    <row r="123" spans="55:56" x14ac:dyDescent="0.15">
      <c r="BC123" s="14" t="s">
        <v>112</v>
      </c>
      <c r="BD123" s="13" t="s">
        <v>452</v>
      </c>
    </row>
    <row r="124" spans="55:56" x14ac:dyDescent="0.15">
      <c r="BC124" s="14" t="s">
        <v>113</v>
      </c>
      <c r="BD124" s="13" t="s">
        <v>731</v>
      </c>
    </row>
    <row r="125" spans="55:56" x14ac:dyDescent="0.15">
      <c r="BC125" s="14" t="s">
        <v>114</v>
      </c>
      <c r="BD125" s="13" t="s">
        <v>732</v>
      </c>
    </row>
    <row r="126" spans="55:56" x14ac:dyDescent="0.15">
      <c r="BC126" s="14" t="s">
        <v>115</v>
      </c>
      <c r="BD126" s="13" t="s">
        <v>734</v>
      </c>
    </row>
    <row r="127" spans="55:56" x14ac:dyDescent="0.15">
      <c r="BC127" s="14" t="s">
        <v>116</v>
      </c>
      <c r="BD127" s="13" t="s">
        <v>454</v>
      </c>
    </row>
    <row r="128" spans="55:56" x14ac:dyDescent="0.15">
      <c r="BC128" s="14" t="s">
        <v>117</v>
      </c>
      <c r="BD128" s="13" t="s">
        <v>455</v>
      </c>
    </row>
    <row r="129" spans="55:56" x14ac:dyDescent="0.15">
      <c r="BC129" s="14" t="s">
        <v>118</v>
      </c>
      <c r="BD129" s="13" t="s">
        <v>735</v>
      </c>
    </row>
    <row r="130" spans="55:56" x14ac:dyDescent="0.15">
      <c r="BC130" s="14" t="s">
        <v>119</v>
      </c>
      <c r="BD130" s="13" t="s">
        <v>830</v>
      </c>
    </row>
    <row r="131" spans="55:56" x14ac:dyDescent="0.15">
      <c r="BC131" s="14" t="s">
        <v>120</v>
      </c>
      <c r="BD131" s="13" t="s">
        <v>456</v>
      </c>
    </row>
    <row r="132" spans="55:56" x14ac:dyDescent="0.15">
      <c r="BC132" s="14" t="s">
        <v>121</v>
      </c>
      <c r="BD132" s="13" t="s">
        <v>457</v>
      </c>
    </row>
    <row r="133" spans="55:56" x14ac:dyDescent="0.15">
      <c r="BC133" s="14" t="s">
        <v>122</v>
      </c>
      <c r="BD133" s="13" t="s">
        <v>458</v>
      </c>
    </row>
    <row r="134" spans="55:56" x14ac:dyDescent="0.15">
      <c r="BC134" s="14" t="s">
        <v>123</v>
      </c>
      <c r="BD134" s="13" t="s">
        <v>738</v>
      </c>
    </row>
    <row r="135" spans="55:56" x14ac:dyDescent="0.15">
      <c r="BC135" s="14" t="s">
        <v>124</v>
      </c>
      <c r="BD135" s="13" t="s">
        <v>460</v>
      </c>
    </row>
    <row r="136" spans="55:56" x14ac:dyDescent="0.15">
      <c r="BC136" s="14" t="s">
        <v>125</v>
      </c>
      <c r="BD136" s="13" t="s">
        <v>461</v>
      </c>
    </row>
    <row r="137" spans="55:56" x14ac:dyDescent="0.15">
      <c r="BC137" s="14" t="s">
        <v>126</v>
      </c>
      <c r="BD137" s="13" t="s">
        <v>462</v>
      </c>
    </row>
    <row r="138" spans="55:56" x14ac:dyDescent="0.15">
      <c r="BC138" s="14" t="s">
        <v>127</v>
      </c>
      <c r="BD138" s="13" t="s">
        <v>739</v>
      </c>
    </row>
    <row r="139" spans="55:56" x14ac:dyDescent="0.15">
      <c r="BC139" s="14" t="s">
        <v>128</v>
      </c>
      <c r="BD139" s="13" t="s">
        <v>740</v>
      </c>
    </row>
    <row r="140" spans="55:56" x14ac:dyDescent="0.15">
      <c r="BC140" s="14" t="s">
        <v>129</v>
      </c>
      <c r="BD140" s="13" t="s">
        <v>464</v>
      </c>
    </row>
    <row r="141" spans="55:56" x14ac:dyDescent="0.15">
      <c r="BC141" s="14" t="s">
        <v>130</v>
      </c>
      <c r="BD141" s="13" t="s">
        <v>465</v>
      </c>
    </row>
    <row r="142" spans="55:56" x14ac:dyDescent="0.15">
      <c r="BC142" s="14" t="s">
        <v>131</v>
      </c>
      <c r="BD142" s="13" t="s">
        <v>466</v>
      </c>
    </row>
    <row r="143" spans="55:56" x14ac:dyDescent="0.15">
      <c r="BC143" s="14" t="s">
        <v>132</v>
      </c>
      <c r="BD143" s="13" t="s">
        <v>468</v>
      </c>
    </row>
    <row r="144" spans="55:56" x14ac:dyDescent="0.15">
      <c r="BC144" s="14" t="s">
        <v>133</v>
      </c>
      <c r="BD144" s="13" t="s">
        <v>469</v>
      </c>
    </row>
    <row r="145" spans="55:56" x14ac:dyDescent="0.15">
      <c r="BC145" s="14" t="s">
        <v>134</v>
      </c>
      <c r="BD145" s="13" t="s">
        <v>742</v>
      </c>
    </row>
    <row r="146" spans="55:56" x14ac:dyDescent="0.15">
      <c r="BC146" s="14" t="s">
        <v>135</v>
      </c>
      <c r="BD146" s="13" t="s">
        <v>831</v>
      </c>
    </row>
    <row r="147" spans="55:56" x14ac:dyDescent="0.15">
      <c r="BC147" s="14" t="s">
        <v>136</v>
      </c>
      <c r="BD147" s="13" t="s">
        <v>743</v>
      </c>
    </row>
    <row r="148" spans="55:56" x14ac:dyDescent="0.15">
      <c r="BC148" s="14" t="s">
        <v>137</v>
      </c>
      <c r="BD148" s="13" t="s">
        <v>470</v>
      </c>
    </row>
    <row r="149" spans="55:56" x14ac:dyDescent="0.15">
      <c r="BC149" s="14" t="s">
        <v>138</v>
      </c>
      <c r="BD149" s="13" t="s">
        <v>472</v>
      </c>
    </row>
    <row r="150" spans="55:56" x14ac:dyDescent="0.15">
      <c r="BC150" s="14" t="s">
        <v>139</v>
      </c>
      <c r="BD150" s="13" t="s">
        <v>473</v>
      </c>
    </row>
    <row r="151" spans="55:56" x14ac:dyDescent="0.15">
      <c r="BC151" s="14" t="s">
        <v>140</v>
      </c>
      <c r="BD151" s="13" t="s">
        <v>745</v>
      </c>
    </row>
    <row r="152" spans="55:56" x14ac:dyDescent="0.15">
      <c r="BC152" s="14" t="s">
        <v>141</v>
      </c>
      <c r="BD152" s="13" t="s">
        <v>832</v>
      </c>
    </row>
    <row r="153" spans="55:56" x14ac:dyDescent="0.15">
      <c r="BC153" s="14" t="s">
        <v>142</v>
      </c>
      <c r="BD153" s="13" t="s">
        <v>474</v>
      </c>
    </row>
    <row r="154" spans="55:56" x14ac:dyDescent="0.15">
      <c r="BC154" s="14" t="s">
        <v>143</v>
      </c>
      <c r="BD154" s="13" t="s">
        <v>475</v>
      </c>
    </row>
    <row r="155" spans="55:56" x14ac:dyDescent="0.15">
      <c r="BC155" s="14" t="s">
        <v>144</v>
      </c>
      <c r="BD155" s="13" t="s">
        <v>476</v>
      </c>
    </row>
    <row r="156" spans="55:56" x14ac:dyDescent="0.15">
      <c r="BC156" s="14" t="s">
        <v>145</v>
      </c>
      <c r="BD156" s="13" t="s">
        <v>747</v>
      </c>
    </row>
    <row r="157" spans="55:56" x14ac:dyDescent="0.15">
      <c r="BC157" s="14" t="s">
        <v>146</v>
      </c>
      <c r="BD157" s="13" t="s">
        <v>478</v>
      </c>
    </row>
    <row r="158" spans="55:56" x14ac:dyDescent="0.15">
      <c r="BC158" s="14" t="s">
        <v>147</v>
      </c>
      <c r="BD158" s="13" t="s">
        <v>749</v>
      </c>
    </row>
  </sheetData>
  <mergeCells count="296">
    <mergeCell ref="O1:U1"/>
    <mergeCell ref="V1:Y1"/>
    <mergeCell ref="Z1:AW1"/>
    <mergeCell ref="O2:U4"/>
    <mergeCell ref="V2:Y4"/>
    <mergeCell ref="Z2:AW4"/>
    <mergeCell ref="W10:X10"/>
    <mergeCell ref="AP10:AS10"/>
    <mergeCell ref="AT10:AU10"/>
    <mergeCell ref="AV10:AW10"/>
    <mergeCell ref="AO6:AW7"/>
    <mergeCell ref="A9:L10"/>
    <mergeCell ref="M9:P10"/>
    <mergeCell ref="Q9:X9"/>
    <mergeCell ref="Z9:AK10"/>
    <mergeCell ref="AL9:AO10"/>
    <mergeCell ref="AP9:AW9"/>
    <mergeCell ref="Q10:T10"/>
    <mergeCell ref="U10:V10"/>
    <mergeCell ref="A12:L12"/>
    <mergeCell ref="M12:P12"/>
    <mergeCell ref="Z12:AK12"/>
    <mergeCell ref="AL12:AO12"/>
    <mergeCell ref="A13:L13"/>
    <mergeCell ref="M13:P13"/>
    <mergeCell ref="Z13:AK13"/>
    <mergeCell ref="AL13:AO13"/>
    <mergeCell ref="A11:L11"/>
    <mergeCell ref="M11:P11"/>
    <mergeCell ref="Z11:AK11"/>
    <mergeCell ref="AL11:AO11"/>
    <mergeCell ref="A16:L16"/>
    <mergeCell ref="M16:P16"/>
    <mergeCell ref="Z16:AK16"/>
    <mergeCell ref="AL16:AO16"/>
    <mergeCell ref="A17:L17"/>
    <mergeCell ref="M17:P17"/>
    <mergeCell ref="Z17:AK17"/>
    <mergeCell ref="AL17:AO17"/>
    <mergeCell ref="A14:L14"/>
    <mergeCell ref="M14:P14"/>
    <mergeCell ref="Z14:AK14"/>
    <mergeCell ref="AL14:AO14"/>
    <mergeCell ref="A15:L15"/>
    <mergeCell ref="M15:P15"/>
    <mergeCell ref="Z15:AK15"/>
    <mergeCell ref="AL15:AO15"/>
    <mergeCell ref="A21:L21"/>
    <mergeCell ref="M21:P21"/>
    <mergeCell ref="Z21:AK21"/>
    <mergeCell ref="AL21:AO21"/>
    <mergeCell ref="A22:L22"/>
    <mergeCell ref="M22:P22"/>
    <mergeCell ref="Z22:AK22"/>
    <mergeCell ref="AL22:AO22"/>
    <mergeCell ref="A18:L18"/>
    <mergeCell ref="M18:P18"/>
    <mergeCell ref="Z18:AK18"/>
    <mergeCell ref="AL18:AO18"/>
    <mergeCell ref="A19:L19"/>
    <mergeCell ref="M19:P19"/>
    <mergeCell ref="Z19:AK19"/>
    <mergeCell ref="AL19:AO19"/>
    <mergeCell ref="Z20:AK20"/>
    <mergeCell ref="AL20:AO20"/>
    <mergeCell ref="A20:L20"/>
    <mergeCell ref="M20:P20"/>
    <mergeCell ref="A25:L25"/>
    <mergeCell ref="M25:P25"/>
    <mergeCell ref="Z25:AK25"/>
    <mergeCell ref="AL25:AO25"/>
    <mergeCell ref="A26:L26"/>
    <mergeCell ref="M26:P26"/>
    <mergeCell ref="Z26:AK26"/>
    <mergeCell ref="AL26:AO26"/>
    <mergeCell ref="A23:L23"/>
    <mergeCell ref="M23:P23"/>
    <mergeCell ref="Z23:AK23"/>
    <mergeCell ref="AL23:AO23"/>
    <mergeCell ref="A24:L24"/>
    <mergeCell ref="M24:P24"/>
    <mergeCell ref="Z24:AK24"/>
    <mergeCell ref="AL24:AO24"/>
    <mergeCell ref="A29:L29"/>
    <mergeCell ref="M29:P29"/>
    <mergeCell ref="Z29:AK29"/>
    <mergeCell ref="AL29:AO29"/>
    <mergeCell ref="A30:L30"/>
    <mergeCell ref="M30:P30"/>
    <mergeCell ref="Z30:AK30"/>
    <mergeCell ref="AL30:AO30"/>
    <mergeCell ref="A27:L27"/>
    <mergeCell ref="M27:P27"/>
    <mergeCell ref="Z27:AK27"/>
    <mergeCell ref="AL27:AO27"/>
    <mergeCell ref="A28:L28"/>
    <mergeCell ref="M28:P28"/>
    <mergeCell ref="Z28:AK28"/>
    <mergeCell ref="AL28:AO28"/>
    <mergeCell ref="A33:L33"/>
    <mergeCell ref="M33:P33"/>
    <mergeCell ref="Z33:AK33"/>
    <mergeCell ref="AL33:AO33"/>
    <mergeCell ref="A34:L34"/>
    <mergeCell ref="M34:P34"/>
    <mergeCell ref="Z34:AK34"/>
    <mergeCell ref="AL34:AO34"/>
    <mergeCell ref="A31:L31"/>
    <mergeCell ref="M31:P31"/>
    <mergeCell ref="Z31:AK31"/>
    <mergeCell ref="AL31:AO31"/>
    <mergeCell ref="A32:L32"/>
    <mergeCell ref="M32:P32"/>
    <mergeCell ref="Z32:AK32"/>
    <mergeCell ref="AL32:AO32"/>
    <mergeCell ref="A37:L37"/>
    <mergeCell ref="M37:P37"/>
    <mergeCell ref="Z37:AK37"/>
    <mergeCell ref="AL37:AO37"/>
    <mergeCell ref="A38:L38"/>
    <mergeCell ref="M38:P38"/>
    <mergeCell ref="Z38:AK38"/>
    <mergeCell ref="AL38:AO38"/>
    <mergeCell ref="A35:L35"/>
    <mergeCell ref="M35:P35"/>
    <mergeCell ref="Z35:AK35"/>
    <mergeCell ref="AL35:AO35"/>
    <mergeCell ref="A36:L36"/>
    <mergeCell ref="M36:P36"/>
    <mergeCell ref="Z36:AK36"/>
    <mergeCell ref="AL36:AO36"/>
    <mergeCell ref="A41:L41"/>
    <mergeCell ref="M41:P41"/>
    <mergeCell ref="Z41:AK41"/>
    <mergeCell ref="AL41:AO41"/>
    <mergeCell ref="A42:L42"/>
    <mergeCell ref="M42:P42"/>
    <mergeCell ref="Z42:AK42"/>
    <mergeCell ref="AL42:AO42"/>
    <mergeCell ref="A39:L39"/>
    <mergeCell ref="M39:P39"/>
    <mergeCell ref="Z39:AK39"/>
    <mergeCell ref="AL39:AO39"/>
    <mergeCell ref="A40:L40"/>
    <mergeCell ref="M40:P40"/>
    <mergeCell ref="Z40:AK40"/>
    <mergeCell ref="AL40:AO40"/>
    <mergeCell ref="AP53:AW53"/>
    <mergeCell ref="A43:L43"/>
    <mergeCell ref="M43:P43"/>
    <mergeCell ref="Z43:AK43"/>
    <mergeCell ref="AL43:AO43"/>
    <mergeCell ref="O46:U46"/>
    <mergeCell ref="V46:Y46"/>
    <mergeCell ref="Z46:AW46"/>
    <mergeCell ref="Q54:T54"/>
    <mergeCell ref="U54:V54"/>
    <mergeCell ref="W54:X54"/>
    <mergeCell ref="AP54:AS54"/>
    <mergeCell ref="AT54:AU54"/>
    <mergeCell ref="AV54:AW54"/>
    <mergeCell ref="O47:U49"/>
    <mergeCell ref="V47:Y49"/>
    <mergeCell ref="Z47:AW49"/>
    <mergeCell ref="A45:AW45"/>
    <mergeCell ref="A55:L55"/>
    <mergeCell ref="M55:P55"/>
    <mergeCell ref="Z55:AK55"/>
    <mergeCell ref="AL55:AO55"/>
    <mergeCell ref="A56:L56"/>
    <mergeCell ref="M56:P56"/>
    <mergeCell ref="Z56:AK56"/>
    <mergeCell ref="AL56:AO56"/>
    <mergeCell ref="A53:L54"/>
    <mergeCell ref="M53:P54"/>
    <mergeCell ref="Q53:X53"/>
    <mergeCell ref="Z53:AK54"/>
    <mergeCell ref="AL53:AO54"/>
    <mergeCell ref="A59:L59"/>
    <mergeCell ref="M59:P59"/>
    <mergeCell ref="Z59:AK59"/>
    <mergeCell ref="AL59:AO59"/>
    <mergeCell ref="A60:L60"/>
    <mergeCell ref="M60:P60"/>
    <mergeCell ref="Z60:AK60"/>
    <mergeCell ref="AL60:AO60"/>
    <mergeCell ref="A57:L57"/>
    <mergeCell ref="M57:P57"/>
    <mergeCell ref="Z57:AK57"/>
    <mergeCell ref="AL57:AO57"/>
    <mergeCell ref="A58:L58"/>
    <mergeCell ref="M58:P58"/>
    <mergeCell ref="Z58:AK58"/>
    <mergeCell ref="AL58:AO58"/>
    <mergeCell ref="A63:L63"/>
    <mergeCell ref="M63:P63"/>
    <mergeCell ref="Z63:AK63"/>
    <mergeCell ref="AL63:AO63"/>
    <mergeCell ref="A64:L64"/>
    <mergeCell ref="M64:P64"/>
    <mergeCell ref="Z64:AK64"/>
    <mergeCell ref="AL64:AO64"/>
    <mergeCell ref="A61:L61"/>
    <mergeCell ref="M61:P61"/>
    <mergeCell ref="Z61:AK61"/>
    <mergeCell ref="AL61:AO61"/>
    <mergeCell ref="A62:L62"/>
    <mergeCell ref="M62:P62"/>
    <mergeCell ref="Z62:AK62"/>
    <mergeCell ref="AL62:AO62"/>
    <mergeCell ref="A67:L67"/>
    <mergeCell ref="M67:P67"/>
    <mergeCell ref="Z67:AK67"/>
    <mergeCell ref="AL67:AO67"/>
    <mergeCell ref="A68:L68"/>
    <mergeCell ref="M68:P68"/>
    <mergeCell ref="Z68:AK68"/>
    <mergeCell ref="AL68:AO68"/>
    <mergeCell ref="A65:L65"/>
    <mergeCell ref="M65:P65"/>
    <mergeCell ref="Z65:AK65"/>
    <mergeCell ref="AL65:AO65"/>
    <mergeCell ref="A66:L66"/>
    <mergeCell ref="M66:P66"/>
    <mergeCell ref="Z66:AK66"/>
    <mergeCell ref="AL66:AO66"/>
    <mergeCell ref="A71:L71"/>
    <mergeCell ref="M71:P71"/>
    <mergeCell ref="Z71:AK71"/>
    <mergeCell ref="AL71:AO71"/>
    <mergeCell ref="A72:L72"/>
    <mergeCell ref="M72:P72"/>
    <mergeCell ref="Z72:AK72"/>
    <mergeCell ref="AL72:AO72"/>
    <mergeCell ref="A69:L69"/>
    <mergeCell ref="M69:P69"/>
    <mergeCell ref="Z69:AK69"/>
    <mergeCell ref="AL69:AO69"/>
    <mergeCell ref="A70:L70"/>
    <mergeCell ref="M70:P70"/>
    <mergeCell ref="Z70:AK70"/>
    <mergeCell ref="AL70:AO70"/>
    <mergeCell ref="A75:L75"/>
    <mergeCell ref="M75:P75"/>
    <mergeCell ref="Z75:AK75"/>
    <mergeCell ref="AL75:AO75"/>
    <mergeCell ref="A76:L76"/>
    <mergeCell ref="M76:P76"/>
    <mergeCell ref="Z76:AK76"/>
    <mergeCell ref="AL76:AO76"/>
    <mergeCell ref="A73:L73"/>
    <mergeCell ref="M73:P73"/>
    <mergeCell ref="Z73:AK73"/>
    <mergeCell ref="AL73:AO73"/>
    <mergeCell ref="A74:L74"/>
    <mergeCell ref="M74:P74"/>
    <mergeCell ref="Z74:AK74"/>
    <mergeCell ref="AL74:AO74"/>
    <mergeCell ref="A80:L80"/>
    <mergeCell ref="M80:P80"/>
    <mergeCell ref="Z80:AK80"/>
    <mergeCell ref="AL80:AO80"/>
    <mergeCell ref="A82:L82"/>
    <mergeCell ref="M82:P82"/>
    <mergeCell ref="A77:L77"/>
    <mergeCell ref="M77:P77"/>
    <mergeCell ref="Z77:AK77"/>
    <mergeCell ref="AL77:AO77"/>
    <mergeCell ref="A78:L78"/>
    <mergeCell ref="M78:P78"/>
    <mergeCell ref="Z78:AK78"/>
    <mergeCell ref="AL78:AO78"/>
    <mergeCell ref="A87:AW87"/>
    <mergeCell ref="AP85:AW85"/>
    <mergeCell ref="F2:H2"/>
    <mergeCell ref="F47:H47"/>
    <mergeCell ref="A84:L84"/>
    <mergeCell ref="M84:P84"/>
    <mergeCell ref="Z84:AK84"/>
    <mergeCell ref="AL84:AO84"/>
    <mergeCell ref="A85:L85"/>
    <mergeCell ref="M85:P85"/>
    <mergeCell ref="Z85:AK85"/>
    <mergeCell ref="AL85:AO85"/>
    <mergeCell ref="A81:L81"/>
    <mergeCell ref="M81:P81"/>
    <mergeCell ref="Z81:AK81"/>
    <mergeCell ref="AL81:AO81"/>
    <mergeCell ref="A83:L83"/>
    <mergeCell ref="M83:P83"/>
    <mergeCell ref="Z83:AK83"/>
    <mergeCell ref="AL83:AO83"/>
    <mergeCell ref="A79:L79"/>
    <mergeCell ref="M79:P79"/>
    <mergeCell ref="Z79:AK79"/>
    <mergeCell ref="AL79:AO79"/>
  </mergeCells>
  <phoneticPr fontId="42"/>
  <pageMargins left="0.9055118110236221" right="0.70866141732283472" top="0.74803149606299213" bottom="0.51181102362204722" header="0.31496062992125984" footer="0.31496062992125984"/>
  <pageSetup paperSize="9" scale="70" orientation="portrait" r:id="rId1"/>
  <rowBreaks count="1" manualBreakCount="1">
    <brk id="45" max="48" man="1"/>
  </rowBreaks>
  <colBreaks count="1" manualBreakCount="1">
    <brk id="49" max="1048575" man="1"/>
  </colBreak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B135"/>
  <sheetViews>
    <sheetView view="pageBreakPreview" zoomScaleNormal="100" zoomScaleSheetLayoutView="100" workbookViewId="0">
      <selection activeCell="L1" sqref="L1"/>
    </sheetView>
  </sheetViews>
  <sheetFormatPr defaultRowHeight="13.5" x14ac:dyDescent="0.15"/>
  <cols>
    <col min="1" max="52" width="2.375" customWidth="1"/>
    <col min="53" max="53" width="45.875" style="14" hidden="1" customWidth="1"/>
    <col min="54" max="54" width="14.875" style="14" hidden="1" customWidth="1"/>
  </cols>
  <sheetData>
    <row r="1" spans="1:54" ht="20.100000000000001" customHeight="1" thickBot="1" x14ac:dyDescent="0.2">
      <c r="A1" s="118"/>
      <c r="B1" t="s">
        <v>978</v>
      </c>
      <c r="O1" s="241" t="s">
        <v>311</v>
      </c>
      <c r="P1" s="243"/>
      <c r="Q1" s="243"/>
      <c r="R1" s="243"/>
      <c r="S1" s="243"/>
      <c r="T1" s="243"/>
      <c r="U1" s="242"/>
      <c r="V1" s="228" t="s">
        <v>0</v>
      </c>
      <c r="W1" s="229"/>
      <c r="X1" s="229"/>
      <c r="Y1" s="230"/>
      <c r="Z1" s="566" t="s">
        <v>19</v>
      </c>
      <c r="AA1" s="567"/>
      <c r="AB1" s="567"/>
      <c r="AC1" s="567"/>
      <c r="AD1" s="567"/>
      <c r="AE1" s="567"/>
      <c r="AF1" s="567"/>
      <c r="AG1" s="567"/>
      <c r="AH1" s="567"/>
      <c r="AI1" s="567"/>
      <c r="AJ1" s="567"/>
      <c r="AK1" s="567"/>
      <c r="AL1" s="567"/>
      <c r="AM1" s="567"/>
      <c r="AN1" s="567"/>
      <c r="AO1" s="567"/>
      <c r="AP1" s="567"/>
      <c r="AQ1" s="567"/>
      <c r="AR1" s="567"/>
      <c r="AS1" s="567"/>
      <c r="AT1" s="567"/>
      <c r="AU1" s="567"/>
      <c r="AV1" s="567"/>
      <c r="AW1" s="568"/>
      <c r="BA1" s="21" t="s">
        <v>272</v>
      </c>
      <c r="BB1" s="16">
        <v>101001001</v>
      </c>
    </row>
    <row r="2" spans="1:54" ht="15" thickBot="1" x14ac:dyDescent="0.2">
      <c r="B2" t="s">
        <v>868</v>
      </c>
      <c r="G2" s="524" t="s">
        <v>869</v>
      </c>
      <c r="H2" s="524"/>
      <c r="I2" s="524"/>
      <c r="N2" s="126"/>
      <c r="O2" s="588" t="str">
        <f>IF('別紙1 '!AA2="","",'別紙1 '!AA2)</f>
        <v/>
      </c>
      <c r="P2" s="588"/>
      <c r="Q2" s="588"/>
      <c r="R2" s="588"/>
      <c r="S2" s="588"/>
      <c r="T2" s="588"/>
      <c r="U2" s="588"/>
      <c r="V2" s="606" t="str">
        <f>IF('別紙1 '!AI2="","",'別紙1 '!AI2)</f>
        <v/>
      </c>
      <c r="W2" s="573"/>
      <c r="X2" s="573"/>
      <c r="Y2" s="573"/>
      <c r="Z2" s="631" t="str">
        <f>IF('別紙1 '!C8="","",'別紙1 '!C8)</f>
        <v/>
      </c>
      <c r="AA2" s="579"/>
      <c r="AB2" s="579"/>
      <c r="AC2" s="579"/>
      <c r="AD2" s="579"/>
      <c r="AE2" s="579"/>
      <c r="AF2" s="579"/>
      <c r="AG2" s="579"/>
      <c r="AH2" s="579"/>
      <c r="AI2" s="579"/>
      <c r="AJ2" s="579"/>
      <c r="AK2" s="579"/>
      <c r="AL2" s="579"/>
      <c r="AM2" s="579"/>
      <c r="AN2" s="579"/>
      <c r="AO2" s="579"/>
      <c r="AP2" s="579"/>
      <c r="AQ2" s="579"/>
      <c r="AR2" s="579"/>
      <c r="AS2" s="579"/>
      <c r="AT2" s="579"/>
      <c r="AU2" s="579"/>
      <c r="AV2" s="579"/>
      <c r="AW2" s="580"/>
      <c r="BA2" s="15" t="s">
        <v>148</v>
      </c>
      <c r="BB2" s="16">
        <v>102001001</v>
      </c>
    </row>
    <row r="3" spans="1:54" ht="15" thickBot="1" x14ac:dyDescent="0.2">
      <c r="B3" t="s">
        <v>870</v>
      </c>
      <c r="N3" s="126"/>
      <c r="O3" s="573"/>
      <c r="P3" s="573"/>
      <c r="Q3" s="573"/>
      <c r="R3" s="573"/>
      <c r="S3" s="573"/>
      <c r="T3" s="573"/>
      <c r="U3" s="573"/>
      <c r="V3" s="606"/>
      <c r="W3" s="573"/>
      <c r="X3" s="573"/>
      <c r="Y3" s="573"/>
      <c r="Z3" s="632"/>
      <c r="AA3" s="582"/>
      <c r="AB3" s="582"/>
      <c r="AC3" s="582"/>
      <c r="AD3" s="582"/>
      <c r="AE3" s="582"/>
      <c r="AF3" s="582"/>
      <c r="AG3" s="582"/>
      <c r="AH3" s="582"/>
      <c r="AI3" s="582"/>
      <c r="AJ3" s="582"/>
      <c r="AK3" s="582"/>
      <c r="AL3" s="582"/>
      <c r="AM3" s="582"/>
      <c r="AN3" s="582"/>
      <c r="AO3" s="582"/>
      <c r="AP3" s="582"/>
      <c r="AQ3" s="582"/>
      <c r="AR3" s="582"/>
      <c r="AS3" s="582"/>
      <c r="AT3" s="582"/>
      <c r="AU3" s="582"/>
      <c r="AV3" s="582"/>
      <c r="AW3" s="583"/>
      <c r="BA3" s="15" t="s">
        <v>149</v>
      </c>
      <c r="BB3" s="16">
        <v>102002001</v>
      </c>
    </row>
    <row r="4" spans="1:54" ht="15" thickBot="1" x14ac:dyDescent="0.2">
      <c r="N4" s="127" t="s">
        <v>409</v>
      </c>
      <c r="O4" s="573"/>
      <c r="P4" s="573"/>
      <c r="Q4" s="573"/>
      <c r="R4" s="573"/>
      <c r="S4" s="573"/>
      <c r="T4" s="573"/>
      <c r="U4" s="573"/>
      <c r="V4" s="606"/>
      <c r="W4" s="573"/>
      <c r="X4" s="573"/>
      <c r="Y4" s="573"/>
      <c r="Z4" s="633"/>
      <c r="AA4" s="585"/>
      <c r="AB4" s="585"/>
      <c r="AC4" s="585"/>
      <c r="AD4" s="585"/>
      <c r="AE4" s="585"/>
      <c r="AF4" s="585"/>
      <c r="AG4" s="585"/>
      <c r="AH4" s="585"/>
      <c r="AI4" s="585"/>
      <c r="AJ4" s="585"/>
      <c r="AK4" s="585"/>
      <c r="AL4" s="585"/>
      <c r="AM4" s="585"/>
      <c r="AN4" s="585"/>
      <c r="AO4" s="585"/>
      <c r="AP4" s="585"/>
      <c r="AQ4" s="585"/>
      <c r="AR4" s="585"/>
      <c r="AS4" s="585"/>
      <c r="AT4" s="585"/>
      <c r="AU4" s="585"/>
      <c r="AV4" s="585"/>
      <c r="AW4" s="586"/>
      <c r="BA4" s="15" t="s">
        <v>150</v>
      </c>
      <c r="BB4" s="16">
        <v>102003001</v>
      </c>
    </row>
    <row r="5" spans="1:54" ht="15" thickBot="1" x14ac:dyDescent="0.2">
      <c r="B5" s="10" t="s">
        <v>309</v>
      </c>
      <c r="M5" s="22"/>
      <c r="O5" s="125"/>
      <c r="P5" s="125"/>
      <c r="Q5" s="125"/>
      <c r="R5" s="125"/>
      <c r="S5" s="125"/>
      <c r="T5" s="125"/>
      <c r="U5" s="125"/>
      <c r="V5" s="125"/>
      <c r="W5" s="125"/>
      <c r="X5" s="125"/>
      <c r="Y5" s="125"/>
      <c r="BA5" s="15" t="s">
        <v>151</v>
      </c>
      <c r="BB5" s="16">
        <v>102004001</v>
      </c>
    </row>
    <row r="6" spans="1:54" ht="15" thickBot="1" x14ac:dyDescent="0.2">
      <c r="A6" s="10"/>
      <c r="C6" t="s">
        <v>408</v>
      </c>
      <c r="AO6" s="587" t="s">
        <v>312</v>
      </c>
      <c r="AP6" s="588"/>
      <c r="AQ6" s="588"/>
      <c r="AR6" s="588"/>
      <c r="AS6" s="588"/>
      <c r="AT6" s="588"/>
      <c r="AU6" s="588"/>
      <c r="AV6" s="588"/>
      <c r="AW6" s="589"/>
      <c r="BA6" s="15" t="s">
        <v>152</v>
      </c>
      <c r="BB6" s="16">
        <v>102005001</v>
      </c>
    </row>
    <row r="7" spans="1:54" ht="15" thickBot="1" x14ac:dyDescent="0.2">
      <c r="A7" s="10"/>
      <c r="C7" t="s">
        <v>303</v>
      </c>
      <c r="AO7" s="590"/>
      <c r="AP7" s="591"/>
      <c r="AQ7" s="591"/>
      <c r="AR7" s="591"/>
      <c r="AS7" s="591"/>
      <c r="AT7" s="591"/>
      <c r="AU7" s="591"/>
      <c r="AV7" s="591"/>
      <c r="AW7" s="592"/>
      <c r="BA7" s="15" t="s">
        <v>153</v>
      </c>
      <c r="BB7" s="16">
        <v>102006001</v>
      </c>
    </row>
    <row r="8" spans="1:54" ht="15" thickBot="1" x14ac:dyDescent="0.2">
      <c r="A8" s="10"/>
      <c r="C8" t="s">
        <v>497</v>
      </c>
      <c r="AO8" s="120"/>
      <c r="AP8" s="120"/>
      <c r="AQ8" s="120"/>
      <c r="AR8" s="120"/>
      <c r="AS8" s="120"/>
      <c r="AT8" s="120"/>
      <c r="AU8" s="120"/>
      <c r="AV8" s="120"/>
      <c r="AW8" s="120"/>
      <c r="BA8" s="15"/>
      <c r="BB8" s="16"/>
    </row>
    <row r="9" spans="1:54" ht="15" thickBot="1" x14ac:dyDescent="0.2">
      <c r="A9" s="10"/>
      <c r="BA9" s="15" t="s">
        <v>154</v>
      </c>
      <c r="BB9" s="16">
        <v>102007001</v>
      </c>
    </row>
    <row r="10" spans="1:54" ht="14.1" customHeight="1" thickBot="1" x14ac:dyDescent="0.2">
      <c r="A10" s="558" t="s">
        <v>269</v>
      </c>
      <c r="B10" s="559"/>
      <c r="C10" s="559"/>
      <c r="D10" s="559"/>
      <c r="E10" s="559"/>
      <c r="F10" s="559"/>
      <c r="G10" s="559"/>
      <c r="H10" s="559"/>
      <c r="I10" s="559"/>
      <c r="J10" s="559"/>
      <c r="K10" s="559"/>
      <c r="L10" s="559"/>
      <c r="M10" s="562"/>
      <c r="N10" s="603" t="s">
        <v>404</v>
      </c>
      <c r="O10" s="603"/>
      <c r="P10" s="603"/>
      <c r="Q10" s="603"/>
      <c r="R10" s="603"/>
      <c r="S10" s="612" t="s">
        <v>270</v>
      </c>
      <c r="T10" s="613"/>
      <c r="U10" s="613"/>
      <c r="V10" s="613"/>
      <c r="W10" s="613"/>
      <c r="X10" s="614"/>
      <c r="Z10" s="558" t="s">
        <v>269</v>
      </c>
      <c r="AA10" s="559"/>
      <c r="AB10" s="559"/>
      <c r="AC10" s="559"/>
      <c r="AD10" s="559"/>
      <c r="AE10" s="559"/>
      <c r="AF10" s="559"/>
      <c r="AG10" s="559"/>
      <c r="AH10" s="559"/>
      <c r="AI10" s="559"/>
      <c r="AJ10" s="559"/>
      <c r="AK10" s="559"/>
      <c r="AL10" s="562"/>
      <c r="AM10" s="603" t="s">
        <v>404</v>
      </c>
      <c r="AN10" s="603"/>
      <c r="AO10" s="603"/>
      <c r="AP10" s="603"/>
      <c r="AQ10" s="603"/>
      <c r="AR10" s="612" t="s">
        <v>270</v>
      </c>
      <c r="AS10" s="613"/>
      <c r="AT10" s="613"/>
      <c r="AU10" s="613"/>
      <c r="AV10" s="613"/>
      <c r="AW10" s="614"/>
      <c r="BA10" s="15" t="s">
        <v>155</v>
      </c>
      <c r="BB10" s="16">
        <v>102008001</v>
      </c>
    </row>
    <row r="11" spans="1:54" ht="15" customHeight="1" thickBot="1" x14ac:dyDescent="0.2">
      <c r="A11" s="560"/>
      <c r="B11" s="561"/>
      <c r="C11" s="561"/>
      <c r="D11" s="561"/>
      <c r="E11" s="561"/>
      <c r="F11" s="561"/>
      <c r="G11" s="561"/>
      <c r="H11" s="561"/>
      <c r="I11" s="561"/>
      <c r="J11" s="561"/>
      <c r="K11" s="561"/>
      <c r="L11" s="561"/>
      <c r="M11" s="602"/>
      <c r="N11" s="604"/>
      <c r="O11" s="604"/>
      <c r="P11" s="604"/>
      <c r="Q11" s="604"/>
      <c r="R11" s="604"/>
      <c r="S11" s="558" t="s">
        <v>271</v>
      </c>
      <c r="T11" s="559"/>
      <c r="U11" s="562"/>
      <c r="V11" s="558" t="s">
        <v>1</v>
      </c>
      <c r="W11" s="559"/>
      <c r="X11" s="562"/>
      <c r="Z11" s="560"/>
      <c r="AA11" s="561"/>
      <c r="AB11" s="561"/>
      <c r="AC11" s="561"/>
      <c r="AD11" s="561"/>
      <c r="AE11" s="561"/>
      <c r="AF11" s="561"/>
      <c r="AG11" s="561"/>
      <c r="AH11" s="561"/>
      <c r="AI11" s="561"/>
      <c r="AJ11" s="561"/>
      <c r="AK11" s="561"/>
      <c r="AL11" s="602"/>
      <c r="AM11" s="604"/>
      <c r="AN11" s="604"/>
      <c r="AO11" s="604"/>
      <c r="AP11" s="604"/>
      <c r="AQ11" s="604"/>
      <c r="AR11" s="558" t="s">
        <v>271</v>
      </c>
      <c r="AS11" s="559"/>
      <c r="AT11" s="562"/>
      <c r="AU11" s="558" t="s">
        <v>1</v>
      </c>
      <c r="AV11" s="559"/>
      <c r="AW11" s="562"/>
      <c r="BA11" s="15" t="s">
        <v>156</v>
      </c>
      <c r="BB11" s="16">
        <v>102009001</v>
      </c>
    </row>
    <row r="12" spans="1:54" ht="30" customHeight="1" thickBot="1" x14ac:dyDescent="0.2">
      <c r="A12" s="593" t="s">
        <v>273</v>
      </c>
      <c r="B12" s="594"/>
      <c r="C12" s="594"/>
      <c r="D12" s="594"/>
      <c r="E12" s="594"/>
      <c r="F12" s="594"/>
      <c r="G12" s="594"/>
      <c r="H12" s="594"/>
      <c r="I12" s="594"/>
      <c r="J12" s="594"/>
      <c r="K12" s="594"/>
      <c r="L12" s="594"/>
      <c r="M12" s="605"/>
      <c r="N12" s="628">
        <v>101001001</v>
      </c>
      <c r="O12" s="629"/>
      <c r="P12" s="629"/>
      <c r="Q12" s="629"/>
      <c r="R12" s="630"/>
      <c r="S12" s="634"/>
      <c r="T12" s="629"/>
      <c r="U12" s="630"/>
      <c r="V12" s="618"/>
      <c r="W12" s="556"/>
      <c r="X12" s="619"/>
      <c r="Z12" s="593" t="s">
        <v>176</v>
      </c>
      <c r="AA12" s="594"/>
      <c r="AB12" s="594"/>
      <c r="AC12" s="594"/>
      <c r="AD12" s="594">
        <v>305001004</v>
      </c>
      <c r="AE12" s="594"/>
      <c r="AF12" s="594"/>
      <c r="AG12" s="594"/>
      <c r="AH12" s="594"/>
      <c r="AI12" s="594"/>
      <c r="AJ12" s="594"/>
      <c r="AK12" s="594"/>
      <c r="AL12" s="605"/>
      <c r="AM12" s="628">
        <v>305001004</v>
      </c>
      <c r="AN12" s="629"/>
      <c r="AO12" s="629"/>
      <c r="AP12" s="629"/>
      <c r="AQ12" s="630"/>
      <c r="AR12" s="634"/>
      <c r="AS12" s="629"/>
      <c r="AT12" s="630"/>
      <c r="AU12" s="618"/>
      <c r="AV12" s="556"/>
      <c r="AW12" s="619"/>
      <c r="BA12" s="15" t="s">
        <v>867</v>
      </c>
      <c r="BB12" s="16">
        <v>201001001</v>
      </c>
    </row>
    <row r="13" spans="1:54" ht="30" customHeight="1" thickBot="1" x14ac:dyDescent="0.2">
      <c r="A13" s="593" t="s">
        <v>148</v>
      </c>
      <c r="B13" s="594"/>
      <c r="C13" s="594"/>
      <c r="D13" s="594"/>
      <c r="E13" s="594">
        <v>102001001</v>
      </c>
      <c r="F13" s="594"/>
      <c r="G13" s="594"/>
      <c r="H13" s="594"/>
      <c r="I13" s="594"/>
      <c r="J13" s="594"/>
      <c r="K13" s="594"/>
      <c r="L13" s="594"/>
      <c r="M13" s="605"/>
      <c r="N13" s="595">
        <v>102001001</v>
      </c>
      <c r="O13" s="596"/>
      <c r="P13" s="596"/>
      <c r="Q13" s="596"/>
      <c r="R13" s="435"/>
      <c r="S13" s="597"/>
      <c r="T13" s="596"/>
      <c r="U13" s="435"/>
      <c r="V13" s="598"/>
      <c r="W13" s="529"/>
      <c r="X13" s="599"/>
      <c r="Z13" s="593" t="s">
        <v>177</v>
      </c>
      <c r="AA13" s="594"/>
      <c r="AB13" s="594"/>
      <c r="AC13" s="594"/>
      <c r="AD13" s="594">
        <v>305001005</v>
      </c>
      <c r="AE13" s="594"/>
      <c r="AF13" s="594"/>
      <c r="AG13" s="594"/>
      <c r="AH13" s="594"/>
      <c r="AI13" s="594"/>
      <c r="AJ13" s="594"/>
      <c r="AK13" s="594"/>
      <c r="AL13" s="605"/>
      <c r="AM13" s="595">
        <v>305001005</v>
      </c>
      <c r="AN13" s="596"/>
      <c r="AO13" s="596"/>
      <c r="AP13" s="596"/>
      <c r="AQ13" s="435"/>
      <c r="AR13" s="597"/>
      <c r="AS13" s="596"/>
      <c r="AT13" s="435"/>
      <c r="AU13" s="598"/>
      <c r="AV13" s="529"/>
      <c r="AW13" s="599"/>
      <c r="BA13" s="15" t="s">
        <v>157</v>
      </c>
      <c r="BB13" s="16">
        <v>201001002</v>
      </c>
    </row>
    <row r="14" spans="1:54" ht="30" customHeight="1" thickBot="1" x14ac:dyDescent="0.2">
      <c r="A14" s="593" t="s">
        <v>150</v>
      </c>
      <c r="B14" s="594"/>
      <c r="C14" s="594"/>
      <c r="D14" s="594"/>
      <c r="E14" s="594">
        <v>102003001</v>
      </c>
      <c r="F14" s="594"/>
      <c r="G14" s="594"/>
      <c r="H14" s="594"/>
      <c r="I14" s="594"/>
      <c r="J14" s="594"/>
      <c r="K14" s="594"/>
      <c r="L14" s="594"/>
      <c r="M14" s="605"/>
      <c r="N14" s="595">
        <v>102003001</v>
      </c>
      <c r="O14" s="596"/>
      <c r="P14" s="596"/>
      <c r="Q14" s="596"/>
      <c r="R14" s="435"/>
      <c r="S14" s="597"/>
      <c r="T14" s="596"/>
      <c r="U14" s="435"/>
      <c r="V14" s="598"/>
      <c r="W14" s="529"/>
      <c r="X14" s="599"/>
      <c r="Z14" s="593" t="s">
        <v>178</v>
      </c>
      <c r="AA14" s="594"/>
      <c r="AB14" s="594"/>
      <c r="AC14" s="594"/>
      <c r="AD14" s="594">
        <v>305001006</v>
      </c>
      <c r="AE14" s="594"/>
      <c r="AF14" s="594"/>
      <c r="AG14" s="594"/>
      <c r="AH14" s="594"/>
      <c r="AI14" s="594"/>
      <c r="AJ14" s="594"/>
      <c r="AK14" s="594"/>
      <c r="AL14" s="605"/>
      <c r="AM14" s="595">
        <v>305001006</v>
      </c>
      <c r="AN14" s="596"/>
      <c r="AO14" s="596"/>
      <c r="AP14" s="596"/>
      <c r="AQ14" s="435"/>
      <c r="AR14" s="597"/>
      <c r="AS14" s="596"/>
      <c r="AT14" s="435"/>
      <c r="AU14" s="598"/>
      <c r="AV14" s="529"/>
      <c r="AW14" s="599"/>
      <c r="BA14" s="15"/>
      <c r="BB14" s="16"/>
    </row>
    <row r="15" spans="1:54" ht="30" customHeight="1" thickBot="1" x14ac:dyDescent="0.2">
      <c r="A15" s="593" t="s">
        <v>151</v>
      </c>
      <c r="B15" s="594"/>
      <c r="C15" s="594"/>
      <c r="D15" s="594"/>
      <c r="E15" s="594">
        <v>102004001</v>
      </c>
      <c r="F15" s="594"/>
      <c r="G15" s="594"/>
      <c r="H15" s="594"/>
      <c r="I15" s="594"/>
      <c r="J15" s="594"/>
      <c r="K15" s="594"/>
      <c r="L15" s="594"/>
      <c r="M15" s="605"/>
      <c r="N15" s="595">
        <v>102004001</v>
      </c>
      <c r="O15" s="596"/>
      <c r="P15" s="596"/>
      <c r="Q15" s="596"/>
      <c r="R15" s="435"/>
      <c r="S15" s="597"/>
      <c r="T15" s="596"/>
      <c r="U15" s="435"/>
      <c r="V15" s="598"/>
      <c r="W15" s="529"/>
      <c r="X15" s="599"/>
      <c r="Z15" s="593" t="s">
        <v>179</v>
      </c>
      <c r="AA15" s="594"/>
      <c r="AB15" s="594"/>
      <c r="AC15" s="594"/>
      <c r="AD15" s="594">
        <v>305001007</v>
      </c>
      <c r="AE15" s="594"/>
      <c r="AF15" s="594"/>
      <c r="AG15" s="594"/>
      <c r="AH15" s="594"/>
      <c r="AI15" s="594"/>
      <c r="AJ15" s="594"/>
      <c r="AK15" s="594"/>
      <c r="AL15" s="605"/>
      <c r="AM15" s="595">
        <v>305001007</v>
      </c>
      <c r="AN15" s="596"/>
      <c r="AO15" s="596"/>
      <c r="AP15" s="596"/>
      <c r="AQ15" s="435"/>
      <c r="AR15" s="597"/>
      <c r="AS15" s="596"/>
      <c r="AT15" s="435"/>
      <c r="AU15" s="598"/>
      <c r="AV15" s="529"/>
      <c r="AW15" s="599"/>
      <c r="BA15" s="15" t="s">
        <v>866</v>
      </c>
      <c r="BB15" s="16">
        <v>201001003</v>
      </c>
    </row>
    <row r="16" spans="1:54" ht="30" customHeight="1" thickBot="1" x14ac:dyDescent="0.2">
      <c r="A16" s="593" t="s">
        <v>152</v>
      </c>
      <c r="B16" s="594"/>
      <c r="C16" s="594"/>
      <c r="D16" s="594"/>
      <c r="E16" s="594">
        <v>102005001</v>
      </c>
      <c r="F16" s="594"/>
      <c r="G16" s="594"/>
      <c r="H16" s="594"/>
      <c r="I16" s="594"/>
      <c r="J16" s="594"/>
      <c r="K16" s="594"/>
      <c r="L16" s="594"/>
      <c r="M16" s="605"/>
      <c r="N16" s="595">
        <v>102005001</v>
      </c>
      <c r="O16" s="596"/>
      <c r="P16" s="596"/>
      <c r="Q16" s="596"/>
      <c r="R16" s="435"/>
      <c r="S16" s="597"/>
      <c r="T16" s="596"/>
      <c r="U16" s="435"/>
      <c r="V16" s="598"/>
      <c r="W16" s="529"/>
      <c r="X16" s="599"/>
      <c r="Z16" s="593" t="s">
        <v>180</v>
      </c>
      <c r="AA16" s="594"/>
      <c r="AB16" s="594"/>
      <c r="AC16" s="594"/>
      <c r="AD16" s="594">
        <v>305001008</v>
      </c>
      <c r="AE16" s="594"/>
      <c r="AF16" s="594"/>
      <c r="AG16" s="594"/>
      <c r="AH16" s="594"/>
      <c r="AI16" s="594"/>
      <c r="AJ16" s="594"/>
      <c r="AK16" s="594"/>
      <c r="AL16" s="605"/>
      <c r="AM16" s="595">
        <v>305001008</v>
      </c>
      <c r="AN16" s="596"/>
      <c r="AO16" s="596"/>
      <c r="AP16" s="596"/>
      <c r="AQ16" s="435"/>
      <c r="AR16" s="597"/>
      <c r="AS16" s="596"/>
      <c r="AT16" s="435"/>
      <c r="AU16" s="598"/>
      <c r="AV16" s="529"/>
      <c r="AW16" s="599"/>
      <c r="BA16" s="15" t="s">
        <v>158</v>
      </c>
      <c r="BB16" s="16">
        <v>201002001</v>
      </c>
    </row>
    <row r="17" spans="1:54" ht="30" customHeight="1" thickBot="1" x14ac:dyDescent="0.2">
      <c r="A17" s="593" t="s">
        <v>153</v>
      </c>
      <c r="B17" s="594"/>
      <c r="C17" s="594"/>
      <c r="D17" s="594"/>
      <c r="E17" s="594">
        <v>102006001</v>
      </c>
      <c r="F17" s="594"/>
      <c r="G17" s="594"/>
      <c r="H17" s="594"/>
      <c r="I17" s="594"/>
      <c r="J17" s="594"/>
      <c r="K17" s="594"/>
      <c r="L17" s="594"/>
      <c r="M17" s="605"/>
      <c r="N17" s="595">
        <v>102006001</v>
      </c>
      <c r="O17" s="596"/>
      <c r="P17" s="596"/>
      <c r="Q17" s="596"/>
      <c r="R17" s="435"/>
      <c r="S17" s="597"/>
      <c r="T17" s="596"/>
      <c r="U17" s="435"/>
      <c r="V17" s="598"/>
      <c r="W17" s="529"/>
      <c r="X17" s="599"/>
      <c r="Z17" s="593" t="s">
        <v>181</v>
      </c>
      <c r="AA17" s="594"/>
      <c r="AB17" s="594"/>
      <c r="AC17" s="594"/>
      <c r="AD17" s="594">
        <v>305002001</v>
      </c>
      <c r="AE17" s="594"/>
      <c r="AF17" s="594"/>
      <c r="AG17" s="594"/>
      <c r="AH17" s="594"/>
      <c r="AI17" s="594"/>
      <c r="AJ17" s="594"/>
      <c r="AK17" s="594"/>
      <c r="AL17" s="605"/>
      <c r="AM17" s="595">
        <v>305002001</v>
      </c>
      <c r="AN17" s="596"/>
      <c r="AO17" s="596"/>
      <c r="AP17" s="596"/>
      <c r="AQ17" s="435"/>
      <c r="AR17" s="597"/>
      <c r="AS17" s="596"/>
      <c r="AT17" s="435"/>
      <c r="AU17" s="598"/>
      <c r="AV17" s="529"/>
      <c r="AW17" s="599"/>
      <c r="BA17" s="15" t="s">
        <v>865</v>
      </c>
      <c r="BB17" s="16">
        <v>202001001</v>
      </c>
    </row>
    <row r="18" spans="1:54" ht="30" customHeight="1" thickBot="1" x14ac:dyDescent="0.2">
      <c r="A18" s="593" t="s">
        <v>154</v>
      </c>
      <c r="B18" s="594"/>
      <c r="C18" s="594"/>
      <c r="D18" s="594"/>
      <c r="E18" s="594">
        <v>102007001</v>
      </c>
      <c r="F18" s="594"/>
      <c r="G18" s="594"/>
      <c r="H18" s="594"/>
      <c r="I18" s="594"/>
      <c r="J18" s="594"/>
      <c r="K18" s="594"/>
      <c r="L18" s="594"/>
      <c r="M18" s="605"/>
      <c r="N18" s="595">
        <v>102007001</v>
      </c>
      <c r="O18" s="596"/>
      <c r="P18" s="596"/>
      <c r="Q18" s="596"/>
      <c r="R18" s="435"/>
      <c r="S18" s="597"/>
      <c r="T18" s="596"/>
      <c r="U18" s="435"/>
      <c r="V18" s="598"/>
      <c r="W18" s="529"/>
      <c r="X18" s="599"/>
      <c r="Z18" s="593" t="s">
        <v>182</v>
      </c>
      <c r="AA18" s="594"/>
      <c r="AB18" s="594"/>
      <c r="AC18" s="594"/>
      <c r="AD18" s="594">
        <v>305002002</v>
      </c>
      <c r="AE18" s="594"/>
      <c r="AF18" s="594"/>
      <c r="AG18" s="594"/>
      <c r="AH18" s="594"/>
      <c r="AI18" s="594"/>
      <c r="AJ18" s="594"/>
      <c r="AK18" s="594"/>
      <c r="AL18" s="605"/>
      <c r="AM18" s="595">
        <v>305002002</v>
      </c>
      <c r="AN18" s="596"/>
      <c r="AO18" s="596"/>
      <c r="AP18" s="596"/>
      <c r="AQ18" s="435"/>
      <c r="AR18" s="597"/>
      <c r="AS18" s="596"/>
      <c r="AT18" s="435"/>
      <c r="AU18" s="598"/>
      <c r="AV18" s="529"/>
      <c r="AW18" s="599"/>
      <c r="AX18" s="2"/>
      <c r="BA18" s="15" t="s">
        <v>864</v>
      </c>
      <c r="BB18" s="16">
        <v>202001002</v>
      </c>
    </row>
    <row r="19" spans="1:54" ht="30" customHeight="1" thickBot="1" x14ac:dyDescent="0.2">
      <c r="A19" s="593" t="s">
        <v>155</v>
      </c>
      <c r="B19" s="594"/>
      <c r="C19" s="594"/>
      <c r="D19" s="594"/>
      <c r="E19" s="594">
        <v>102008001</v>
      </c>
      <c r="F19" s="594"/>
      <c r="G19" s="594"/>
      <c r="H19" s="594"/>
      <c r="I19" s="594"/>
      <c r="J19" s="594"/>
      <c r="K19" s="594"/>
      <c r="L19" s="594"/>
      <c r="M19" s="605"/>
      <c r="N19" s="595">
        <v>102008001</v>
      </c>
      <c r="O19" s="596"/>
      <c r="P19" s="596"/>
      <c r="Q19" s="596"/>
      <c r="R19" s="435"/>
      <c r="S19" s="597"/>
      <c r="T19" s="596"/>
      <c r="U19" s="435"/>
      <c r="V19" s="598"/>
      <c r="W19" s="529"/>
      <c r="X19" s="599"/>
      <c r="Z19" s="593" t="s">
        <v>183</v>
      </c>
      <c r="AA19" s="594"/>
      <c r="AB19" s="594"/>
      <c r="AC19" s="594"/>
      <c r="AD19" s="594">
        <v>305002003</v>
      </c>
      <c r="AE19" s="594"/>
      <c r="AF19" s="594"/>
      <c r="AG19" s="594"/>
      <c r="AH19" s="594"/>
      <c r="AI19" s="594"/>
      <c r="AJ19" s="594"/>
      <c r="AK19" s="594"/>
      <c r="AL19" s="605"/>
      <c r="AM19" s="595">
        <v>305002003</v>
      </c>
      <c r="AN19" s="596"/>
      <c r="AO19" s="596"/>
      <c r="AP19" s="596"/>
      <c r="AQ19" s="435"/>
      <c r="AR19" s="597"/>
      <c r="AS19" s="596"/>
      <c r="AT19" s="435"/>
      <c r="AU19" s="598"/>
      <c r="AV19" s="529"/>
      <c r="AW19" s="599"/>
      <c r="AX19" s="2"/>
      <c r="BA19" s="15" t="s">
        <v>159</v>
      </c>
      <c r="BB19" s="16">
        <v>202002001</v>
      </c>
    </row>
    <row r="20" spans="1:54" ht="30" customHeight="1" thickBot="1" x14ac:dyDescent="0.2">
      <c r="A20" s="593" t="s">
        <v>156</v>
      </c>
      <c r="B20" s="594"/>
      <c r="C20" s="594"/>
      <c r="D20" s="594"/>
      <c r="E20" s="594">
        <v>102009001</v>
      </c>
      <c r="F20" s="594"/>
      <c r="G20" s="594"/>
      <c r="H20" s="594"/>
      <c r="I20" s="594"/>
      <c r="J20" s="594"/>
      <c r="K20" s="594"/>
      <c r="L20" s="594"/>
      <c r="M20" s="605"/>
      <c r="N20" s="595">
        <v>102009001</v>
      </c>
      <c r="O20" s="596"/>
      <c r="P20" s="596"/>
      <c r="Q20" s="596"/>
      <c r="R20" s="435"/>
      <c r="S20" s="597"/>
      <c r="T20" s="596"/>
      <c r="U20" s="435"/>
      <c r="V20" s="598"/>
      <c r="W20" s="529"/>
      <c r="X20" s="599"/>
      <c r="Z20" s="593" t="s">
        <v>184</v>
      </c>
      <c r="AA20" s="594"/>
      <c r="AB20" s="594"/>
      <c r="AC20" s="594"/>
      <c r="AD20" s="594">
        <v>305002004</v>
      </c>
      <c r="AE20" s="594"/>
      <c r="AF20" s="594"/>
      <c r="AG20" s="594"/>
      <c r="AH20" s="594"/>
      <c r="AI20" s="594"/>
      <c r="AJ20" s="594"/>
      <c r="AK20" s="594"/>
      <c r="AL20" s="605"/>
      <c r="AM20" s="595">
        <v>305002004</v>
      </c>
      <c r="AN20" s="596"/>
      <c r="AO20" s="596"/>
      <c r="AP20" s="596"/>
      <c r="AQ20" s="435"/>
      <c r="AR20" s="597"/>
      <c r="AS20" s="596"/>
      <c r="AT20" s="435"/>
      <c r="AU20" s="598"/>
      <c r="AV20" s="529"/>
      <c r="AW20" s="599"/>
      <c r="AX20" s="2"/>
      <c r="BA20" s="15" t="s">
        <v>160</v>
      </c>
      <c r="BB20" s="16">
        <v>202002002</v>
      </c>
    </row>
    <row r="21" spans="1:54" ht="30" customHeight="1" thickBot="1" x14ac:dyDescent="0.2">
      <c r="A21" s="593" t="s">
        <v>863</v>
      </c>
      <c r="B21" s="594"/>
      <c r="C21" s="594"/>
      <c r="D21" s="594"/>
      <c r="E21" s="594">
        <v>103001001</v>
      </c>
      <c r="F21" s="594"/>
      <c r="G21" s="594"/>
      <c r="H21" s="594"/>
      <c r="I21" s="594"/>
      <c r="J21" s="594"/>
      <c r="K21" s="594"/>
      <c r="L21" s="594"/>
      <c r="M21" s="605"/>
      <c r="N21" s="595">
        <v>103001001</v>
      </c>
      <c r="O21" s="596"/>
      <c r="P21" s="596"/>
      <c r="Q21" s="596"/>
      <c r="R21" s="435"/>
      <c r="S21" s="597"/>
      <c r="T21" s="596"/>
      <c r="U21" s="435"/>
      <c r="V21" s="598"/>
      <c r="W21" s="529"/>
      <c r="X21" s="599"/>
      <c r="Z21" s="593" t="s">
        <v>185</v>
      </c>
      <c r="AA21" s="594"/>
      <c r="AB21" s="594"/>
      <c r="AC21" s="594"/>
      <c r="AD21" s="594">
        <v>305002005</v>
      </c>
      <c r="AE21" s="594"/>
      <c r="AF21" s="594"/>
      <c r="AG21" s="594"/>
      <c r="AH21" s="594"/>
      <c r="AI21" s="594"/>
      <c r="AJ21" s="594"/>
      <c r="AK21" s="594"/>
      <c r="AL21" s="605"/>
      <c r="AM21" s="595">
        <v>305002005</v>
      </c>
      <c r="AN21" s="596"/>
      <c r="AO21" s="596"/>
      <c r="AP21" s="596"/>
      <c r="AQ21" s="435"/>
      <c r="AR21" s="597"/>
      <c r="AS21" s="596"/>
      <c r="AT21" s="435"/>
      <c r="AU21" s="598"/>
      <c r="AV21" s="529"/>
      <c r="AW21" s="599"/>
      <c r="AX21" s="2"/>
      <c r="BA21" s="15" t="s">
        <v>161</v>
      </c>
      <c r="BB21" s="16">
        <v>202003001</v>
      </c>
    </row>
    <row r="22" spans="1:54" ht="30" customHeight="1" thickBot="1" x14ac:dyDescent="0.2">
      <c r="A22" s="593" t="s">
        <v>157</v>
      </c>
      <c r="B22" s="594"/>
      <c r="C22" s="594"/>
      <c r="D22" s="594"/>
      <c r="E22" s="594">
        <v>201001002</v>
      </c>
      <c r="F22" s="594"/>
      <c r="G22" s="594"/>
      <c r="H22" s="594"/>
      <c r="I22" s="594"/>
      <c r="J22" s="594"/>
      <c r="K22" s="594"/>
      <c r="L22" s="594"/>
      <c r="M22" s="605"/>
      <c r="N22" s="595">
        <v>201001002</v>
      </c>
      <c r="O22" s="596"/>
      <c r="P22" s="596"/>
      <c r="Q22" s="596"/>
      <c r="R22" s="435"/>
      <c r="S22" s="597"/>
      <c r="T22" s="596"/>
      <c r="U22" s="435"/>
      <c r="V22" s="598"/>
      <c r="W22" s="529"/>
      <c r="X22" s="599"/>
      <c r="Z22" s="593" t="s">
        <v>186</v>
      </c>
      <c r="AA22" s="594"/>
      <c r="AB22" s="594"/>
      <c r="AC22" s="594"/>
      <c r="AD22" s="594">
        <v>305002006</v>
      </c>
      <c r="AE22" s="594"/>
      <c r="AF22" s="594"/>
      <c r="AG22" s="594"/>
      <c r="AH22" s="594"/>
      <c r="AI22" s="594"/>
      <c r="AJ22" s="594"/>
      <c r="AK22" s="594"/>
      <c r="AL22" s="605"/>
      <c r="AM22" s="595">
        <v>305002006</v>
      </c>
      <c r="AN22" s="596"/>
      <c r="AO22" s="596"/>
      <c r="AP22" s="596"/>
      <c r="AQ22" s="435"/>
      <c r="AR22" s="597"/>
      <c r="AS22" s="596"/>
      <c r="AT22" s="435"/>
      <c r="AU22" s="598"/>
      <c r="AV22" s="529"/>
      <c r="AW22" s="599"/>
      <c r="AX22" s="2"/>
      <c r="BA22" s="15" t="s">
        <v>162</v>
      </c>
      <c r="BB22" s="16">
        <v>202003002</v>
      </c>
    </row>
    <row r="23" spans="1:54" ht="30" customHeight="1" thickBot="1" x14ac:dyDescent="0.2">
      <c r="A23" s="593" t="s">
        <v>158</v>
      </c>
      <c r="B23" s="594"/>
      <c r="C23" s="594"/>
      <c r="D23" s="594"/>
      <c r="E23" s="594">
        <v>201002001</v>
      </c>
      <c r="F23" s="594"/>
      <c r="G23" s="594"/>
      <c r="H23" s="594"/>
      <c r="I23" s="594"/>
      <c r="J23" s="594"/>
      <c r="K23" s="594"/>
      <c r="L23" s="594"/>
      <c r="M23" s="605"/>
      <c r="N23" s="595">
        <v>201002001</v>
      </c>
      <c r="O23" s="596"/>
      <c r="P23" s="596"/>
      <c r="Q23" s="596"/>
      <c r="R23" s="435"/>
      <c r="S23" s="597"/>
      <c r="T23" s="596"/>
      <c r="U23" s="435"/>
      <c r="V23" s="598"/>
      <c r="W23" s="529"/>
      <c r="X23" s="599"/>
      <c r="Z23" s="593" t="s">
        <v>187</v>
      </c>
      <c r="AA23" s="594"/>
      <c r="AB23" s="594"/>
      <c r="AC23" s="594"/>
      <c r="AD23" s="594">
        <v>305003001</v>
      </c>
      <c r="AE23" s="594"/>
      <c r="AF23" s="594"/>
      <c r="AG23" s="594"/>
      <c r="AH23" s="594"/>
      <c r="AI23" s="594"/>
      <c r="AJ23" s="594"/>
      <c r="AK23" s="594"/>
      <c r="AL23" s="605"/>
      <c r="AM23" s="595">
        <v>305003001</v>
      </c>
      <c r="AN23" s="596"/>
      <c r="AO23" s="596"/>
      <c r="AP23" s="596"/>
      <c r="AQ23" s="435"/>
      <c r="AR23" s="597"/>
      <c r="AS23" s="596"/>
      <c r="AT23" s="435"/>
      <c r="AU23" s="598"/>
      <c r="AV23" s="529"/>
      <c r="AW23" s="599"/>
      <c r="AX23" s="2"/>
      <c r="BA23" s="15" t="s">
        <v>862</v>
      </c>
      <c r="BB23" s="16">
        <v>202004001</v>
      </c>
    </row>
    <row r="24" spans="1:54" ht="30" customHeight="1" thickBot="1" x14ac:dyDescent="0.2">
      <c r="A24" s="593" t="s">
        <v>159</v>
      </c>
      <c r="B24" s="594"/>
      <c r="C24" s="594"/>
      <c r="D24" s="594"/>
      <c r="E24" s="594">
        <v>202002001</v>
      </c>
      <c r="F24" s="594"/>
      <c r="G24" s="594"/>
      <c r="H24" s="594"/>
      <c r="I24" s="594"/>
      <c r="J24" s="594"/>
      <c r="K24" s="594"/>
      <c r="L24" s="594"/>
      <c r="M24" s="605"/>
      <c r="N24" s="595">
        <v>202002001</v>
      </c>
      <c r="O24" s="596"/>
      <c r="P24" s="596"/>
      <c r="Q24" s="596"/>
      <c r="R24" s="435"/>
      <c r="S24" s="597"/>
      <c r="T24" s="596"/>
      <c r="U24" s="435"/>
      <c r="V24" s="598"/>
      <c r="W24" s="529"/>
      <c r="X24" s="599"/>
      <c r="Z24" s="593" t="s">
        <v>188</v>
      </c>
      <c r="AA24" s="594"/>
      <c r="AB24" s="594"/>
      <c r="AC24" s="594"/>
      <c r="AD24" s="594">
        <v>305003002</v>
      </c>
      <c r="AE24" s="594"/>
      <c r="AF24" s="594"/>
      <c r="AG24" s="594"/>
      <c r="AH24" s="594"/>
      <c r="AI24" s="594"/>
      <c r="AJ24" s="594"/>
      <c r="AK24" s="594"/>
      <c r="AL24" s="605"/>
      <c r="AM24" s="595">
        <v>305003002</v>
      </c>
      <c r="AN24" s="596"/>
      <c r="AO24" s="596"/>
      <c r="AP24" s="596"/>
      <c r="AQ24" s="435"/>
      <c r="AR24" s="597"/>
      <c r="AS24" s="596"/>
      <c r="AT24" s="435"/>
      <c r="AU24" s="598"/>
      <c r="AV24" s="529"/>
      <c r="AW24" s="599"/>
      <c r="AX24" s="2"/>
      <c r="BA24" s="15"/>
      <c r="BB24" s="16"/>
    </row>
    <row r="25" spans="1:54" ht="30" customHeight="1" thickBot="1" x14ac:dyDescent="0.2">
      <c r="A25" s="593" t="s">
        <v>160</v>
      </c>
      <c r="B25" s="594"/>
      <c r="C25" s="594"/>
      <c r="D25" s="594"/>
      <c r="E25" s="594">
        <v>202002002</v>
      </c>
      <c r="F25" s="594"/>
      <c r="G25" s="594"/>
      <c r="H25" s="594"/>
      <c r="I25" s="594"/>
      <c r="J25" s="594"/>
      <c r="K25" s="594"/>
      <c r="L25" s="594"/>
      <c r="M25" s="605"/>
      <c r="N25" s="595">
        <v>202002002</v>
      </c>
      <c r="O25" s="596"/>
      <c r="P25" s="596"/>
      <c r="Q25" s="596"/>
      <c r="R25" s="435"/>
      <c r="S25" s="597"/>
      <c r="T25" s="596"/>
      <c r="U25" s="435"/>
      <c r="V25" s="598"/>
      <c r="W25" s="529"/>
      <c r="X25" s="599"/>
      <c r="Z25" s="593" t="s">
        <v>189</v>
      </c>
      <c r="AA25" s="594"/>
      <c r="AB25" s="594"/>
      <c r="AC25" s="594"/>
      <c r="AD25" s="594">
        <v>305003003</v>
      </c>
      <c r="AE25" s="594"/>
      <c r="AF25" s="594"/>
      <c r="AG25" s="594"/>
      <c r="AH25" s="594"/>
      <c r="AI25" s="594"/>
      <c r="AJ25" s="594"/>
      <c r="AK25" s="594"/>
      <c r="AL25" s="605"/>
      <c r="AM25" s="595">
        <v>305003003</v>
      </c>
      <c r="AN25" s="596"/>
      <c r="AO25" s="596"/>
      <c r="AP25" s="596"/>
      <c r="AQ25" s="435"/>
      <c r="AR25" s="597"/>
      <c r="AS25" s="596"/>
      <c r="AT25" s="435"/>
      <c r="AU25" s="598"/>
      <c r="AV25" s="529"/>
      <c r="AW25" s="599"/>
      <c r="AX25" s="2"/>
      <c r="BA25" s="15"/>
      <c r="BB25" s="16"/>
    </row>
    <row r="26" spans="1:54" ht="30" customHeight="1" thickBot="1" x14ac:dyDescent="0.2">
      <c r="A26" s="593" t="s">
        <v>161</v>
      </c>
      <c r="B26" s="594"/>
      <c r="C26" s="594"/>
      <c r="D26" s="594"/>
      <c r="E26" s="594">
        <v>202003001</v>
      </c>
      <c r="F26" s="594"/>
      <c r="G26" s="594"/>
      <c r="H26" s="594"/>
      <c r="I26" s="594"/>
      <c r="J26" s="594"/>
      <c r="K26" s="594"/>
      <c r="L26" s="594"/>
      <c r="M26" s="605"/>
      <c r="N26" s="595">
        <v>202003001</v>
      </c>
      <c r="O26" s="596"/>
      <c r="P26" s="596"/>
      <c r="Q26" s="596"/>
      <c r="R26" s="435"/>
      <c r="S26" s="597"/>
      <c r="T26" s="596"/>
      <c r="U26" s="435"/>
      <c r="V26" s="598"/>
      <c r="W26" s="529"/>
      <c r="X26" s="599"/>
      <c r="Z26" s="593" t="s">
        <v>190</v>
      </c>
      <c r="AA26" s="594"/>
      <c r="AB26" s="594"/>
      <c r="AC26" s="594"/>
      <c r="AD26" s="594">
        <v>305003004</v>
      </c>
      <c r="AE26" s="594"/>
      <c r="AF26" s="594"/>
      <c r="AG26" s="594"/>
      <c r="AH26" s="594"/>
      <c r="AI26" s="594"/>
      <c r="AJ26" s="594"/>
      <c r="AK26" s="594"/>
      <c r="AL26" s="605"/>
      <c r="AM26" s="595">
        <v>305003004</v>
      </c>
      <c r="AN26" s="596"/>
      <c r="AO26" s="596"/>
      <c r="AP26" s="596"/>
      <c r="AQ26" s="435"/>
      <c r="AR26" s="597"/>
      <c r="AS26" s="596"/>
      <c r="AT26" s="435"/>
      <c r="AU26" s="598"/>
      <c r="AV26" s="529"/>
      <c r="AW26" s="599"/>
      <c r="AX26" s="2"/>
      <c r="BA26" s="15" t="s">
        <v>861</v>
      </c>
      <c r="BB26" s="16">
        <v>202004002</v>
      </c>
    </row>
    <row r="27" spans="1:54" ht="30" customHeight="1" thickBot="1" x14ac:dyDescent="0.2">
      <c r="A27" s="593" t="s">
        <v>162</v>
      </c>
      <c r="B27" s="594"/>
      <c r="C27" s="594"/>
      <c r="D27" s="594"/>
      <c r="E27" s="594">
        <v>202003002</v>
      </c>
      <c r="F27" s="594"/>
      <c r="G27" s="594"/>
      <c r="H27" s="594"/>
      <c r="I27" s="594"/>
      <c r="J27" s="594"/>
      <c r="K27" s="594"/>
      <c r="L27" s="594"/>
      <c r="M27" s="605"/>
      <c r="N27" s="595">
        <v>202003002</v>
      </c>
      <c r="O27" s="596"/>
      <c r="P27" s="596"/>
      <c r="Q27" s="596"/>
      <c r="R27" s="435"/>
      <c r="S27" s="597"/>
      <c r="T27" s="596"/>
      <c r="U27" s="435"/>
      <c r="V27" s="598"/>
      <c r="W27" s="529"/>
      <c r="X27" s="599"/>
      <c r="Z27" s="593" t="s">
        <v>191</v>
      </c>
      <c r="AA27" s="594"/>
      <c r="AB27" s="594"/>
      <c r="AC27" s="594"/>
      <c r="AD27" s="594"/>
      <c r="AE27" s="594"/>
      <c r="AF27" s="594"/>
      <c r="AG27" s="594"/>
      <c r="AH27" s="594"/>
      <c r="AI27" s="594"/>
      <c r="AJ27" s="594"/>
      <c r="AK27" s="594"/>
      <c r="AL27" s="605"/>
      <c r="AM27" s="595">
        <v>305003005</v>
      </c>
      <c r="AN27" s="596"/>
      <c r="AO27" s="596"/>
      <c r="AP27" s="596"/>
      <c r="AQ27" s="435"/>
      <c r="AR27" s="597"/>
      <c r="AS27" s="596"/>
      <c r="AT27" s="435"/>
      <c r="AU27" s="598"/>
      <c r="AV27" s="529"/>
      <c r="AW27" s="599"/>
      <c r="AX27" s="2"/>
      <c r="BA27" s="15" t="s">
        <v>860</v>
      </c>
      <c r="BB27" s="16">
        <v>202005001</v>
      </c>
    </row>
    <row r="28" spans="1:54" ht="30" customHeight="1" thickBot="1" x14ac:dyDescent="0.2">
      <c r="A28" s="593" t="s">
        <v>163</v>
      </c>
      <c r="B28" s="594"/>
      <c r="C28" s="594"/>
      <c r="D28" s="594"/>
      <c r="E28" s="594">
        <v>202006001</v>
      </c>
      <c r="F28" s="594"/>
      <c r="G28" s="594"/>
      <c r="H28" s="594"/>
      <c r="I28" s="594"/>
      <c r="J28" s="594"/>
      <c r="K28" s="594"/>
      <c r="L28" s="594"/>
      <c r="M28" s="605"/>
      <c r="N28" s="595">
        <v>202006001</v>
      </c>
      <c r="O28" s="596"/>
      <c r="P28" s="596"/>
      <c r="Q28" s="596"/>
      <c r="R28" s="435"/>
      <c r="S28" s="597"/>
      <c r="T28" s="596"/>
      <c r="U28" s="435"/>
      <c r="V28" s="598"/>
      <c r="W28" s="529"/>
      <c r="X28" s="599"/>
      <c r="Z28" s="593" t="s">
        <v>192</v>
      </c>
      <c r="AA28" s="594"/>
      <c r="AB28" s="594"/>
      <c r="AC28" s="594"/>
      <c r="AD28" s="594"/>
      <c r="AE28" s="594"/>
      <c r="AF28" s="594"/>
      <c r="AG28" s="594"/>
      <c r="AH28" s="594"/>
      <c r="AI28" s="594"/>
      <c r="AJ28" s="594"/>
      <c r="AK28" s="594"/>
      <c r="AL28" s="605"/>
      <c r="AM28" s="595">
        <v>305003006</v>
      </c>
      <c r="AN28" s="596"/>
      <c r="AO28" s="596"/>
      <c r="AP28" s="596"/>
      <c r="AQ28" s="435"/>
      <c r="AR28" s="597"/>
      <c r="AS28" s="596"/>
      <c r="AT28" s="435"/>
      <c r="AU28" s="598"/>
      <c r="AV28" s="529"/>
      <c r="AW28" s="599"/>
      <c r="AX28" s="2"/>
      <c r="BA28" s="15" t="s">
        <v>859</v>
      </c>
      <c r="BB28" s="16">
        <v>202005002</v>
      </c>
    </row>
    <row r="29" spans="1:54" ht="30" customHeight="1" thickBot="1" x14ac:dyDescent="0.2">
      <c r="A29" s="593" t="s">
        <v>164</v>
      </c>
      <c r="B29" s="594"/>
      <c r="C29" s="594"/>
      <c r="D29" s="594"/>
      <c r="E29" s="594">
        <v>202006002</v>
      </c>
      <c r="F29" s="594"/>
      <c r="G29" s="594"/>
      <c r="H29" s="594"/>
      <c r="I29" s="594"/>
      <c r="J29" s="594"/>
      <c r="K29" s="594"/>
      <c r="L29" s="594"/>
      <c r="M29" s="605"/>
      <c r="N29" s="595">
        <v>202006002</v>
      </c>
      <c r="O29" s="596"/>
      <c r="P29" s="596"/>
      <c r="Q29" s="596"/>
      <c r="R29" s="435"/>
      <c r="S29" s="597"/>
      <c r="T29" s="596"/>
      <c r="U29" s="435"/>
      <c r="V29" s="598"/>
      <c r="W29" s="529"/>
      <c r="X29" s="599"/>
      <c r="Z29" s="593" t="s">
        <v>193</v>
      </c>
      <c r="AA29" s="594"/>
      <c r="AB29" s="594"/>
      <c r="AC29" s="594"/>
      <c r="AD29" s="594"/>
      <c r="AE29" s="594"/>
      <c r="AF29" s="594"/>
      <c r="AG29" s="594"/>
      <c r="AH29" s="594"/>
      <c r="AI29" s="594"/>
      <c r="AJ29" s="594"/>
      <c r="AK29" s="594"/>
      <c r="AL29" s="605"/>
      <c r="AM29" s="595">
        <v>305003007</v>
      </c>
      <c r="AN29" s="596"/>
      <c r="AO29" s="596"/>
      <c r="AP29" s="596"/>
      <c r="AQ29" s="435"/>
      <c r="AR29" s="597"/>
      <c r="AS29" s="596"/>
      <c r="AT29" s="435"/>
      <c r="AU29" s="598"/>
      <c r="AV29" s="529"/>
      <c r="AW29" s="599"/>
      <c r="AX29" s="2"/>
      <c r="BA29" s="15" t="s">
        <v>163</v>
      </c>
      <c r="BB29" s="16">
        <v>202006001</v>
      </c>
    </row>
    <row r="30" spans="1:54" ht="30" customHeight="1" thickBot="1" x14ac:dyDescent="0.2">
      <c r="A30" s="593" t="s">
        <v>858</v>
      </c>
      <c r="B30" s="594"/>
      <c r="C30" s="594"/>
      <c r="D30" s="594"/>
      <c r="E30" s="594">
        <v>3010000212</v>
      </c>
      <c r="F30" s="594"/>
      <c r="G30" s="594"/>
      <c r="H30" s="594"/>
      <c r="I30" s="594"/>
      <c r="J30" s="594"/>
      <c r="K30" s="594"/>
      <c r="L30" s="594"/>
      <c r="M30" s="605"/>
      <c r="N30" s="595">
        <v>3010000212</v>
      </c>
      <c r="O30" s="596"/>
      <c r="P30" s="596"/>
      <c r="Q30" s="596"/>
      <c r="R30" s="435"/>
      <c r="S30" s="597"/>
      <c r="T30" s="596"/>
      <c r="U30" s="435"/>
      <c r="V30" s="598"/>
      <c r="W30" s="529"/>
      <c r="X30" s="599"/>
      <c r="Z30" s="593" t="s">
        <v>194</v>
      </c>
      <c r="AA30" s="594"/>
      <c r="AB30" s="594"/>
      <c r="AC30" s="594"/>
      <c r="AD30" s="594"/>
      <c r="AE30" s="594"/>
      <c r="AF30" s="594"/>
      <c r="AG30" s="594"/>
      <c r="AH30" s="594"/>
      <c r="AI30" s="594"/>
      <c r="AJ30" s="594"/>
      <c r="AK30" s="594"/>
      <c r="AL30" s="605"/>
      <c r="AM30" s="595">
        <v>306001001</v>
      </c>
      <c r="AN30" s="596"/>
      <c r="AO30" s="596"/>
      <c r="AP30" s="596"/>
      <c r="AQ30" s="435"/>
      <c r="AR30" s="597"/>
      <c r="AS30" s="596"/>
      <c r="AT30" s="435"/>
      <c r="AU30" s="598"/>
      <c r="AV30" s="529"/>
      <c r="AW30" s="599"/>
      <c r="AX30" s="2"/>
      <c r="BA30" s="15" t="s">
        <v>164</v>
      </c>
      <c r="BB30" s="16">
        <v>202006002</v>
      </c>
    </row>
    <row r="31" spans="1:54" ht="30" customHeight="1" thickBot="1" x14ac:dyDescent="0.2">
      <c r="A31" s="593" t="s">
        <v>165</v>
      </c>
      <c r="B31" s="594"/>
      <c r="C31" s="594"/>
      <c r="D31" s="594"/>
      <c r="E31" s="594">
        <v>301001001</v>
      </c>
      <c r="F31" s="594"/>
      <c r="G31" s="594"/>
      <c r="H31" s="594"/>
      <c r="I31" s="594"/>
      <c r="J31" s="594"/>
      <c r="K31" s="594"/>
      <c r="L31" s="594"/>
      <c r="M31" s="605"/>
      <c r="N31" s="595">
        <v>301001001</v>
      </c>
      <c r="O31" s="596"/>
      <c r="P31" s="596"/>
      <c r="Q31" s="596"/>
      <c r="R31" s="435"/>
      <c r="S31" s="597"/>
      <c r="T31" s="596"/>
      <c r="U31" s="435"/>
      <c r="V31" s="598"/>
      <c r="W31" s="529"/>
      <c r="X31" s="599"/>
      <c r="Z31" s="593" t="s">
        <v>195</v>
      </c>
      <c r="AA31" s="594"/>
      <c r="AB31" s="594"/>
      <c r="AC31" s="594"/>
      <c r="AD31" s="594"/>
      <c r="AE31" s="594"/>
      <c r="AF31" s="594"/>
      <c r="AG31" s="594"/>
      <c r="AH31" s="594"/>
      <c r="AI31" s="594"/>
      <c r="AJ31" s="594"/>
      <c r="AK31" s="594"/>
      <c r="AL31" s="605"/>
      <c r="AM31" s="595">
        <v>306001002</v>
      </c>
      <c r="AN31" s="596"/>
      <c r="AO31" s="596"/>
      <c r="AP31" s="596"/>
      <c r="AQ31" s="435"/>
      <c r="AR31" s="597"/>
      <c r="AS31" s="596"/>
      <c r="AT31" s="435"/>
      <c r="AU31" s="598"/>
      <c r="AV31" s="529"/>
      <c r="AW31" s="599"/>
      <c r="AX31" s="2"/>
      <c r="BA31" s="15" t="s">
        <v>165</v>
      </c>
      <c r="BB31" s="16">
        <v>301001001</v>
      </c>
    </row>
    <row r="32" spans="1:54" ht="30" customHeight="1" thickBot="1" x14ac:dyDescent="0.2">
      <c r="A32" s="593" t="s">
        <v>166</v>
      </c>
      <c r="B32" s="594"/>
      <c r="C32" s="594"/>
      <c r="D32" s="594"/>
      <c r="E32" s="594">
        <v>301001002</v>
      </c>
      <c r="F32" s="594"/>
      <c r="G32" s="594"/>
      <c r="H32" s="594"/>
      <c r="I32" s="594"/>
      <c r="J32" s="594"/>
      <c r="K32" s="594"/>
      <c r="L32" s="594"/>
      <c r="M32" s="605"/>
      <c r="N32" s="595">
        <v>301001002</v>
      </c>
      <c r="O32" s="596"/>
      <c r="P32" s="596"/>
      <c r="Q32" s="596"/>
      <c r="R32" s="435"/>
      <c r="S32" s="597"/>
      <c r="T32" s="596"/>
      <c r="U32" s="435"/>
      <c r="V32" s="598"/>
      <c r="W32" s="529"/>
      <c r="X32" s="599"/>
      <c r="Z32" s="593" t="s">
        <v>857</v>
      </c>
      <c r="AA32" s="594"/>
      <c r="AB32" s="594"/>
      <c r="AC32" s="594"/>
      <c r="AD32" s="594"/>
      <c r="AE32" s="594"/>
      <c r="AF32" s="594"/>
      <c r="AG32" s="594"/>
      <c r="AH32" s="594"/>
      <c r="AI32" s="594"/>
      <c r="AJ32" s="594"/>
      <c r="AK32" s="594"/>
      <c r="AL32" s="605"/>
      <c r="AM32" s="595">
        <v>306002001</v>
      </c>
      <c r="AN32" s="596"/>
      <c r="AO32" s="596"/>
      <c r="AP32" s="596"/>
      <c r="AQ32" s="435"/>
      <c r="AR32" s="597"/>
      <c r="AS32" s="596"/>
      <c r="AT32" s="435"/>
      <c r="AU32" s="598"/>
      <c r="AV32" s="529"/>
      <c r="AW32" s="599"/>
      <c r="BA32" s="15" t="s">
        <v>166</v>
      </c>
      <c r="BB32" s="16">
        <v>301001002</v>
      </c>
    </row>
    <row r="33" spans="1:54" ht="30" customHeight="1" thickBot="1" x14ac:dyDescent="0.2">
      <c r="A33" s="593" t="s">
        <v>167</v>
      </c>
      <c r="B33" s="594"/>
      <c r="C33" s="594"/>
      <c r="D33" s="594"/>
      <c r="E33" s="594">
        <v>301001003</v>
      </c>
      <c r="F33" s="594"/>
      <c r="G33" s="594"/>
      <c r="H33" s="594"/>
      <c r="I33" s="594"/>
      <c r="J33" s="594"/>
      <c r="K33" s="594"/>
      <c r="L33" s="594"/>
      <c r="M33" s="605"/>
      <c r="N33" s="595">
        <v>301001003</v>
      </c>
      <c r="O33" s="596"/>
      <c r="P33" s="596"/>
      <c r="Q33" s="596"/>
      <c r="R33" s="435"/>
      <c r="S33" s="597"/>
      <c r="T33" s="596"/>
      <c r="U33" s="435"/>
      <c r="V33" s="598"/>
      <c r="W33" s="529"/>
      <c r="X33" s="599"/>
      <c r="Z33" s="593" t="s">
        <v>856</v>
      </c>
      <c r="AA33" s="594"/>
      <c r="AB33" s="594"/>
      <c r="AC33" s="594"/>
      <c r="AD33" s="594"/>
      <c r="AE33" s="594"/>
      <c r="AF33" s="594"/>
      <c r="AG33" s="594"/>
      <c r="AH33" s="594"/>
      <c r="AI33" s="594"/>
      <c r="AJ33" s="594"/>
      <c r="AK33" s="594"/>
      <c r="AL33" s="605"/>
      <c r="AM33" s="595">
        <v>3010000202</v>
      </c>
      <c r="AN33" s="596"/>
      <c r="AO33" s="596"/>
      <c r="AP33" s="596"/>
      <c r="AQ33" s="435"/>
      <c r="AR33" s="597"/>
      <c r="AS33" s="596"/>
      <c r="AT33" s="435"/>
      <c r="AU33" s="598"/>
      <c r="AV33" s="529"/>
      <c r="AW33" s="599"/>
      <c r="AX33" s="23"/>
      <c r="AY33" s="23"/>
      <c r="BA33" s="15" t="s">
        <v>167</v>
      </c>
      <c r="BB33" s="16">
        <v>301001003</v>
      </c>
    </row>
    <row r="34" spans="1:54" ht="30" customHeight="1" thickBot="1" x14ac:dyDescent="0.2">
      <c r="A34" s="593" t="s">
        <v>168</v>
      </c>
      <c r="B34" s="594"/>
      <c r="C34" s="594"/>
      <c r="D34" s="594"/>
      <c r="E34" s="594">
        <v>302001001</v>
      </c>
      <c r="F34" s="594"/>
      <c r="G34" s="594"/>
      <c r="H34" s="594"/>
      <c r="I34" s="594"/>
      <c r="J34" s="594"/>
      <c r="K34" s="594"/>
      <c r="L34" s="594"/>
      <c r="M34" s="605"/>
      <c r="N34" s="595">
        <v>302001001</v>
      </c>
      <c r="O34" s="596"/>
      <c r="P34" s="596"/>
      <c r="Q34" s="596"/>
      <c r="R34" s="435"/>
      <c r="S34" s="597"/>
      <c r="T34" s="596"/>
      <c r="U34" s="435"/>
      <c r="V34" s="598"/>
      <c r="W34" s="529"/>
      <c r="X34" s="599"/>
      <c r="Z34" s="593" t="s">
        <v>198</v>
      </c>
      <c r="AA34" s="594"/>
      <c r="AB34" s="594"/>
      <c r="AC34" s="594"/>
      <c r="AD34" s="594"/>
      <c r="AE34" s="594"/>
      <c r="AF34" s="594"/>
      <c r="AG34" s="594"/>
      <c r="AH34" s="594"/>
      <c r="AI34" s="594"/>
      <c r="AJ34" s="594"/>
      <c r="AK34" s="594"/>
      <c r="AL34" s="605"/>
      <c r="AM34" s="595">
        <v>308001001</v>
      </c>
      <c r="AN34" s="596"/>
      <c r="AO34" s="596"/>
      <c r="AP34" s="596"/>
      <c r="AQ34" s="435"/>
      <c r="AR34" s="597"/>
      <c r="AS34" s="596"/>
      <c r="AT34" s="435"/>
      <c r="AU34" s="598"/>
      <c r="AV34" s="529"/>
      <c r="AW34" s="599"/>
      <c r="AX34" s="23"/>
      <c r="AY34" s="23"/>
      <c r="BA34" s="15" t="s">
        <v>168</v>
      </c>
      <c r="BB34" s="16">
        <v>302001001</v>
      </c>
    </row>
    <row r="35" spans="1:54" ht="30" customHeight="1" thickBot="1" x14ac:dyDescent="0.2">
      <c r="A35" s="593" t="s">
        <v>169</v>
      </c>
      <c r="B35" s="594"/>
      <c r="C35" s="594"/>
      <c r="D35" s="594"/>
      <c r="E35" s="594">
        <v>302001002</v>
      </c>
      <c r="F35" s="594"/>
      <c r="G35" s="594"/>
      <c r="H35" s="594"/>
      <c r="I35" s="594"/>
      <c r="J35" s="594"/>
      <c r="K35" s="594"/>
      <c r="L35" s="594"/>
      <c r="M35" s="605"/>
      <c r="N35" s="595">
        <v>302001002</v>
      </c>
      <c r="O35" s="596"/>
      <c r="P35" s="596"/>
      <c r="Q35" s="596"/>
      <c r="R35" s="435"/>
      <c r="S35" s="597"/>
      <c r="T35" s="596"/>
      <c r="U35" s="435"/>
      <c r="V35" s="598"/>
      <c r="W35" s="529"/>
      <c r="X35" s="599"/>
      <c r="Z35" s="593" t="s">
        <v>199</v>
      </c>
      <c r="AA35" s="594"/>
      <c r="AB35" s="594"/>
      <c r="AC35" s="594"/>
      <c r="AD35" s="594"/>
      <c r="AE35" s="594"/>
      <c r="AF35" s="594"/>
      <c r="AG35" s="594"/>
      <c r="AH35" s="594"/>
      <c r="AI35" s="594"/>
      <c r="AJ35" s="594"/>
      <c r="AK35" s="594"/>
      <c r="AL35" s="605"/>
      <c r="AM35" s="595">
        <v>308002001</v>
      </c>
      <c r="AN35" s="596"/>
      <c r="AO35" s="596"/>
      <c r="AP35" s="596"/>
      <c r="AQ35" s="435"/>
      <c r="AR35" s="597"/>
      <c r="AS35" s="596"/>
      <c r="AT35" s="435"/>
      <c r="AU35" s="598"/>
      <c r="AV35" s="529"/>
      <c r="AW35" s="599"/>
      <c r="AX35" s="23"/>
      <c r="AY35" s="23"/>
      <c r="BA35" s="15" t="s">
        <v>169</v>
      </c>
      <c r="BB35" s="16">
        <v>302001002</v>
      </c>
    </row>
    <row r="36" spans="1:54" ht="30" customHeight="1" thickBot="1" x14ac:dyDescent="0.2">
      <c r="A36" s="593" t="s">
        <v>170</v>
      </c>
      <c r="B36" s="594"/>
      <c r="C36" s="594"/>
      <c r="D36" s="594"/>
      <c r="E36" s="594">
        <v>303001006</v>
      </c>
      <c r="F36" s="594"/>
      <c r="G36" s="594"/>
      <c r="H36" s="594"/>
      <c r="I36" s="594"/>
      <c r="J36" s="594"/>
      <c r="K36" s="594"/>
      <c r="L36" s="594"/>
      <c r="M36" s="605"/>
      <c r="N36" s="595">
        <v>303001006</v>
      </c>
      <c r="O36" s="596"/>
      <c r="P36" s="596"/>
      <c r="Q36" s="596"/>
      <c r="R36" s="435"/>
      <c r="S36" s="597"/>
      <c r="T36" s="596"/>
      <c r="U36" s="435"/>
      <c r="V36" s="598"/>
      <c r="W36" s="529"/>
      <c r="X36" s="599"/>
      <c r="Z36" s="593" t="s">
        <v>200</v>
      </c>
      <c r="AA36" s="594"/>
      <c r="AB36" s="594"/>
      <c r="AC36" s="594"/>
      <c r="AD36" s="594"/>
      <c r="AE36" s="594"/>
      <c r="AF36" s="594"/>
      <c r="AG36" s="594"/>
      <c r="AH36" s="594"/>
      <c r="AI36" s="594"/>
      <c r="AJ36" s="594"/>
      <c r="AK36" s="594"/>
      <c r="AL36" s="605"/>
      <c r="AM36" s="595">
        <v>308002002</v>
      </c>
      <c r="AN36" s="596"/>
      <c r="AO36" s="596"/>
      <c r="AP36" s="596"/>
      <c r="AQ36" s="435"/>
      <c r="AR36" s="597"/>
      <c r="AS36" s="596"/>
      <c r="AT36" s="435"/>
      <c r="AU36" s="598"/>
      <c r="AV36" s="529"/>
      <c r="AW36" s="599"/>
      <c r="BA36" s="15" t="s">
        <v>855</v>
      </c>
      <c r="BB36" s="16">
        <v>303001001</v>
      </c>
    </row>
    <row r="37" spans="1:54" ht="30" customHeight="1" thickBot="1" x14ac:dyDescent="0.2">
      <c r="A37" s="593" t="s">
        <v>171</v>
      </c>
      <c r="B37" s="594"/>
      <c r="C37" s="594"/>
      <c r="D37" s="594"/>
      <c r="E37" s="594">
        <v>303001007</v>
      </c>
      <c r="F37" s="594"/>
      <c r="G37" s="594"/>
      <c r="H37" s="594"/>
      <c r="I37" s="594"/>
      <c r="J37" s="594"/>
      <c r="K37" s="594"/>
      <c r="L37" s="594"/>
      <c r="M37" s="605"/>
      <c r="N37" s="595">
        <v>303001007</v>
      </c>
      <c r="O37" s="596"/>
      <c r="P37" s="596"/>
      <c r="Q37" s="596"/>
      <c r="R37" s="435"/>
      <c r="S37" s="597"/>
      <c r="T37" s="596"/>
      <c r="U37" s="435"/>
      <c r="V37" s="598"/>
      <c r="W37" s="529"/>
      <c r="X37" s="599"/>
      <c r="Z37" s="593" t="s">
        <v>201</v>
      </c>
      <c r="AA37" s="594"/>
      <c r="AB37" s="594"/>
      <c r="AC37" s="594"/>
      <c r="AD37" s="594"/>
      <c r="AE37" s="594"/>
      <c r="AF37" s="594"/>
      <c r="AG37" s="594"/>
      <c r="AH37" s="594"/>
      <c r="AI37" s="594"/>
      <c r="AJ37" s="594"/>
      <c r="AK37" s="594"/>
      <c r="AL37" s="605"/>
      <c r="AM37" s="595">
        <v>308002003</v>
      </c>
      <c r="AN37" s="596"/>
      <c r="AO37" s="596"/>
      <c r="AP37" s="596"/>
      <c r="AQ37" s="435"/>
      <c r="AR37" s="597"/>
      <c r="AS37" s="596"/>
      <c r="AT37" s="435"/>
      <c r="AU37" s="598"/>
      <c r="AV37" s="529"/>
      <c r="AW37" s="599"/>
      <c r="BA37" s="15" t="s">
        <v>854</v>
      </c>
      <c r="BB37" s="16">
        <v>303001002</v>
      </c>
    </row>
    <row r="38" spans="1:54" ht="30" customHeight="1" thickBot="1" x14ac:dyDescent="0.2">
      <c r="A38" s="593" t="s">
        <v>172</v>
      </c>
      <c r="B38" s="594"/>
      <c r="C38" s="594"/>
      <c r="D38" s="594"/>
      <c r="E38" s="594">
        <v>303001008</v>
      </c>
      <c r="F38" s="594"/>
      <c r="G38" s="594"/>
      <c r="H38" s="594"/>
      <c r="I38" s="594"/>
      <c r="J38" s="594"/>
      <c r="K38" s="594"/>
      <c r="L38" s="594"/>
      <c r="M38" s="605"/>
      <c r="N38" s="595">
        <v>303001008</v>
      </c>
      <c r="O38" s="596"/>
      <c r="P38" s="596"/>
      <c r="Q38" s="596"/>
      <c r="R38" s="435"/>
      <c r="S38" s="597"/>
      <c r="T38" s="596"/>
      <c r="U38" s="435"/>
      <c r="V38" s="598"/>
      <c r="W38" s="529"/>
      <c r="X38" s="599"/>
      <c r="Z38" s="593" t="s">
        <v>853</v>
      </c>
      <c r="AA38" s="594"/>
      <c r="AB38" s="594"/>
      <c r="AC38" s="594"/>
      <c r="AD38" s="594"/>
      <c r="AE38" s="594"/>
      <c r="AF38" s="594"/>
      <c r="AG38" s="594"/>
      <c r="AH38" s="594"/>
      <c r="AI38" s="594"/>
      <c r="AJ38" s="594"/>
      <c r="AK38" s="594"/>
      <c r="AL38" s="605"/>
      <c r="AM38" s="595">
        <v>309001001</v>
      </c>
      <c r="AN38" s="596"/>
      <c r="AO38" s="596"/>
      <c r="AP38" s="596"/>
      <c r="AQ38" s="435"/>
      <c r="AR38" s="597"/>
      <c r="AS38" s="596"/>
      <c r="AT38" s="435"/>
      <c r="AU38" s="598"/>
      <c r="AV38" s="529"/>
      <c r="AW38" s="599"/>
      <c r="BA38" s="15" t="s">
        <v>852</v>
      </c>
      <c r="BB38" s="16">
        <v>303001003</v>
      </c>
    </row>
    <row r="39" spans="1:54" ht="30" customHeight="1" thickBot="1" x14ac:dyDescent="0.2">
      <c r="A39" s="593" t="s">
        <v>173</v>
      </c>
      <c r="B39" s="594"/>
      <c r="C39" s="594"/>
      <c r="D39" s="594"/>
      <c r="E39" s="594">
        <v>305001001</v>
      </c>
      <c r="F39" s="594"/>
      <c r="G39" s="594"/>
      <c r="H39" s="594"/>
      <c r="I39" s="594"/>
      <c r="J39" s="594"/>
      <c r="K39" s="594"/>
      <c r="L39" s="594"/>
      <c r="M39" s="605"/>
      <c r="N39" s="595">
        <v>305001001</v>
      </c>
      <c r="O39" s="596"/>
      <c r="P39" s="596"/>
      <c r="Q39" s="596"/>
      <c r="R39" s="435"/>
      <c r="S39" s="597"/>
      <c r="T39" s="596"/>
      <c r="U39" s="435"/>
      <c r="V39" s="598"/>
      <c r="W39" s="529"/>
      <c r="X39" s="599"/>
      <c r="Z39" s="593" t="s">
        <v>202</v>
      </c>
      <c r="AA39" s="594"/>
      <c r="AB39" s="594"/>
      <c r="AC39" s="594"/>
      <c r="AD39" s="594"/>
      <c r="AE39" s="594"/>
      <c r="AF39" s="594"/>
      <c r="AG39" s="594"/>
      <c r="AH39" s="594"/>
      <c r="AI39" s="594"/>
      <c r="AJ39" s="594"/>
      <c r="AK39" s="594"/>
      <c r="AL39" s="605"/>
      <c r="AM39" s="595">
        <v>701001001</v>
      </c>
      <c r="AN39" s="596"/>
      <c r="AO39" s="596"/>
      <c r="AP39" s="596"/>
      <c r="AQ39" s="435"/>
      <c r="AR39" s="597"/>
      <c r="AS39" s="596"/>
      <c r="AT39" s="435"/>
      <c r="AU39" s="598"/>
      <c r="AV39" s="529"/>
      <c r="AW39" s="599"/>
      <c r="BA39" s="15" t="s">
        <v>178</v>
      </c>
      <c r="BB39" s="16">
        <v>305001006</v>
      </c>
    </row>
    <row r="40" spans="1:54" ht="30" customHeight="1" thickBot="1" x14ac:dyDescent="0.2">
      <c r="A40" s="593" t="s">
        <v>174</v>
      </c>
      <c r="B40" s="594"/>
      <c r="C40" s="594"/>
      <c r="D40" s="594"/>
      <c r="E40" s="594">
        <v>305001002</v>
      </c>
      <c r="F40" s="594"/>
      <c r="G40" s="594"/>
      <c r="H40" s="594"/>
      <c r="I40" s="594"/>
      <c r="J40" s="594"/>
      <c r="K40" s="594"/>
      <c r="L40" s="594"/>
      <c r="M40" s="605"/>
      <c r="N40" s="595">
        <v>305001002</v>
      </c>
      <c r="O40" s="596"/>
      <c r="P40" s="596"/>
      <c r="Q40" s="596"/>
      <c r="R40" s="435"/>
      <c r="S40" s="597"/>
      <c r="T40" s="596"/>
      <c r="U40" s="435"/>
      <c r="V40" s="598"/>
      <c r="W40" s="529"/>
      <c r="X40" s="599"/>
      <c r="Z40" s="593" t="s">
        <v>203</v>
      </c>
      <c r="AA40" s="594"/>
      <c r="AB40" s="594"/>
      <c r="AC40" s="594"/>
      <c r="AD40" s="594"/>
      <c r="AE40" s="594"/>
      <c r="AF40" s="594"/>
      <c r="AG40" s="594"/>
      <c r="AH40" s="594"/>
      <c r="AI40" s="594"/>
      <c r="AJ40" s="594"/>
      <c r="AK40" s="594"/>
      <c r="AL40" s="605"/>
      <c r="AM40" s="595">
        <v>701001002</v>
      </c>
      <c r="AN40" s="596"/>
      <c r="AO40" s="596"/>
      <c r="AP40" s="596"/>
      <c r="AQ40" s="435"/>
      <c r="AR40" s="597"/>
      <c r="AS40" s="596"/>
      <c r="AT40" s="435"/>
      <c r="AU40" s="598"/>
      <c r="AV40" s="529"/>
      <c r="AW40" s="599"/>
      <c r="BA40" s="15" t="s">
        <v>179</v>
      </c>
      <c r="BB40" s="16">
        <v>305001007</v>
      </c>
    </row>
    <row r="41" spans="1:54" ht="30" customHeight="1" thickBot="1" x14ac:dyDescent="0.2">
      <c r="A41" s="593" t="s">
        <v>175</v>
      </c>
      <c r="B41" s="594"/>
      <c r="C41" s="594"/>
      <c r="D41" s="594"/>
      <c r="E41" s="594">
        <v>305001003</v>
      </c>
      <c r="F41" s="594"/>
      <c r="G41" s="594"/>
      <c r="H41" s="594"/>
      <c r="I41" s="594"/>
      <c r="J41" s="594"/>
      <c r="K41" s="594"/>
      <c r="L41" s="594"/>
      <c r="M41" s="605"/>
      <c r="N41" s="615">
        <v>305001003</v>
      </c>
      <c r="O41" s="616"/>
      <c r="P41" s="616"/>
      <c r="Q41" s="616"/>
      <c r="R41" s="617"/>
      <c r="S41" s="627"/>
      <c r="T41" s="616"/>
      <c r="U41" s="617"/>
      <c r="V41" s="610"/>
      <c r="W41" s="535"/>
      <c r="X41" s="611"/>
      <c r="Z41" s="593" t="s">
        <v>851</v>
      </c>
      <c r="AA41" s="594"/>
      <c r="AB41" s="594"/>
      <c r="AC41" s="594"/>
      <c r="AD41" s="594"/>
      <c r="AE41" s="594"/>
      <c r="AF41" s="594"/>
      <c r="AG41" s="594"/>
      <c r="AH41" s="594"/>
      <c r="AI41" s="594"/>
      <c r="AJ41" s="594"/>
      <c r="AK41" s="594"/>
      <c r="AL41" s="605"/>
      <c r="AM41" s="615">
        <v>3001004806</v>
      </c>
      <c r="AN41" s="616"/>
      <c r="AO41" s="616"/>
      <c r="AP41" s="616"/>
      <c r="AQ41" s="617"/>
      <c r="AR41" s="627"/>
      <c r="AS41" s="616"/>
      <c r="AT41" s="617"/>
      <c r="AU41" s="610"/>
      <c r="AV41" s="535"/>
      <c r="AW41" s="611"/>
      <c r="BA41" s="15" t="s">
        <v>180</v>
      </c>
      <c r="BB41" s="16">
        <v>305001008</v>
      </c>
    </row>
    <row r="42" spans="1:54" ht="20.100000000000001" customHeight="1" thickBot="1" x14ac:dyDescent="0.2">
      <c r="AW42" s="22" t="s">
        <v>498</v>
      </c>
      <c r="BA42" s="15" t="s">
        <v>184</v>
      </c>
      <c r="BB42" s="16">
        <v>305002004</v>
      </c>
    </row>
    <row r="43" spans="1:54" ht="15" customHeight="1" thickBot="1" x14ac:dyDescent="0.2">
      <c r="A43" s="523" t="s">
        <v>993</v>
      </c>
      <c r="B43" s="523"/>
      <c r="C43" s="523"/>
      <c r="D43" s="523"/>
      <c r="E43" s="523"/>
      <c r="F43" s="523"/>
      <c r="G43" s="523"/>
      <c r="H43" s="523"/>
      <c r="I43" s="523"/>
      <c r="J43" s="523"/>
      <c r="K43" s="523"/>
      <c r="L43" s="523"/>
      <c r="M43" s="523"/>
      <c r="N43" s="523"/>
      <c r="O43" s="523"/>
      <c r="P43" s="523"/>
      <c r="Q43" s="523"/>
      <c r="R43" s="523"/>
      <c r="S43" s="523"/>
      <c r="T43" s="523"/>
      <c r="U43" s="523"/>
      <c r="V43" s="523"/>
      <c r="W43" s="523"/>
      <c r="X43" s="523"/>
      <c r="Y43" s="523"/>
      <c r="Z43" s="523"/>
      <c r="AA43" s="523"/>
      <c r="AB43" s="523"/>
      <c r="AC43" s="523"/>
      <c r="AD43" s="523"/>
      <c r="AE43" s="523"/>
      <c r="AF43" s="523"/>
      <c r="AG43" s="523"/>
      <c r="AH43" s="523"/>
      <c r="AI43" s="523"/>
      <c r="AJ43" s="523"/>
      <c r="AK43" s="523"/>
      <c r="AL43" s="523"/>
      <c r="AM43" s="523"/>
      <c r="AN43" s="523"/>
      <c r="AO43" s="523"/>
      <c r="AP43" s="523"/>
      <c r="AQ43" s="523"/>
      <c r="AR43" s="523"/>
      <c r="AS43" s="523"/>
      <c r="AT43" s="523"/>
      <c r="AU43" s="523"/>
      <c r="AV43" s="523"/>
      <c r="AW43" s="523"/>
      <c r="BA43" s="15"/>
      <c r="BB43" s="16"/>
    </row>
    <row r="44" spans="1:54" ht="20.100000000000001" customHeight="1" thickBot="1" x14ac:dyDescent="0.2">
      <c r="A44" s="118"/>
      <c r="B44" t="s">
        <v>978</v>
      </c>
      <c r="O44" s="241" t="s">
        <v>311</v>
      </c>
      <c r="P44" s="243"/>
      <c r="Q44" s="243"/>
      <c r="R44" s="243"/>
      <c r="S44" s="243"/>
      <c r="T44" s="243"/>
      <c r="U44" s="242"/>
      <c r="V44" s="241" t="s">
        <v>0</v>
      </c>
      <c r="W44" s="243"/>
      <c r="X44" s="243"/>
      <c r="Y44" s="242"/>
      <c r="Z44" s="566" t="s">
        <v>19</v>
      </c>
      <c r="AA44" s="567"/>
      <c r="AB44" s="567"/>
      <c r="AC44" s="567"/>
      <c r="AD44" s="567"/>
      <c r="AE44" s="567"/>
      <c r="AF44" s="567"/>
      <c r="AG44" s="567"/>
      <c r="AH44" s="567"/>
      <c r="AI44" s="567"/>
      <c r="AJ44" s="567"/>
      <c r="AK44" s="567"/>
      <c r="AL44" s="567"/>
      <c r="AM44" s="567"/>
      <c r="AN44" s="567"/>
      <c r="AO44" s="567"/>
      <c r="AP44" s="567"/>
      <c r="AQ44" s="567"/>
      <c r="AR44" s="567"/>
      <c r="AS44" s="567"/>
      <c r="AT44" s="567"/>
      <c r="AU44" s="567"/>
      <c r="AV44" s="567"/>
      <c r="AW44" s="568"/>
      <c r="BA44" s="15" t="s">
        <v>185</v>
      </c>
      <c r="BB44" s="16">
        <v>305002005</v>
      </c>
    </row>
    <row r="45" spans="1:54" ht="15" customHeight="1" thickBot="1" x14ac:dyDescent="0.2">
      <c r="B45" t="s">
        <v>868</v>
      </c>
      <c r="G45" s="524" t="s">
        <v>871</v>
      </c>
      <c r="H45" s="524"/>
      <c r="I45" s="524"/>
      <c r="O45" s="607" t="str">
        <f>IF('別紙1 '!AA2="","",'別紙1 '!AA2)</f>
        <v/>
      </c>
      <c r="P45" s="607"/>
      <c r="Q45" s="607"/>
      <c r="R45" s="607"/>
      <c r="S45" s="607"/>
      <c r="T45" s="607"/>
      <c r="U45" s="607"/>
      <c r="V45" s="607" t="str">
        <f>IF('別紙1 '!AI2="","",'別紙1 '!AI2)</f>
        <v/>
      </c>
      <c r="W45" s="607"/>
      <c r="X45" s="607"/>
      <c r="Y45" s="607"/>
      <c r="Z45" s="579" t="str">
        <f>IF('別紙1 '!C8="","",'別紙1 '!C8)</f>
        <v/>
      </c>
      <c r="AA45" s="579"/>
      <c r="AB45" s="579"/>
      <c r="AC45" s="579"/>
      <c r="AD45" s="579"/>
      <c r="AE45" s="579"/>
      <c r="AF45" s="579"/>
      <c r="AG45" s="579"/>
      <c r="AH45" s="579"/>
      <c r="AI45" s="579"/>
      <c r="AJ45" s="579"/>
      <c r="AK45" s="579"/>
      <c r="AL45" s="579"/>
      <c r="AM45" s="579"/>
      <c r="AN45" s="579"/>
      <c r="AO45" s="579"/>
      <c r="AP45" s="579"/>
      <c r="AQ45" s="579"/>
      <c r="AR45" s="579"/>
      <c r="AS45" s="579"/>
      <c r="AT45" s="579"/>
      <c r="AU45" s="579"/>
      <c r="AV45" s="579"/>
      <c r="AW45" s="580"/>
      <c r="BA45" s="15" t="s">
        <v>186</v>
      </c>
      <c r="BB45" s="16">
        <v>305002006</v>
      </c>
    </row>
    <row r="46" spans="1:54" ht="15" customHeight="1" thickBot="1" x14ac:dyDescent="0.2">
      <c r="B46" t="s">
        <v>872</v>
      </c>
      <c r="O46" s="608"/>
      <c r="P46" s="608"/>
      <c r="Q46" s="608"/>
      <c r="R46" s="608"/>
      <c r="S46" s="608"/>
      <c r="T46" s="608"/>
      <c r="U46" s="608"/>
      <c r="V46" s="608"/>
      <c r="W46" s="608"/>
      <c r="X46" s="608"/>
      <c r="Y46" s="608"/>
      <c r="Z46" s="582"/>
      <c r="AA46" s="582"/>
      <c r="AB46" s="582"/>
      <c r="AC46" s="582"/>
      <c r="AD46" s="582"/>
      <c r="AE46" s="582"/>
      <c r="AF46" s="582"/>
      <c r="AG46" s="582"/>
      <c r="AH46" s="582"/>
      <c r="AI46" s="582"/>
      <c r="AJ46" s="582"/>
      <c r="AK46" s="582"/>
      <c r="AL46" s="582"/>
      <c r="AM46" s="582"/>
      <c r="AN46" s="582"/>
      <c r="AO46" s="582"/>
      <c r="AP46" s="582"/>
      <c r="AQ46" s="582"/>
      <c r="AR46" s="582"/>
      <c r="AS46" s="582"/>
      <c r="AT46" s="582"/>
      <c r="AU46" s="582"/>
      <c r="AV46" s="582"/>
      <c r="AW46" s="583"/>
      <c r="BA46" s="15" t="s">
        <v>187</v>
      </c>
      <c r="BB46" s="16">
        <v>305003001</v>
      </c>
    </row>
    <row r="47" spans="1:54" ht="15" customHeight="1" thickBot="1" x14ac:dyDescent="0.2">
      <c r="N47" s="22" t="s">
        <v>409</v>
      </c>
      <c r="O47" s="609"/>
      <c r="P47" s="609"/>
      <c r="Q47" s="609"/>
      <c r="R47" s="609"/>
      <c r="S47" s="609"/>
      <c r="T47" s="609"/>
      <c r="U47" s="609"/>
      <c r="V47" s="609"/>
      <c r="W47" s="609"/>
      <c r="X47" s="609"/>
      <c r="Y47" s="609"/>
      <c r="Z47" s="585"/>
      <c r="AA47" s="585"/>
      <c r="AB47" s="585"/>
      <c r="AC47" s="585"/>
      <c r="AD47" s="585"/>
      <c r="AE47" s="585"/>
      <c r="AF47" s="585"/>
      <c r="AG47" s="585"/>
      <c r="AH47" s="585"/>
      <c r="AI47" s="585"/>
      <c r="AJ47" s="585"/>
      <c r="AK47" s="585"/>
      <c r="AL47" s="585"/>
      <c r="AM47" s="585"/>
      <c r="AN47" s="585"/>
      <c r="AO47" s="585"/>
      <c r="AP47" s="585"/>
      <c r="AQ47" s="585"/>
      <c r="AR47" s="585"/>
      <c r="AS47" s="585"/>
      <c r="AT47" s="585"/>
      <c r="AU47" s="585"/>
      <c r="AV47" s="585"/>
      <c r="AW47" s="586"/>
      <c r="BA47" s="15" t="s">
        <v>188</v>
      </c>
      <c r="BB47" s="16">
        <v>305003002</v>
      </c>
    </row>
    <row r="48" spans="1:54" ht="15" customHeight="1" thickBot="1" x14ac:dyDescent="0.2">
      <c r="M48" s="22"/>
      <c r="AH48" s="2"/>
      <c r="AV48" s="13"/>
      <c r="BA48" s="15" t="s">
        <v>189</v>
      </c>
      <c r="BB48" s="16">
        <v>305003003</v>
      </c>
    </row>
    <row r="49" spans="1:54" ht="15" customHeight="1" thickBot="1" x14ac:dyDescent="0.2">
      <c r="A49" s="10"/>
      <c r="B49" s="10" t="s">
        <v>310</v>
      </c>
      <c r="AD49" s="13"/>
      <c r="AH49" s="2"/>
      <c r="AI49" s="2"/>
      <c r="AJ49" s="2"/>
      <c r="AK49" s="2"/>
      <c r="AL49" s="2"/>
      <c r="AM49" s="2"/>
      <c r="AN49" s="2"/>
      <c r="AO49" s="2"/>
      <c r="AV49" s="13"/>
      <c r="BA49" s="15" t="s">
        <v>190</v>
      </c>
      <c r="BB49" s="16">
        <v>305003004</v>
      </c>
    </row>
    <row r="50" spans="1:54" ht="10.5" customHeight="1" thickBot="1" x14ac:dyDescent="0.2">
      <c r="A50" s="10"/>
      <c r="AD50" s="13"/>
      <c r="AH50" s="2"/>
      <c r="AI50" s="2"/>
      <c r="AJ50" s="2"/>
      <c r="AK50" s="2"/>
      <c r="AL50" s="2"/>
      <c r="AM50" s="2"/>
      <c r="AN50" s="2"/>
      <c r="AO50" s="2"/>
      <c r="AV50" s="13"/>
      <c r="BA50" s="15" t="s">
        <v>191</v>
      </c>
      <c r="BB50" s="16">
        <v>305003005</v>
      </c>
    </row>
    <row r="51" spans="1:54" ht="15" customHeight="1" thickBot="1" x14ac:dyDescent="0.2">
      <c r="A51" s="558" t="s">
        <v>269</v>
      </c>
      <c r="B51" s="559"/>
      <c r="C51" s="559"/>
      <c r="D51" s="559"/>
      <c r="E51" s="559"/>
      <c r="F51" s="559"/>
      <c r="G51" s="559"/>
      <c r="H51" s="559"/>
      <c r="I51" s="559"/>
      <c r="J51" s="559"/>
      <c r="K51" s="559"/>
      <c r="L51" s="559"/>
      <c r="M51" s="562"/>
      <c r="N51" s="603" t="s">
        <v>404</v>
      </c>
      <c r="O51" s="603"/>
      <c r="P51" s="603"/>
      <c r="Q51" s="603"/>
      <c r="R51" s="603"/>
      <c r="S51" s="612" t="s">
        <v>270</v>
      </c>
      <c r="T51" s="613"/>
      <c r="U51" s="613"/>
      <c r="V51" s="613"/>
      <c r="W51" s="613"/>
      <c r="X51" s="614"/>
      <c r="BA51" s="15" t="s">
        <v>192</v>
      </c>
      <c r="BB51" s="16">
        <v>305003006</v>
      </c>
    </row>
    <row r="52" spans="1:54" ht="14.25" customHeight="1" thickBot="1" x14ac:dyDescent="0.2">
      <c r="A52" s="560"/>
      <c r="B52" s="561"/>
      <c r="C52" s="561"/>
      <c r="D52" s="561"/>
      <c r="E52" s="561"/>
      <c r="F52" s="561"/>
      <c r="G52" s="561"/>
      <c r="H52" s="561"/>
      <c r="I52" s="561"/>
      <c r="J52" s="561"/>
      <c r="K52" s="561"/>
      <c r="L52" s="561"/>
      <c r="M52" s="602"/>
      <c r="N52" s="604"/>
      <c r="O52" s="604"/>
      <c r="P52" s="604"/>
      <c r="Q52" s="604"/>
      <c r="R52" s="604"/>
      <c r="S52" s="558" t="s">
        <v>271</v>
      </c>
      <c r="T52" s="559"/>
      <c r="U52" s="562"/>
      <c r="V52" s="558" t="s">
        <v>1</v>
      </c>
      <c r="W52" s="559"/>
      <c r="X52" s="562"/>
      <c r="BA52" s="15" t="s">
        <v>193</v>
      </c>
      <c r="BB52" s="16">
        <v>305003007</v>
      </c>
    </row>
    <row r="53" spans="1:54" ht="30" customHeight="1" thickBot="1" x14ac:dyDescent="0.2">
      <c r="A53" s="593" t="s">
        <v>223</v>
      </c>
      <c r="B53" s="594"/>
      <c r="C53" s="594"/>
      <c r="D53" s="594"/>
      <c r="E53" s="594"/>
      <c r="F53" s="594"/>
      <c r="G53" s="594"/>
      <c r="H53" s="594"/>
      <c r="I53" s="594"/>
      <c r="J53" s="594"/>
      <c r="K53" s="594"/>
      <c r="L53" s="594"/>
      <c r="M53" s="594"/>
      <c r="N53" s="628">
        <v>3001010701</v>
      </c>
      <c r="O53" s="629"/>
      <c r="P53" s="629"/>
      <c r="Q53" s="629"/>
      <c r="R53" s="630"/>
      <c r="S53" s="634"/>
      <c r="T53" s="629"/>
      <c r="U53" s="630"/>
      <c r="V53" s="618"/>
      <c r="W53" s="556"/>
      <c r="X53" s="619"/>
      <c r="BA53" s="15" t="s">
        <v>194</v>
      </c>
      <c r="BB53" s="16">
        <v>306001001</v>
      </c>
    </row>
    <row r="54" spans="1:54" ht="30" customHeight="1" thickBot="1" x14ac:dyDescent="0.2">
      <c r="A54" s="593" t="s">
        <v>229</v>
      </c>
      <c r="B54" s="594"/>
      <c r="C54" s="594"/>
      <c r="D54" s="594"/>
      <c r="E54" s="594"/>
      <c r="F54" s="594"/>
      <c r="G54" s="594"/>
      <c r="H54" s="594"/>
      <c r="I54" s="594"/>
      <c r="J54" s="594"/>
      <c r="K54" s="594"/>
      <c r="L54" s="594"/>
      <c r="M54" s="594"/>
      <c r="N54" s="595">
        <v>3001012601</v>
      </c>
      <c r="O54" s="596"/>
      <c r="P54" s="596"/>
      <c r="Q54" s="596"/>
      <c r="R54" s="435"/>
      <c r="S54" s="597"/>
      <c r="T54" s="596"/>
      <c r="U54" s="435"/>
      <c r="V54" s="598"/>
      <c r="W54" s="529"/>
      <c r="X54" s="599"/>
      <c r="Z54" s="96"/>
      <c r="AA54" s="96"/>
      <c r="AB54" s="96"/>
      <c r="AC54" s="96"/>
      <c r="AD54" s="96"/>
      <c r="AE54" s="96"/>
      <c r="AF54" s="96"/>
      <c r="AG54" s="96"/>
      <c r="AH54" s="96"/>
      <c r="AI54" s="96"/>
      <c r="AJ54" s="96"/>
      <c r="AK54" s="96"/>
      <c r="AL54" s="96"/>
      <c r="AM54" s="96"/>
      <c r="AN54" s="96"/>
      <c r="AO54" s="96"/>
      <c r="AP54" s="96"/>
      <c r="AQ54" s="96"/>
      <c r="AR54" s="96"/>
      <c r="AS54" s="96"/>
      <c r="AT54" s="96"/>
      <c r="AU54" s="96"/>
      <c r="AV54" s="96"/>
      <c r="AW54" s="96"/>
      <c r="BA54" s="15" t="s">
        <v>195</v>
      </c>
      <c r="BB54" s="16">
        <v>306001002</v>
      </c>
    </row>
    <row r="55" spans="1:54" ht="30" customHeight="1" thickBot="1" x14ac:dyDescent="0.2">
      <c r="A55" s="593" t="s">
        <v>850</v>
      </c>
      <c r="B55" s="594"/>
      <c r="C55" s="594"/>
      <c r="D55" s="594"/>
      <c r="E55" s="594"/>
      <c r="F55" s="594"/>
      <c r="G55" s="594"/>
      <c r="H55" s="594"/>
      <c r="I55" s="594"/>
      <c r="J55" s="594"/>
      <c r="K55" s="594"/>
      <c r="L55" s="594"/>
      <c r="M55" s="594"/>
      <c r="N55" s="595">
        <v>3001013001</v>
      </c>
      <c r="O55" s="596"/>
      <c r="P55" s="596"/>
      <c r="Q55" s="596"/>
      <c r="R55" s="435"/>
      <c r="S55" s="597"/>
      <c r="T55" s="596"/>
      <c r="U55" s="435"/>
      <c r="V55" s="598"/>
      <c r="W55" s="529"/>
      <c r="X55" s="599"/>
      <c r="Z55" s="96"/>
      <c r="AA55" s="96"/>
      <c r="AB55" s="96"/>
      <c r="AC55" s="96"/>
      <c r="AD55" s="96"/>
      <c r="AE55" s="96"/>
      <c r="AF55" s="96"/>
      <c r="AG55" s="96"/>
      <c r="AH55" s="96"/>
      <c r="AI55" s="96"/>
      <c r="AJ55" s="96"/>
      <c r="AK55" s="96"/>
      <c r="AL55" s="96"/>
      <c r="AM55" s="96"/>
      <c r="AN55" s="96"/>
      <c r="AO55" s="96"/>
      <c r="AP55" s="96"/>
      <c r="AQ55" s="96"/>
      <c r="AR55" s="96"/>
      <c r="AS55" s="96"/>
      <c r="AT55" s="96"/>
      <c r="AU55" s="96"/>
      <c r="AV55" s="96"/>
      <c r="AW55" s="96"/>
      <c r="AX55" s="96"/>
      <c r="BA55" s="15" t="s">
        <v>196</v>
      </c>
      <c r="BB55" s="16">
        <v>307001001</v>
      </c>
    </row>
    <row r="56" spans="1:54" ht="30" customHeight="1" thickBot="1" x14ac:dyDescent="0.2">
      <c r="A56" s="593" t="s">
        <v>849</v>
      </c>
      <c r="B56" s="594"/>
      <c r="C56" s="594"/>
      <c r="D56" s="594"/>
      <c r="E56" s="594"/>
      <c r="F56" s="594"/>
      <c r="G56" s="594"/>
      <c r="H56" s="594"/>
      <c r="I56" s="594"/>
      <c r="J56" s="594"/>
      <c r="K56" s="594"/>
      <c r="L56" s="594"/>
      <c r="M56" s="594"/>
      <c r="N56" s="595">
        <v>3002001001</v>
      </c>
      <c r="O56" s="596"/>
      <c r="P56" s="596"/>
      <c r="Q56" s="596"/>
      <c r="R56" s="435"/>
      <c r="S56" s="597"/>
      <c r="T56" s="596"/>
      <c r="U56" s="435"/>
      <c r="V56" s="598"/>
      <c r="W56" s="529"/>
      <c r="X56" s="599"/>
      <c r="Z56" s="130"/>
      <c r="AA56" s="130"/>
      <c r="AB56" s="130"/>
      <c r="AC56" s="130"/>
      <c r="AD56" s="130"/>
      <c r="AE56" s="130"/>
      <c r="AF56" s="130"/>
      <c r="AG56" s="130"/>
      <c r="AH56" s="130"/>
      <c r="AI56" s="130"/>
      <c r="AJ56" s="130"/>
      <c r="AK56" s="130"/>
      <c r="AL56" s="130"/>
      <c r="AM56" s="131"/>
      <c r="AN56" s="131"/>
      <c r="AO56" s="131"/>
      <c r="AP56" s="131"/>
      <c r="AQ56" s="131"/>
      <c r="AR56" s="96"/>
      <c r="AS56" s="96"/>
      <c r="AT56" s="96"/>
      <c r="AU56" s="128"/>
      <c r="AV56" s="128"/>
      <c r="AW56" s="128"/>
      <c r="AX56" s="96"/>
      <c r="BA56" s="15" t="s">
        <v>197</v>
      </c>
      <c r="BB56" s="16">
        <v>307001002</v>
      </c>
    </row>
    <row r="57" spans="1:54" ht="30" customHeight="1" thickBot="1" x14ac:dyDescent="0.2">
      <c r="A57" s="593" t="s">
        <v>848</v>
      </c>
      <c r="B57" s="594"/>
      <c r="C57" s="594"/>
      <c r="D57" s="594"/>
      <c r="E57" s="594"/>
      <c r="F57" s="594"/>
      <c r="G57" s="594"/>
      <c r="H57" s="594"/>
      <c r="I57" s="594"/>
      <c r="J57" s="594"/>
      <c r="K57" s="594"/>
      <c r="L57" s="594"/>
      <c r="M57" s="594"/>
      <c r="N57" s="595">
        <v>3002001002</v>
      </c>
      <c r="O57" s="596"/>
      <c r="P57" s="596"/>
      <c r="Q57" s="596"/>
      <c r="R57" s="435"/>
      <c r="S57" s="597"/>
      <c r="T57" s="596"/>
      <c r="U57" s="435"/>
      <c r="V57" s="598"/>
      <c r="W57" s="529"/>
      <c r="X57" s="599"/>
      <c r="Z57" s="130"/>
      <c r="AA57" s="130"/>
      <c r="AB57" s="130"/>
      <c r="AC57" s="130"/>
      <c r="AD57" s="130"/>
      <c r="AE57" s="130"/>
      <c r="AF57" s="130"/>
      <c r="AG57" s="130"/>
      <c r="AH57" s="130"/>
      <c r="AI57" s="130"/>
      <c r="AJ57" s="130"/>
      <c r="AK57" s="130"/>
      <c r="AL57" s="130"/>
      <c r="AM57" s="131"/>
      <c r="AN57" s="131"/>
      <c r="AO57" s="131"/>
      <c r="AP57" s="131"/>
      <c r="AQ57" s="131"/>
      <c r="AR57" s="96"/>
      <c r="AS57" s="96"/>
      <c r="AT57" s="96"/>
      <c r="AU57" s="128"/>
      <c r="AV57" s="128"/>
      <c r="AW57" s="128"/>
      <c r="BA57" s="21" t="s">
        <v>274</v>
      </c>
      <c r="BB57" s="16">
        <v>307001003</v>
      </c>
    </row>
    <row r="58" spans="1:54" ht="30" customHeight="1" thickBot="1" x14ac:dyDescent="0.2">
      <c r="A58" s="593" t="s">
        <v>234</v>
      </c>
      <c r="B58" s="594"/>
      <c r="C58" s="594"/>
      <c r="D58" s="594"/>
      <c r="E58" s="594"/>
      <c r="F58" s="594"/>
      <c r="G58" s="594"/>
      <c r="H58" s="594"/>
      <c r="I58" s="594"/>
      <c r="J58" s="594"/>
      <c r="K58" s="594"/>
      <c r="L58" s="594"/>
      <c r="M58" s="594"/>
      <c r="N58" s="595">
        <v>3003001001</v>
      </c>
      <c r="O58" s="596"/>
      <c r="P58" s="596"/>
      <c r="Q58" s="596"/>
      <c r="R58" s="435"/>
      <c r="S58" s="597"/>
      <c r="T58" s="596"/>
      <c r="U58" s="435"/>
      <c r="V58" s="598"/>
      <c r="W58" s="529"/>
      <c r="X58" s="599"/>
      <c r="Z58" s="130"/>
      <c r="AA58" s="130"/>
      <c r="AB58" s="130"/>
      <c r="AC58" s="130"/>
      <c r="AD58" s="130"/>
      <c r="AE58" s="130"/>
      <c r="AF58" s="130"/>
      <c r="AG58" s="130"/>
      <c r="AH58" s="130"/>
      <c r="AI58" s="130"/>
      <c r="AJ58" s="130"/>
      <c r="AK58" s="130"/>
      <c r="AL58" s="130"/>
      <c r="AM58" s="131"/>
      <c r="AN58" s="131"/>
      <c r="AO58" s="131"/>
      <c r="AP58" s="131"/>
      <c r="AQ58" s="131"/>
      <c r="AR58" s="96"/>
      <c r="AS58" s="96"/>
      <c r="AT58" s="96"/>
      <c r="AU58" s="128"/>
      <c r="AV58" s="128"/>
      <c r="AW58" s="128"/>
      <c r="BA58" s="15" t="s">
        <v>499</v>
      </c>
      <c r="BB58" s="16">
        <v>307002001</v>
      </c>
    </row>
    <row r="59" spans="1:54" ht="30" customHeight="1" thickBot="1" x14ac:dyDescent="0.2">
      <c r="A59" s="593" t="s">
        <v>236</v>
      </c>
      <c r="B59" s="594"/>
      <c r="C59" s="594"/>
      <c r="D59" s="594"/>
      <c r="E59" s="594"/>
      <c r="F59" s="594"/>
      <c r="G59" s="594"/>
      <c r="H59" s="594"/>
      <c r="I59" s="594"/>
      <c r="J59" s="594"/>
      <c r="K59" s="594"/>
      <c r="L59" s="594"/>
      <c r="M59" s="594"/>
      <c r="N59" s="595">
        <v>3003002001</v>
      </c>
      <c r="O59" s="596"/>
      <c r="P59" s="596"/>
      <c r="Q59" s="596"/>
      <c r="R59" s="435"/>
      <c r="S59" s="597"/>
      <c r="T59" s="596"/>
      <c r="U59" s="435"/>
      <c r="V59" s="598"/>
      <c r="W59" s="529"/>
      <c r="X59" s="599"/>
      <c r="Z59" s="130"/>
      <c r="AA59" s="130"/>
      <c r="AB59" s="130"/>
      <c r="AC59" s="130"/>
      <c r="AD59" s="130"/>
      <c r="AE59" s="130"/>
      <c r="AF59" s="130"/>
      <c r="AG59" s="130"/>
      <c r="AH59" s="130"/>
      <c r="AI59" s="130"/>
      <c r="AJ59" s="130"/>
      <c r="AK59" s="130"/>
      <c r="AL59" s="130"/>
      <c r="AM59" s="131"/>
      <c r="AN59" s="131"/>
      <c r="AO59" s="131"/>
      <c r="AP59" s="131"/>
      <c r="AQ59" s="131"/>
      <c r="AR59" s="96"/>
      <c r="AS59" s="96"/>
      <c r="AT59" s="96"/>
      <c r="AU59" s="128"/>
      <c r="AV59" s="128"/>
      <c r="AW59" s="128"/>
      <c r="BA59" s="15" t="s">
        <v>500</v>
      </c>
      <c r="BB59" s="16">
        <v>307002002</v>
      </c>
    </row>
    <row r="60" spans="1:54" ht="30" customHeight="1" thickBot="1" x14ac:dyDescent="0.2">
      <c r="A60" s="593" t="s">
        <v>847</v>
      </c>
      <c r="B60" s="594"/>
      <c r="C60" s="594"/>
      <c r="D60" s="594"/>
      <c r="E60" s="594"/>
      <c r="F60" s="594"/>
      <c r="G60" s="594"/>
      <c r="H60" s="594"/>
      <c r="I60" s="594"/>
      <c r="J60" s="594"/>
      <c r="K60" s="594"/>
      <c r="L60" s="594"/>
      <c r="M60" s="594"/>
      <c r="N60" s="595">
        <v>3010000209</v>
      </c>
      <c r="O60" s="596"/>
      <c r="P60" s="596"/>
      <c r="Q60" s="596"/>
      <c r="R60" s="435"/>
      <c r="S60" s="597"/>
      <c r="T60" s="596"/>
      <c r="U60" s="435"/>
      <c r="V60" s="598"/>
      <c r="W60" s="529"/>
      <c r="X60" s="599"/>
      <c r="Z60" s="130"/>
      <c r="AA60" s="130"/>
      <c r="AB60" s="130"/>
      <c r="AC60" s="130"/>
      <c r="AD60" s="130"/>
      <c r="AE60" s="130"/>
      <c r="AF60" s="130"/>
      <c r="AG60" s="130"/>
      <c r="AH60" s="130"/>
      <c r="AI60" s="130"/>
      <c r="AJ60" s="130"/>
      <c r="AK60" s="130"/>
      <c r="AL60" s="130"/>
      <c r="AM60" s="131"/>
      <c r="AN60" s="131"/>
      <c r="AO60" s="131"/>
      <c r="AP60" s="131"/>
      <c r="AQ60" s="131"/>
      <c r="AR60" s="96"/>
      <c r="AS60" s="96"/>
      <c r="AT60" s="96"/>
      <c r="AU60" s="128"/>
      <c r="AV60" s="128"/>
      <c r="AW60" s="128"/>
      <c r="BA60" s="15" t="s">
        <v>204</v>
      </c>
      <c r="BB60" s="16">
        <v>801001001</v>
      </c>
    </row>
    <row r="61" spans="1:54" ht="30" customHeight="1" thickBot="1" x14ac:dyDescent="0.2">
      <c r="A61" s="593" t="s">
        <v>846</v>
      </c>
      <c r="B61" s="594"/>
      <c r="C61" s="594"/>
      <c r="D61" s="594"/>
      <c r="E61" s="594"/>
      <c r="F61" s="594"/>
      <c r="G61" s="594"/>
      <c r="H61" s="594"/>
      <c r="I61" s="594"/>
      <c r="J61" s="594"/>
      <c r="K61" s="594"/>
      <c r="L61" s="594"/>
      <c r="M61" s="594"/>
      <c r="N61" s="595">
        <v>3010000210</v>
      </c>
      <c r="O61" s="596"/>
      <c r="P61" s="596"/>
      <c r="Q61" s="596"/>
      <c r="R61" s="435"/>
      <c r="S61" s="597"/>
      <c r="T61" s="596"/>
      <c r="U61" s="435"/>
      <c r="V61" s="598"/>
      <c r="W61" s="529"/>
      <c r="X61" s="599"/>
      <c r="Z61" s="130"/>
      <c r="AA61" s="130"/>
      <c r="AB61" s="130"/>
      <c r="AC61" s="130"/>
      <c r="AD61" s="130"/>
      <c r="AE61" s="130"/>
      <c r="AF61" s="130"/>
      <c r="AG61" s="130"/>
      <c r="AH61" s="130"/>
      <c r="AI61" s="130"/>
      <c r="AJ61" s="130"/>
      <c r="AK61" s="130"/>
      <c r="AL61" s="130"/>
      <c r="AM61" s="131"/>
      <c r="AN61" s="131"/>
      <c r="AO61" s="131"/>
      <c r="AP61" s="131"/>
      <c r="AQ61" s="131"/>
      <c r="AR61" s="96"/>
      <c r="AS61" s="96"/>
      <c r="AT61" s="96"/>
      <c r="AU61" s="128"/>
      <c r="AV61" s="128"/>
      <c r="AW61" s="128"/>
      <c r="BA61" s="15" t="s">
        <v>205</v>
      </c>
      <c r="BB61" s="16">
        <v>802001001</v>
      </c>
    </row>
    <row r="62" spans="1:54" ht="30" customHeight="1" thickBot="1" x14ac:dyDescent="0.2">
      <c r="A62" s="593" t="s">
        <v>845</v>
      </c>
      <c r="B62" s="594"/>
      <c r="C62" s="594"/>
      <c r="D62" s="594"/>
      <c r="E62" s="594"/>
      <c r="F62" s="594"/>
      <c r="G62" s="594"/>
      <c r="H62" s="594"/>
      <c r="I62" s="594"/>
      <c r="J62" s="594"/>
      <c r="K62" s="594"/>
      <c r="L62" s="594"/>
      <c r="M62" s="594"/>
      <c r="N62" s="595">
        <v>3010000211</v>
      </c>
      <c r="O62" s="596"/>
      <c r="P62" s="596"/>
      <c r="Q62" s="596"/>
      <c r="R62" s="435"/>
      <c r="S62" s="597"/>
      <c r="T62" s="596"/>
      <c r="U62" s="435"/>
      <c r="V62" s="598"/>
      <c r="W62" s="529"/>
      <c r="X62" s="599"/>
      <c r="Z62" s="130"/>
      <c r="AA62" s="130"/>
      <c r="AB62" s="130"/>
      <c r="AC62" s="130"/>
      <c r="AD62" s="130"/>
      <c r="AE62" s="130"/>
      <c r="AF62" s="130"/>
      <c r="AG62" s="130"/>
      <c r="AH62" s="130"/>
      <c r="AI62" s="130"/>
      <c r="AJ62" s="130"/>
      <c r="AK62" s="130"/>
      <c r="AL62" s="130"/>
      <c r="AM62" s="131"/>
      <c r="AN62" s="131"/>
      <c r="AO62" s="131"/>
      <c r="AP62" s="131"/>
      <c r="AQ62" s="131"/>
      <c r="AR62" s="96"/>
      <c r="AS62" s="96"/>
      <c r="AT62" s="96"/>
      <c r="AU62" s="128"/>
      <c r="AV62" s="128"/>
      <c r="AW62" s="128"/>
      <c r="BA62" s="15" t="s">
        <v>206</v>
      </c>
      <c r="BB62" s="16">
        <v>901001004</v>
      </c>
    </row>
    <row r="63" spans="1:54" ht="30" customHeight="1" thickBot="1" x14ac:dyDescent="0.2">
      <c r="A63" s="593" t="s">
        <v>240</v>
      </c>
      <c r="B63" s="594"/>
      <c r="C63" s="594"/>
      <c r="D63" s="594"/>
      <c r="E63" s="594"/>
      <c r="F63" s="594"/>
      <c r="G63" s="594"/>
      <c r="H63" s="594"/>
      <c r="I63" s="594"/>
      <c r="J63" s="594"/>
      <c r="K63" s="594"/>
      <c r="L63" s="594"/>
      <c r="M63" s="594"/>
      <c r="N63" s="595">
        <v>3004001001</v>
      </c>
      <c r="O63" s="596"/>
      <c r="P63" s="596"/>
      <c r="Q63" s="596"/>
      <c r="R63" s="435"/>
      <c r="S63" s="597"/>
      <c r="T63" s="596"/>
      <c r="U63" s="435"/>
      <c r="V63" s="598"/>
      <c r="W63" s="529"/>
      <c r="X63" s="599"/>
      <c r="Z63" s="130"/>
      <c r="AA63" s="130"/>
      <c r="AB63" s="130"/>
      <c r="AC63" s="130"/>
      <c r="AD63" s="130"/>
      <c r="AE63" s="130"/>
      <c r="AF63" s="130"/>
      <c r="AG63" s="130"/>
      <c r="AH63" s="130"/>
      <c r="AI63" s="130"/>
      <c r="AJ63" s="130"/>
      <c r="AK63" s="130"/>
      <c r="AL63" s="130"/>
      <c r="AM63" s="131"/>
      <c r="AN63" s="131"/>
      <c r="AO63" s="131"/>
      <c r="AP63" s="131"/>
      <c r="AQ63" s="131"/>
      <c r="AR63" s="96"/>
      <c r="AS63" s="96"/>
      <c r="AT63" s="96"/>
      <c r="AU63" s="128"/>
      <c r="AV63" s="128"/>
      <c r="AW63" s="128"/>
      <c r="BA63" s="15" t="s">
        <v>207</v>
      </c>
      <c r="BB63" s="16">
        <v>901001005</v>
      </c>
    </row>
    <row r="64" spans="1:54" ht="30" customHeight="1" thickBot="1" x14ac:dyDescent="0.2">
      <c r="A64" s="593" t="s">
        <v>241</v>
      </c>
      <c r="B64" s="594"/>
      <c r="C64" s="594"/>
      <c r="D64" s="594"/>
      <c r="E64" s="594"/>
      <c r="F64" s="594"/>
      <c r="G64" s="594"/>
      <c r="H64" s="594"/>
      <c r="I64" s="594"/>
      <c r="J64" s="594"/>
      <c r="K64" s="594"/>
      <c r="L64" s="594"/>
      <c r="M64" s="594"/>
      <c r="N64" s="595">
        <v>3004002001</v>
      </c>
      <c r="O64" s="596"/>
      <c r="P64" s="596"/>
      <c r="Q64" s="596"/>
      <c r="R64" s="435"/>
      <c r="S64" s="597"/>
      <c r="T64" s="596"/>
      <c r="U64" s="435"/>
      <c r="V64" s="598"/>
      <c r="W64" s="529"/>
      <c r="X64" s="599"/>
      <c r="Z64" s="130"/>
      <c r="AA64" s="130"/>
      <c r="AB64" s="130"/>
      <c r="AC64" s="130"/>
      <c r="AD64" s="130"/>
      <c r="AE64" s="130"/>
      <c r="AF64" s="130"/>
      <c r="AG64" s="130"/>
      <c r="AH64" s="130"/>
      <c r="AI64" s="130"/>
      <c r="AJ64" s="130"/>
      <c r="AK64" s="130"/>
      <c r="AL64" s="130"/>
      <c r="AM64" s="131"/>
      <c r="AN64" s="131"/>
      <c r="AO64" s="131"/>
      <c r="AP64" s="131"/>
      <c r="AQ64" s="131"/>
      <c r="AR64" s="96"/>
      <c r="AS64" s="96"/>
      <c r="AT64" s="96"/>
      <c r="AU64" s="128"/>
      <c r="AV64" s="128"/>
      <c r="AW64" s="128"/>
      <c r="BA64" s="15" t="s">
        <v>208</v>
      </c>
      <c r="BB64" s="16">
        <v>901001006</v>
      </c>
    </row>
    <row r="65" spans="1:54" ht="30" customHeight="1" thickBot="1" x14ac:dyDescent="0.2">
      <c r="A65" s="593" t="s">
        <v>242</v>
      </c>
      <c r="B65" s="594"/>
      <c r="C65" s="594"/>
      <c r="D65" s="594"/>
      <c r="E65" s="594"/>
      <c r="F65" s="594"/>
      <c r="G65" s="594"/>
      <c r="H65" s="594"/>
      <c r="I65" s="594"/>
      <c r="J65" s="594"/>
      <c r="K65" s="594"/>
      <c r="L65" s="594"/>
      <c r="M65" s="594"/>
      <c r="N65" s="595">
        <v>3004003001</v>
      </c>
      <c r="O65" s="596"/>
      <c r="P65" s="596"/>
      <c r="Q65" s="596"/>
      <c r="R65" s="435"/>
      <c r="S65" s="597"/>
      <c r="T65" s="596"/>
      <c r="U65" s="435"/>
      <c r="V65" s="598"/>
      <c r="W65" s="529"/>
      <c r="X65" s="599"/>
      <c r="Z65" s="130"/>
      <c r="AA65" s="130"/>
      <c r="AB65" s="130"/>
      <c r="AC65" s="130"/>
      <c r="AD65" s="130"/>
      <c r="AE65" s="130"/>
      <c r="AF65" s="130"/>
      <c r="AG65" s="130"/>
      <c r="AH65" s="130"/>
      <c r="AI65" s="130"/>
      <c r="AJ65" s="130"/>
      <c r="AK65" s="130"/>
      <c r="AL65" s="130"/>
      <c r="AM65" s="131"/>
      <c r="AN65" s="131"/>
      <c r="AO65" s="131"/>
      <c r="AP65" s="131"/>
      <c r="AQ65" s="131"/>
      <c r="AR65" s="96"/>
      <c r="AS65" s="96"/>
      <c r="AT65" s="96"/>
      <c r="AU65" s="128"/>
      <c r="AV65" s="128"/>
      <c r="AW65" s="128"/>
      <c r="BA65" s="15" t="s">
        <v>209</v>
      </c>
      <c r="BB65" s="16">
        <v>901001007</v>
      </c>
    </row>
    <row r="66" spans="1:54" ht="30" customHeight="1" thickBot="1" x14ac:dyDescent="0.2">
      <c r="A66" s="593" t="s">
        <v>247</v>
      </c>
      <c r="B66" s="594"/>
      <c r="C66" s="594"/>
      <c r="D66" s="594"/>
      <c r="E66" s="594"/>
      <c r="F66" s="594"/>
      <c r="G66" s="594"/>
      <c r="H66" s="594"/>
      <c r="I66" s="594"/>
      <c r="J66" s="594"/>
      <c r="K66" s="594"/>
      <c r="L66" s="594"/>
      <c r="M66" s="594"/>
      <c r="N66" s="595">
        <v>3005001005</v>
      </c>
      <c r="O66" s="596"/>
      <c r="P66" s="596"/>
      <c r="Q66" s="596"/>
      <c r="R66" s="435"/>
      <c r="S66" s="597"/>
      <c r="T66" s="596"/>
      <c r="U66" s="435"/>
      <c r="V66" s="598"/>
      <c r="W66" s="529"/>
      <c r="X66" s="599"/>
      <c r="Z66" s="130"/>
      <c r="AA66" s="130"/>
      <c r="AB66" s="130"/>
      <c r="AC66" s="130"/>
      <c r="AD66" s="130"/>
      <c r="AE66" s="130"/>
      <c r="AF66" s="130"/>
      <c r="AG66" s="130"/>
      <c r="AH66" s="130"/>
      <c r="AI66" s="130"/>
      <c r="AJ66" s="130"/>
      <c r="AK66" s="130"/>
      <c r="AL66" s="130"/>
      <c r="AM66" s="131"/>
      <c r="AN66" s="131"/>
      <c r="AO66" s="131"/>
      <c r="AP66" s="131"/>
      <c r="AQ66" s="131"/>
      <c r="AR66" s="96"/>
      <c r="AS66" s="96"/>
      <c r="AT66" s="96"/>
      <c r="AU66" s="128"/>
      <c r="AV66" s="128"/>
      <c r="AW66" s="128"/>
      <c r="BA66" s="15" t="s">
        <v>210</v>
      </c>
      <c r="BB66" s="16">
        <v>901001008</v>
      </c>
    </row>
    <row r="67" spans="1:54" ht="30" customHeight="1" thickBot="1" x14ac:dyDescent="0.2">
      <c r="A67" s="593" t="s">
        <v>248</v>
      </c>
      <c r="B67" s="594"/>
      <c r="C67" s="594"/>
      <c r="D67" s="594"/>
      <c r="E67" s="594"/>
      <c r="F67" s="594"/>
      <c r="G67" s="594"/>
      <c r="H67" s="594"/>
      <c r="I67" s="594"/>
      <c r="J67" s="594"/>
      <c r="K67" s="594"/>
      <c r="L67" s="594"/>
      <c r="M67" s="594"/>
      <c r="N67" s="595">
        <v>3005001006</v>
      </c>
      <c r="O67" s="596"/>
      <c r="P67" s="596"/>
      <c r="Q67" s="596"/>
      <c r="R67" s="435"/>
      <c r="S67" s="597"/>
      <c r="T67" s="596"/>
      <c r="U67" s="435"/>
      <c r="V67" s="598"/>
      <c r="W67" s="529"/>
      <c r="X67" s="599"/>
      <c r="Z67" s="130"/>
      <c r="AA67" s="130"/>
      <c r="AB67" s="130"/>
      <c r="AC67" s="130"/>
      <c r="AD67" s="130"/>
      <c r="AE67" s="130"/>
      <c r="AF67" s="130"/>
      <c r="AG67" s="130"/>
      <c r="AH67" s="130"/>
      <c r="AI67" s="130"/>
      <c r="AJ67" s="130"/>
      <c r="AK67" s="130"/>
      <c r="AL67" s="130"/>
      <c r="AM67" s="131"/>
      <c r="AN67" s="131"/>
      <c r="AO67" s="131"/>
      <c r="AP67" s="131"/>
      <c r="AQ67" s="131"/>
      <c r="AR67" s="96"/>
      <c r="AS67" s="96"/>
      <c r="AT67" s="96"/>
      <c r="AU67" s="128"/>
      <c r="AV67" s="128"/>
      <c r="AW67" s="128"/>
      <c r="BA67" s="15" t="s">
        <v>211</v>
      </c>
      <c r="BB67" s="16">
        <v>901001009</v>
      </c>
    </row>
    <row r="68" spans="1:54" ht="30" customHeight="1" thickBot="1" x14ac:dyDescent="0.2">
      <c r="A68" s="593" t="s">
        <v>249</v>
      </c>
      <c r="B68" s="594"/>
      <c r="C68" s="594"/>
      <c r="D68" s="594"/>
      <c r="E68" s="594"/>
      <c r="F68" s="594"/>
      <c r="G68" s="594"/>
      <c r="H68" s="594"/>
      <c r="I68" s="594"/>
      <c r="J68" s="594"/>
      <c r="K68" s="594"/>
      <c r="L68" s="594"/>
      <c r="M68" s="594"/>
      <c r="N68" s="595">
        <v>3005001007</v>
      </c>
      <c r="O68" s="596"/>
      <c r="P68" s="596"/>
      <c r="Q68" s="596"/>
      <c r="R68" s="435"/>
      <c r="S68" s="597"/>
      <c r="T68" s="596"/>
      <c r="U68" s="435"/>
      <c r="V68" s="598"/>
      <c r="W68" s="529"/>
      <c r="X68" s="599"/>
      <c r="Z68" s="130"/>
      <c r="AA68" s="130"/>
      <c r="AB68" s="130"/>
      <c r="AC68" s="130"/>
      <c r="AD68" s="130"/>
      <c r="AE68" s="130"/>
      <c r="AF68" s="130"/>
      <c r="AG68" s="130"/>
      <c r="AH68" s="130"/>
      <c r="AI68" s="130"/>
      <c r="AJ68" s="130"/>
      <c r="AK68" s="130"/>
      <c r="AL68" s="130"/>
      <c r="AM68" s="131"/>
      <c r="AN68" s="131"/>
      <c r="AO68" s="131"/>
      <c r="AP68" s="131"/>
      <c r="AQ68" s="131"/>
      <c r="AR68" s="96"/>
      <c r="AS68" s="96"/>
      <c r="AT68" s="96"/>
      <c r="AU68" s="128"/>
      <c r="AV68" s="128"/>
      <c r="AW68" s="128"/>
      <c r="BA68" s="21" t="s">
        <v>501</v>
      </c>
      <c r="BB68" s="16">
        <v>901001010</v>
      </c>
    </row>
    <row r="69" spans="1:54" ht="30" customHeight="1" thickBot="1" x14ac:dyDescent="0.2">
      <c r="A69" s="593" t="s">
        <v>250</v>
      </c>
      <c r="B69" s="594"/>
      <c r="C69" s="594"/>
      <c r="D69" s="594"/>
      <c r="E69" s="594"/>
      <c r="F69" s="594"/>
      <c r="G69" s="594"/>
      <c r="H69" s="594"/>
      <c r="I69" s="594"/>
      <c r="J69" s="594"/>
      <c r="K69" s="594"/>
      <c r="L69" s="594"/>
      <c r="M69" s="594"/>
      <c r="N69" s="595">
        <v>3005001008</v>
      </c>
      <c r="O69" s="596"/>
      <c r="P69" s="596"/>
      <c r="Q69" s="596"/>
      <c r="R69" s="435"/>
      <c r="S69" s="597"/>
      <c r="T69" s="596"/>
      <c r="U69" s="435"/>
      <c r="V69" s="598"/>
      <c r="W69" s="529"/>
      <c r="X69" s="599"/>
      <c r="Z69" s="130"/>
      <c r="AA69" s="130"/>
      <c r="AB69" s="130"/>
      <c r="AC69" s="130"/>
      <c r="AD69" s="130"/>
      <c r="AE69" s="130"/>
      <c r="AF69" s="130"/>
      <c r="AG69" s="130"/>
      <c r="AH69" s="130"/>
      <c r="AI69" s="130"/>
      <c r="AJ69" s="130"/>
      <c r="AK69" s="130"/>
      <c r="AL69" s="130"/>
      <c r="AM69" s="131"/>
      <c r="AN69" s="131"/>
      <c r="AO69" s="131"/>
      <c r="AP69" s="131"/>
      <c r="AQ69" s="131"/>
      <c r="AR69" s="96"/>
      <c r="AS69" s="96"/>
      <c r="AT69" s="96"/>
      <c r="AU69" s="128"/>
      <c r="AV69" s="128"/>
      <c r="AW69" s="128"/>
      <c r="BA69" s="21" t="s">
        <v>502</v>
      </c>
      <c r="BB69" s="16">
        <v>901001011</v>
      </c>
    </row>
    <row r="70" spans="1:54" ht="30" customHeight="1" thickBot="1" x14ac:dyDescent="0.2">
      <c r="A70" s="593" t="s">
        <v>844</v>
      </c>
      <c r="B70" s="594"/>
      <c r="C70" s="594"/>
      <c r="D70" s="594"/>
      <c r="E70" s="594"/>
      <c r="F70" s="594"/>
      <c r="G70" s="594"/>
      <c r="H70" s="594"/>
      <c r="I70" s="594"/>
      <c r="J70" s="594"/>
      <c r="K70" s="594"/>
      <c r="L70" s="594"/>
      <c r="M70" s="594"/>
      <c r="N70" s="595">
        <v>3005001014</v>
      </c>
      <c r="O70" s="596"/>
      <c r="P70" s="596"/>
      <c r="Q70" s="596"/>
      <c r="R70" s="435"/>
      <c r="S70" s="597"/>
      <c r="T70" s="596"/>
      <c r="U70" s="435"/>
      <c r="V70" s="598"/>
      <c r="W70" s="529"/>
      <c r="X70" s="599"/>
      <c r="Z70" s="130"/>
      <c r="AA70" s="130"/>
      <c r="AB70" s="130"/>
      <c r="AC70" s="130"/>
      <c r="AD70" s="130"/>
      <c r="AE70" s="130"/>
      <c r="AF70" s="130"/>
      <c r="AG70" s="130"/>
      <c r="AH70" s="130"/>
      <c r="AI70" s="130"/>
      <c r="AJ70" s="130"/>
      <c r="AK70" s="130"/>
      <c r="AL70" s="130"/>
      <c r="AM70" s="131"/>
      <c r="AN70" s="131"/>
      <c r="AO70" s="131"/>
      <c r="AP70" s="131"/>
      <c r="AQ70" s="131"/>
      <c r="AR70" s="96"/>
      <c r="AS70" s="96"/>
      <c r="AT70" s="96"/>
      <c r="AU70" s="128"/>
      <c r="AV70" s="128"/>
      <c r="AW70" s="128"/>
      <c r="BA70" s="15" t="s">
        <v>212</v>
      </c>
      <c r="BB70" s="16">
        <v>901001012</v>
      </c>
    </row>
    <row r="71" spans="1:54" ht="30" customHeight="1" thickBot="1" x14ac:dyDescent="0.2">
      <c r="A71" s="593" t="s">
        <v>480</v>
      </c>
      <c r="B71" s="594"/>
      <c r="C71" s="594"/>
      <c r="D71" s="594"/>
      <c r="E71" s="594"/>
      <c r="F71" s="594"/>
      <c r="G71" s="594"/>
      <c r="H71" s="594"/>
      <c r="I71" s="594"/>
      <c r="J71" s="594"/>
      <c r="K71" s="594"/>
      <c r="L71" s="594"/>
      <c r="M71" s="594"/>
      <c r="N71" s="595">
        <v>3005001015</v>
      </c>
      <c r="O71" s="596"/>
      <c r="P71" s="596"/>
      <c r="Q71" s="596"/>
      <c r="R71" s="435"/>
      <c r="S71" s="597"/>
      <c r="T71" s="596"/>
      <c r="U71" s="435"/>
      <c r="V71" s="598"/>
      <c r="W71" s="529"/>
      <c r="X71" s="599"/>
      <c r="Z71" s="130"/>
      <c r="AA71" s="130"/>
      <c r="AB71" s="130"/>
      <c r="AC71" s="130"/>
      <c r="AD71" s="130"/>
      <c r="AE71" s="130"/>
      <c r="AF71" s="130"/>
      <c r="AG71" s="130"/>
      <c r="AH71" s="130"/>
      <c r="AI71" s="130"/>
      <c r="AJ71" s="130"/>
      <c r="AK71" s="130"/>
      <c r="AL71" s="130"/>
      <c r="AM71" s="131"/>
      <c r="AN71" s="131"/>
      <c r="AO71" s="131"/>
      <c r="AP71" s="131"/>
      <c r="AQ71" s="131"/>
      <c r="AR71" s="96"/>
      <c r="AS71" s="96"/>
      <c r="AT71" s="96"/>
      <c r="AU71" s="128"/>
      <c r="AV71" s="128"/>
      <c r="AW71" s="128"/>
      <c r="BA71" s="15" t="s">
        <v>213</v>
      </c>
      <c r="BB71" s="16">
        <v>902001001</v>
      </c>
    </row>
    <row r="72" spans="1:54" ht="30" customHeight="1" thickBot="1" x14ac:dyDescent="0.2">
      <c r="A72" s="593" t="s">
        <v>843</v>
      </c>
      <c r="B72" s="594"/>
      <c r="C72" s="594"/>
      <c r="D72" s="594"/>
      <c r="E72" s="594"/>
      <c r="F72" s="594"/>
      <c r="G72" s="594"/>
      <c r="H72" s="594"/>
      <c r="I72" s="594"/>
      <c r="J72" s="594"/>
      <c r="K72" s="594"/>
      <c r="L72" s="594"/>
      <c r="M72" s="594"/>
      <c r="N72" s="595">
        <v>3010000204</v>
      </c>
      <c r="O72" s="596"/>
      <c r="P72" s="596"/>
      <c r="Q72" s="596"/>
      <c r="R72" s="435"/>
      <c r="S72" s="597"/>
      <c r="T72" s="596"/>
      <c r="U72" s="435"/>
      <c r="V72" s="598"/>
      <c r="W72" s="529"/>
      <c r="X72" s="599"/>
      <c r="Z72" s="130"/>
      <c r="AA72" s="130"/>
      <c r="AB72" s="130"/>
      <c r="AC72" s="130"/>
      <c r="AD72" s="130"/>
      <c r="AE72" s="130"/>
      <c r="AF72" s="130"/>
      <c r="AG72" s="130"/>
      <c r="AH72" s="130"/>
      <c r="AI72" s="130"/>
      <c r="AJ72" s="130"/>
      <c r="AK72" s="130"/>
      <c r="AL72" s="130"/>
      <c r="AM72" s="131"/>
      <c r="AN72" s="131"/>
      <c r="AO72" s="131"/>
      <c r="AP72" s="131"/>
      <c r="AQ72" s="131"/>
      <c r="AR72" s="96"/>
      <c r="AS72" s="96"/>
      <c r="AT72" s="96"/>
      <c r="AU72" s="128"/>
      <c r="AV72" s="128"/>
      <c r="AW72" s="128"/>
      <c r="BA72" s="15" t="s">
        <v>213</v>
      </c>
      <c r="BB72" s="16">
        <v>902001001</v>
      </c>
    </row>
    <row r="73" spans="1:54" ht="30" customHeight="1" thickBot="1" x14ac:dyDescent="0.2">
      <c r="A73" s="593" t="s">
        <v>842</v>
      </c>
      <c r="B73" s="594"/>
      <c r="C73" s="594"/>
      <c r="D73" s="594"/>
      <c r="E73" s="594"/>
      <c r="F73" s="594"/>
      <c r="G73" s="594"/>
      <c r="H73" s="594"/>
      <c r="I73" s="594"/>
      <c r="J73" s="594"/>
      <c r="K73" s="594"/>
      <c r="L73" s="594"/>
      <c r="M73" s="594"/>
      <c r="N73" s="595">
        <v>3010000205</v>
      </c>
      <c r="O73" s="596"/>
      <c r="P73" s="596"/>
      <c r="Q73" s="596"/>
      <c r="R73" s="435"/>
      <c r="S73" s="597"/>
      <c r="T73" s="596"/>
      <c r="U73" s="435"/>
      <c r="V73" s="598"/>
      <c r="W73" s="529"/>
      <c r="X73" s="599"/>
      <c r="Z73" s="130"/>
      <c r="AA73" s="130"/>
      <c r="AB73" s="130"/>
      <c r="AC73" s="130"/>
      <c r="AD73" s="130"/>
      <c r="AE73" s="130"/>
      <c r="AF73" s="130"/>
      <c r="AG73" s="130"/>
      <c r="AH73" s="130"/>
      <c r="AI73" s="130"/>
      <c r="AJ73" s="130"/>
      <c r="AK73" s="130"/>
      <c r="AL73" s="130"/>
      <c r="AM73" s="131"/>
      <c r="AN73" s="131"/>
      <c r="AO73" s="131"/>
      <c r="AP73" s="131"/>
      <c r="AQ73" s="131"/>
      <c r="AR73" s="96"/>
      <c r="AS73" s="96"/>
      <c r="AT73" s="96"/>
      <c r="AU73" s="128"/>
      <c r="AV73" s="128"/>
      <c r="AW73" s="128"/>
      <c r="BA73" s="15" t="s">
        <v>213</v>
      </c>
      <c r="BB73" s="16">
        <v>902001001</v>
      </c>
    </row>
    <row r="74" spans="1:54" ht="30" customHeight="1" thickBot="1" x14ac:dyDescent="0.2">
      <c r="A74" s="593" t="s">
        <v>841</v>
      </c>
      <c r="B74" s="594"/>
      <c r="C74" s="594"/>
      <c r="D74" s="594"/>
      <c r="E74" s="594"/>
      <c r="F74" s="594"/>
      <c r="G74" s="594"/>
      <c r="H74" s="594"/>
      <c r="I74" s="594"/>
      <c r="J74" s="594"/>
      <c r="K74" s="594"/>
      <c r="L74" s="594"/>
      <c r="M74" s="594"/>
      <c r="N74" s="595">
        <v>3010000206</v>
      </c>
      <c r="O74" s="596"/>
      <c r="P74" s="596"/>
      <c r="Q74" s="596"/>
      <c r="R74" s="435"/>
      <c r="S74" s="597"/>
      <c r="T74" s="596"/>
      <c r="U74" s="435"/>
      <c r="V74" s="598"/>
      <c r="W74" s="529"/>
      <c r="X74" s="599"/>
      <c r="Z74" s="130"/>
      <c r="AA74" s="130"/>
      <c r="AB74" s="130"/>
      <c r="AC74" s="130"/>
      <c r="AD74" s="130"/>
      <c r="AE74" s="130"/>
      <c r="AF74" s="130"/>
      <c r="AG74" s="130"/>
      <c r="AH74" s="130"/>
      <c r="AI74" s="130"/>
      <c r="AJ74" s="130"/>
      <c r="AK74" s="130"/>
      <c r="AL74" s="130"/>
      <c r="AM74" s="131"/>
      <c r="AN74" s="131"/>
      <c r="AO74" s="131"/>
      <c r="AP74" s="131"/>
      <c r="AQ74" s="131"/>
      <c r="AR74" s="96"/>
      <c r="AS74" s="96"/>
      <c r="AT74" s="96"/>
      <c r="AU74" s="128"/>
      <c r="AV74" s="128"/>
      <c r="AW74" s="128"/>
      <c r="BA74" s="15" t="s">
        <v>213</v>
      </c>
      <c r="BB74" s="16">
        <v>902001001</v>
      </c>
    </row>
    <row r="75" spans="1:54" ht="30" customHeight="1" thickBot="1" x14ac:dyDescent="0.2">
      <c r="A75" s="593" t="s">
        <v>840</v>
      </c>
      <c r="B75" s="594"/>
      <c r="C75" s="594"/>
      <c r="D75" s="594"/>
      <c r="E75" s="594"/>
      <c r="F75" s="594"/>
      <c r="G75" s="594"/>
      <c r="H75" s="594"/>
      <c r="I75" s="594"/>
      <c r="J75" s="594"/>
      <c r="K75" s="594"/>
      <c r="L75" s="594"/>
      <c r="M75" s="594"/>
      <c r="N75" s="595">
        <v>3010000207</v>
      </c>
      <c r="O75" s="596"/>
      <c r="P75" s="596"/>
      <c r="Q75" s="596"/>
      <c r="R75" s="435"/>
      <c r="S75" s="597"/>
      <c r="T75" s="596"/>
      <c r="U75" s="435"/>
      <c r="V75" s="598"/>
      <c r="W75" s="529"/>
      <c r="X75" s="599"/>
      <c r="Z75" s="130"/>
      <c r="AA75" s="130"/>
      <c r="AB75" s="130"/>
      <c r="AC75" s="130"/>
      <c r="AD75" s="130"/>
      <c r="AE75" s="130"/>
      <c r="AF75" s="130"/>
      <c r="AG75" s="130"/>
      <c r="AH75" s="130"/>
      <c r="AI75" s="130"/>
      <c r="AJ75" s="130"/>
      <c r="AK75" s="130"/>
      <c r="AL75" s="130"/>
      <c r="AM75" s="131"/>
      <c r="AN75" s="131"/>
      <c r="AO75" s="131"/>
      <c r="AP75" s="131"/>
      <c r="AQ75" s="131"/>
      <c r="AR75" s="96"/>
      <c r="AS75" s="96"/>
      <c r="AT75" s="96"/>
      <c r="AU75" s="128"/>
      <c r="AV75" s="128"/>
      <c r="AW75" s="128"/>
      <c r="BA75" s="15" t="s">
        <v>213</v>
      </c>
      <c r="BB75" s="16">
        <v>902001001</v>
      </c>
    </row>
    <row r="76" spans="1:54" ht="30" customHeight="1" thickBot="1" x14ac:dyDescent="0.2">
      <c r="A76" s="593" t="s">
        <v>839</v>
      </c>
      <c r="B76" s="594"/>
      <c r="C76" s="594"/>
      <c r="D76" s="594"/>
      <c r="E76" s="594"/>
      <c r="F76" s="594"/>
      <c r="G76" s="594"/>
      <c r="H76" s="594"/>
      <c r="I76" s="594"/>
      <c r="J76" s="594"/>
      <c r="K76" s="594"/>
      <c r="L76" s="594"/>
      <c r="M76" s="594"/>
      <c r="N76" s="595">
        <v>3010000208</v>
      </c>
      <c r="O76" s="596"/>
      <c r="P76" s="596"/>
      <c r="Q76" s="596"/>
      <c r="R76" s="435"/>
      <c r="S76" s="597"/>
      <c r="T76" s="596"/>
      <c r="U76" s="435"/>
      <c r="V76" s="598"/>
      <c r="W76" s="529"/>
      <c r="X76" s="599"/>
      <c r="Z76" s="130"/>
      <c r="AA76" s="130"/>
      <c r="AB76" s="130"/>
      <c r="AC76" s="130"/>
      <c r="AD76" s="130"/>
      <c r="AE76" s="130"/>
      <c r="AF76" s="130"/>
      <c r="AG76" s="130"/>
      <c r="AH76" s="130"/>
      <c r="AI76" s="130"/>
      <c r="AJ76" s="130"/>
      <c r="AK76" s="130"/>
      <c r="AL76" s="130"/>
      <c r="AM76" s="131"/>
      <c r="AN76" s="131"/>
      <c r="AO76" s="131"/>
      <c r="AP76" s="131"/>
      <c r="AQ76" s="131"/>
      <c r="AR76" s="96"/>
      <c r="AS76" s="96"/>
      <c r="AT76" s="96"/>
      <c r="AU76" s="128"/>
      <c r="AV76" s="128"/>
      <c r="AW76" s="128"/>
      <c r="BA76" s="15" t="s">
        <v>213</v>
      </c>
      <c r="BB76" s="16">
        <v>902001001</v>
      </c>
    </row>
    <row r="77" spans="1:54" ht="30" customHeight="1" thickBot="1" x14ac:dyDescent="0.2">
      <c r="A77" s="593" t="s">
        <v>261</v>
      </c>
      <c r="B77" s="594"/>
      <c r="C77" s="594"/>
      <c r="D77" s="594"/>
      <c r="E77" s="594"/>
      <c r="F77" s="594"/>
      <c r="G77" s="594"/>
      <c r="H77" s="594"/>
      <c r="I77" s="594"/>
      <c r="J77" s="594"/>
      <c r="K77" s="594"/>
      <c r="L77" s="594"/>
      <c r="M77" s="594"/>
      <c r="N77" s="595">
        <v>3008001001</v>
      </c>
      <c r="O77" s="596"/>
      <c r="P77" s="596"/>
      <c r="Q77" s="596"/>
      <c r="R77" s="435"/>
      <c r="S77" s="597"/>
      <c r="T77" s="596"/>
      <c r="U77" s="435"/>
      <c r="V77" s="598"/>
      <c r="W77" s="529"/>
      <c r="X77" s="599"/>
      <c r="Z77" s="130"/>
      <c r="AA77" s="130"/>
      <c r="AB77" s="130"/>
      <c r="AC77" s="130"/>
      <c r="AD77" s="130"/>
      <c r="AE77" s="130"/>
      <c r="AF77" s="130"/>
      <c r="AG77" s="130"/>
      <c r="AH77" s="130"/>
      <c r="AI77" s="130"/>
      <c r="AJ77" s="130"/>
      <c r="AK77" s="130"/>
      <c r="AL77" s="130"/>
      <c r="AM77" s="131"/>
      <c r="AN77" s="131"/>
      <c r="AO77" s="131"/>
      <c r="AP77" s="131"/>
      <c r="AQ77" s="131"/>
      <c r="AR77" s="96"/>
      <c r="AS77" s="96"/>
      <c r="AT77" s="96"/>
      <c r="AU77" s="128"/>
      <c r="AV77" s="128"/>
      <c r="AW77" s="128"/>
      <c r="BA77" s="15" t="s">
        <v>213</v>
      </c>
      <c r="BB77" s="16">
        <v>902001001</v>
      </c>
    </row>
    <row r="78" spans="1:54" ht="30" customHeight="1" thickBot="1" x14ac:dyDescent="0.2">
      <c r="A78" s="593" t="s">
        <v>262</v>
      </c>
      <c r="B78" s="594"/>
      <c r="C78" s="594"/>
      <c r="D78" s="594"/>
      <c r="E78" s="594"/>
      <c r="F78" s="594"/>
      <c r="G78" s="594"/>
      <c r="H78" s="594"/>
      <c r="I78" s="594"/>
      <c r="J78" s="594"/>
      <c r="K78" s="594"/>
      <c r="L78" s="594"/>
      <c r="M78" s="594"/>
      <c r="N78" s="595">
        <v>3009001001</v>
      </c>
      <c r="O78" s="596"/>
      <c r="P78" s="596"/>
      <c r="Q78" s="596"/>
      <c r="R78" s="435"/>
      <c r="S78" s="597"/>
      <c r="T78" s="596"/>
      <c r="U78" s="435"/>
      <c r="V78" s="598"/>
      <c r="W78" s="529"/>
      <c r="X78" s="599"/>
      <c r="Z78" s="130"/>
      <c r="AA78" s="130"/>
      <c r="AB78" s="130"/>
      <c r="AC78" s="130"/>
      <c r="AD78" s="130"/>
      <c r="AE78" s="130"/>
      <c r="AF78" s="130"/>
      <c r="AG78" s="130"/>
      <c r="AH78" s="130"/>
      <c r="AI78" s="130"/>
      <c r="AJ78" s="130"/>
      <c r="AK78" s="130"/>
      <c r="AL78" s="130"/>
      <c r="AM78" s="131"/>
      <c r="AN78" s="131"/>
      <c r="AO78" s="131"/>
      <c r="AP78" s="131"/>
      <c r="AQ78" s="131"/>
      <c r="AR78" s="96"/>
      <c r="AS78" s="96"/>
      <c r="AT78" s="96"/>
      <c r="AU78" s="128"/>
      <c r="AV78" s="128"/>
      <c r="AW78" s="128"/>
      <c r="BA78" s="15" t="s">
        <v>213</v>
      </c>
      <c r="BB78" s="16">
        <v>902001001</v>
      </c>
    </row>
    <row r="79" spans="1:54" ht="30" customHeight="1" thickBot="1" x14ac:dyDescent="0.2">
      <c r="A79" s="593" t="s">
        <v>263</v>
      </c>
      <c r="B79" s="594"/>
      <c r="C79" s="594"/>
      <c r="D79" s="594"/>
      <c r="E79" s="594"/>
      <c r="F79" s="594"/>
      <c r="G79" s="594"/>
      <c r="H79" s="594"/>
      <c r="I79" s="594"/>
      <c r="J79" s="594"/>
      <c r="K79" s="594"/>
      <c r="L79" s="594"/>
      <c r="M79" s="594"/>
      <c r="N79" s="595">
        <v>3009001002</v>
      </c>
      <c r="O79" s="596"/>
      <c r="P79" s="596"/>
      <c r="Q79" s="596"/>
      <c r="R79" s="435"/>
      <c r="S79" s="597"/>
      <c r="T79" s="596"/>
      <c r="U79" s="435"/>
      <c r="V79" s="598"/>
      <c r="W79" s="529"/>
      <c r="X79" s="599"/>
      <c r="Z79" s="130"/>
      <c r="AA79" s="130"/>
      <c r="AB79" s="130"/>
      <c r="AC79" s="130"/>
      <c r="AD79" s="130"/>
      <c r="AE79" s="130"/>
      <c r="AF79" s="130"/>
      <c r="AG79" s="130"/>
      <c r="AH79" s="130"/>
      <c r="AI79" s="130"/>
      <c r="AJ79" s="130"/>
      <c r="AK79" s="130"/>
      <c r="AL79" s="130"/>
      <c r="AM79" s="131"/>
      <c r="AN79" s="131"/>
      <c r="AO79" s="131"/>
      <c r="AP79" s="131"/>
      <c r="AQ79" s="131"/>
      <c r="AR79" s="96"/>
      <c r="AS79" s="96"/>
      <c r="AT79" s="96"/>
      <c r="AU79" s="128"/>
      <c r="AV79" s="128"/>
      <c r="AW79" s="128"/>
      <c r="BA79" s="15" t="s">
        <v>214</v>
      </c>
      <c r="BB79" s="16">
        <v>3001000101</v>
      </c>
    </row>
    <row r="80" spans="1:54" ht="30" customHeight="1" thickBot="1" x14ac:dyDescent="0.2">
      <c r="A80" s="593" t="s">
        <v>838</v>
      </c>
      <c r="B80" s="594"/>
      <c r="C80" s="594"/>
      <c r="D80" s="594"/>
      <c r="E80" s="594"/>
      <c r="F80" s="594"/>
      <c r="G80" s="594"/>
      <c r="H80" s="594"/>
      <c r="I80" s="594"/>
      <c r="J80" s="594"/>
      <c r="K80" s="594"/>
      <c r="L80" s="594"/>
      <c r="M80" s="594"/>
      <c r="N80" s="595">
        <v>3010000101</v>
      </c>
      <c r="O80" s="596"/>
      <c r="P80" s="596"/>
      <c r="Q80" s="596"/>
      <c r="R80" s="435"/>
      <c r="S80" s="597"/>
      <c r="T80" s="596"/>
      <c r="U80" s="435"/>
      <c r="V80" s="598"/>
      <c r="W80" s="529"/>
      <c r="X80" s="599"/>
      <c r="Z80" s="130"/>
      <c r="AA80" s="130"/>
      <c r="AB80" s="130"/>
      <c r="AC80" s="130"/>
      <c r="AD80" s="130"/>
      <c r="AE80" s="130"/>
      <c r="AF80" s="130"/>
      <c r="AG80" s="130"/>
      <c r="AH80" s="130"/>
      <c r="AI80" s="130"/>
      <c r="AJ80" s="130"/>
      <c r="AK80" s="130"/>
      <c r="AL80" s="130"/>
      <c r="AM80" s="131"/>
      <c r="AN80" s="131"/>
      <c r="AO80" s="131"/>
      <c r="AP80" s="131"/>
      <c r="AQ80" s="131"/>
      <c r="AR80" s="96"/>
      <c r="AS80" s="96"/>
      <c r="AT80" s="96"/>
      <c r="AU80" s="128"/>
      <c r="AV80" s="128"/>
      <c r="AW80" s="128"/>
      <c r="BA80" s="15" t="s">
        <v>215</v>
      </c>
      <c r="BB80" s="16">
        <v>3001004802</v>
      </c>
    </row>
    <row r="81" spans="1:54" ht="30" customHeight="1" thickBot="1" x14ac:dyDescent="0.2">
      <c r="A81" s="593" t="s">
        <v>837</v>
      </c>
      <c r="B81" s="594"/>
      <c r="C81" s="594"/>
      <c r="D81" s="594"/>
      <c r="E81" s="594"/>
      <c r="F81" s="594"/>
      <c r="G81" s="594"/>
      <c r="H81" s="594"/>
      <c r="I81" s="594"/>
      <c r="J81" s="594"/>
      <c r="K81" s="594"/>
      <c r="L81" s="594"/>
      <c r="M81" s="594"/>
      <c r="N81" s="595">
        <v>3010000102</v>
      </c>
      <c r="O81" s="596"/>
      <c r="P81" s="596"/>
      <c r="Q81" s="596"/>
      <c r="R81" s="435"/>
      <c r="S81" s="622"/>
      <c r="T81" s="623"/>
      <c r="U81" s="624"/>
      <c r="V81" s="625"/>
      <c r="W81" s="553"/>
      <c r="X81" s="626"/>
      <c r="Z81" s="130"/>
      <c r="AA81" s="130"/>
      <c r="AB81" s="130"/>
      <c r="AC81" s="130"/>
      <c r="AD81" s="130"/>
      <c r="AE81" s="130"/>
      <c r="AF81" s="130"/>
      <c r="AG81" s="130"/>
      <c r="AH81" s="130"/>
      <c r="AI81" s="130"/>
      <c r="AJ81" s="130"/>
      <c r="AK81" s="130"/>
      <c r="AL81" s="130"/>
      <c r="AM81" s="131"/>
      <c r="AN81" s="131"/>
      <c r="AO81" s="131"/>
      <c r="AP81" s="131"/>
      <c r="AQ81" s="131"/>
      <c r="AR81" s="96"/>
      <c r="AS81" s="96"/>
      <c r="AT81" s="96"/>
      <c r="AU81" s="128"/>
      <c r="AV81" s="128"/>
      <c r="AW81" s="128"/>
      <c r="BA81" s="15" t="s">
        <v>216</v>
      </c>
      <c r="BB81" s="16">
        <v>3001004803</v>
      </c>
    </row>
    <row r="82" spans="1:54" ht="30" customHeight="1" thickBot="1" x14ac:dyDescent="0.2">
      <c r="A82" s="593" t="s">
        <v>266</v>
      </c>
      <c r="B82" s="594"/>
      <c r="C82" s="594"/>
      <c r="D82" s="594"/>
      <c r="E82" s="594"/>
      <c r="F82" s="594"/>
      <c r="G82" s="594"/>
      <c r="H82" s="594"/>
      <c r="I82" s="594"/>
      <c r="J82" s="594"/>
      <c r="K82" s="594"/>
      <c r="L82" s="594"/>
      <c r="M82" s="594"/>
      <c r="N82" s="595">
        <v>3010000103</v>
      </c>
      <c r="O82" s="596"/>
      <c r="P82" s="596"/>
      <c r="Q82" s="596"/>
      <c r="R82" s="435"/>
      <c r="S82" s="600"/>
      <c r="T82" s="600"/>
      <c r="U82" s="600"/>
      <c r="V82" s="600"/>
      <c r="W82" s="600"/>
      <c r="X82" s="601"/>
      <c r="Z82" s="130"/>
      <c r="AA82" s="130"/>
      <c r="AB82" s="130"/>
      <c r="AC82" s="130"/>
      <c r="AD82" s="130"/>
      <c r="AE82" s="130"/>
      <c r="AF82" s="130"/>
      <c r="AG82" s="130"/>
      <c r="AH82" s="130"/>
      <c r="AI82" s="130"/>
      <c r="AJ82" s="130"/>
      <c r="AK82" s="130"/>
      <c r="AL82" s="130"/>
      <c r="AM82" s="131"/>
      <c r="AN82" s="131"/>
      <c r="AO82" s="131"/>
      <c r="AP82" s="131"/>
      <c r="AQ82" s="131"/>
      <c r="AR82" s="96"/>
      <c r="AS82" s="96"/>
      <c r="AT82" s="96"/>
      <c r="AU82" s="128"/>
      <c r="AV82" s="128"/>
      <c r="AW82" s="128"/>
      <c r="BA82" s="15"/>
      <c r="BB82" s="16"/>
    </row>
    <row r="83" spans="1:54" ht="30" customHeight="1" thickBot="1" x14ac:dyDescent="0.2">
      <c r="A83" s="593" t="s">
        <v>979</v>
      </c>
      <c r="B83" s="594"/>
      <c r="C83" s="594"/>
      <c r="D83" s="594"/>
      <c r="E83" s="594"/>
      <c r="F83" s="594"/>
      <c r="G83" s="594"/>
      <c r="H83" s="594"/>
      <c r="I83" s="594"/>
      <c r="J83" s="594"/>
      <c r="K83" s="594"/>
      <c r="L83" s="594"/>
      <c r="M83" s="594"/>
      <c r="N83" s="615">
        <v>3010000104</v>
      </c>
      <c r="O83" s="616"/>
      <c r="P83" s="616"/>
      <c r="Q83" s="616"/>
      <c r="R83" s="617"/>
      <c r="S83" s="620"/>
      <c r="T83" s="620"/>
      <c r="U83" s="620"/>
      <c r="V83" s="620"/>
      <c r="W83" s="620"/>
      <c r="X83" s="621"/>
      <c r="Y83" s="2"/>
      <c r="Z83" s="129"/>
      <c r="AA83" s="129"/>
      <c r="AB83" s="129"/>
      <c r="AC83" s="129"/>
      <c r="AD83" s="129"/>
      <c r="AE83" s="129"/>
      <c r="AF83" s="129"/>
      <c r="AG83" s="129"/>
      <c r="AH83" s="129"/>
      <c r="AI83" s="129"/>
      <c r="AJ83" s="129"/>
      <c r="AK83" s="129"/>
      <c r="AL83" s="129"/>
      <c r="AM83" s="129"/>
      <c r="AN83" s="129"/>
      <c r="AO83" s="129"/>
      <c r="AP83" s="129"/>
      <c r="AQ83" s="129"/>
      <c r="AR83" s="96"/>
      <c r="AS83" s="96"/>
      <c r="AT83" s="96"/>
      <c r="AU83" s="128"/>
      <c r="AV83" s="128"/>
      <c r="AW83" s="128"/>
      <c r="BA83" s="15" t="s">
        <v>217</v>
      </c>
      <c r="BB83" s="16">
        <v>3001004804</v>
      </c>
    </row>
    <row r="84" spans="1:54" ht="9.9499999999999993" customHeight="1" thickBot="1" x14ac:dyDescent="0.2">
      <c r="A84" s="140"/>
      <c r="B84" s="140"/>
      <c r="C84" s="140"/>
      <c r="D84" s="140"/>
      <c r="E84" s="140"/>
      <c r="F84" s="140"/>
      <c r="G84" s="140"/>
      <c r="H84" s="140"/>
      <c r="I84" s="140"/>
      <c r="J84" s="140"/>
      <c r="K84" s="140"/>
      <c r="L84" s="140"/>
      <c r="M84" s="140"/>
      <c r="N84" s="96"/>
      <c r="O84" s="96"/>
      <c r="P84" s="96"/>
      <c r="Q84" s="96"/>
      <c r="R84" s="96"/>
      <c r="S84" s="139"/>
      <c r="T84" s="139"/>
      <c r="U84" s="139"/>
      <c r="V84" s="139"/>
      <c r="W84" s="139"/>
      <c r="X84" s="139"/>
      <c r="Y84" s="2"/>
      <c r="Z84" s="129"/>
      <c r="AA84" s="129"/>
      <c r="AB84" s="129"/>
      <c r="AC84" s="129"/>
      <c r="AD84" s="129"/>
      <c r="AE84" s="129"/>
      <c r="AF84" s="129"/>
      <c r="AG84" s="129"/>
      <c r="AH84" s="129"/>
      <c r="AI84" s="129"/>
      <c r="AJ84" s="129"/>
      <c r="AK84" s="129"/>
      <c r="AL84" s="129"/>
      <c r="AM84" s="129"/>
      <c r="AN84" s="129"/>
      <c r="AO84" s="129"/>
      <c r="AP84" s="129"/>
      <c r="AQ84" s="129"/>
      <c r="AR84" s="96"/>
      <c r="AS84" s="96"/>
      <c r="AT84" s="96"/>
      <c r="AU84" s="128"/>
      <c r="AV84" s="128"/>
      <c r="AW84" s="128"/>
      <c r="BA84" s="15"/>
      <c r="BB84" s="16"/>
    </row>
    <row r="85" spans="1:54" ht="15" customHeight="1" thickBot="1" x14ac:dyDescent="0.2">
      <c r="A85" s="523" t="s">
        <v>994</v>
      </c>
      <c r="B85" s="523"/>
      <c r="C85" s="523"/>
      <c r="D85" s="523"/>
      <c r="E85" s="523"/>
      <c r="F85" s="523"/>
      <c r="G85" s="523"/>
      <c r="H85" s="523"/>
      <c r="I85" s="523"/>
      <c r="J85" s="523"/>
      <c r="K85" s="523"/>
      <c r="L85" s="523"/>
      <c r="M85" s="523"/>
      <c r="N85" s="523"/>
      <c r="O85" s="523"/>
      <c r="P85" s="523"/>
      <c r="Q85" s="523"/>
      <c r="R85" s="523"/>
      <c r="S85" s="523"/>
      <c r="T85" s="523"/>
      <c r="U85" s="523"/>
      <c r="V85" s="523"/>
      <c r="W85" s="523"/>
      <c r="X85" s="523"/>
      <c r="Y85" s="523"/>
      <c r="Z85" s="523"/>
      <c r="AA85" s="523"/>
      <c r="AB85" s="523"/>
      <c r="AC85" s="523"/>
      <c r="AD85" s="523"/>
      <c r="AE85" s="523"/>
      <c r="AF85" s="523"/>
      <c r="AG85" s="523"/>
      <c r="AH85" s="523"/>
      <c r="AI85" s="523"/>
      <c r="AJ85" s="523"/>
      <c r="AK85" s="523"/>
      <c r="AL85" s="523"/>
      <c r="AM85" s="523"/>
      <c r="AN85" s="523"/>
      <c r="AO85" s="523"/>
      <c r="AP85" s="523"/>
      <c r="AQ85" s="523"/>
      <c r="AR85" s="523"/>
      <c r="AS85" s="523"/>
      <c r="AT85" s="523"/>
      <c r="AU85" s="523"/>
      <c r="AV85" s="523"/>
      <c r="AW85" s="523"/>
      <c r="BA85" s="15" t="s">
        <v>218</v>
      </c>
      <c r="BB85" s="16">
        <v>3001004805</v>
      </c>
    </row>
    <row r="86" spans="1:54" ht="20.100000000000001" customHeight="1" thickBot="1" x14ac:dyDescent="0.2">
      <c r="AA86" s="117"/>
      <c r="AB86" s="117"/>
      <c r="AC86" s="117"/>
      <c r="AD86" s="117"/>
      <c r="AE86" s="117"/>
      <c r="AF86" s="117"/>
      <c r="AG86" s="117"/>
      <c r="AH86" s="117"/>
      <c r="AI86" s="117"/>
      <c r="AJ86" s="117"/>
      <c r="AK86" s="117"/>
      <c r="AL86" s="117"/>
      <c r="AM86" s="117"/>
      <c r="AN86" s="117"/>
      <c r="AO86" s="117"/>
      <c r="AP86" s="117"/>
      <c r="AQ86" s="117"/>
      <c r="AR86" s="117"/>
      <c r="AS86" s="117"/>
      <c r="AV86" s="13"/>
      <c r="BA86" s="15" t="s">
        <v>219</v>
      </c>
      <c r="BB86" s="16">
        <v>3001009401</v>
      </c>
    </row>
    <row r="87" spans="1:54" ht="20.100000000000001" customHeight="1" thickBot="1" x14ac:dyDescent="0.2">
      <c r="AA87" s="117"/>
      <c r="AB87" s="117"/>
      <c r="AC87" s="117"/>
      <c r="AD87" s="117"/>
      <c r="AE87" s="117"/>
      <c r="AF87" s="117"/>
      <c r="AG87" s="117"/>
      <c r="AH87" s="117"/>
      <c r="AI87" s="117"/>
      <c r="AJ87" s="117"/>
      <c r="AK87" s="117"/>
      <c r="AL87" s="117"/>
      <c r="AM87" s="117"/>
      <c r="AN87" s="117"/>
      <c r="AO87" s="117"/>
      <c r="AP87" s="117"/>
      <c r="AQ87" s="117"/>
      <c r="AR87" s="117"/>
      <c r="AS87" s="117"/>
      <c r="AV87" s="13"/>
      <c r="BA87" s="15" t="s">
        <v>220</v>
      </c>
      <c r="BB87" s="16">
        <v>3001009402</v>
      </c>
    </row>
    <row r="88" spans="1:54" ht="20.100000000000001" customHeight="1" thickBot="1" x14ac:dyDescent="0.2">
      <c r="AA88" s="117"/>
      <c r="AB88" s="117"/>
      <c r="AC88" s="117"/>
      <c r="AD88" s="117"/>
      <c r="AE88" s="117"/>
      <c r="AF88" s="117"/>
      <c r="AG88" s="117"/>
      <c r="AH88" s="117"/>
      <c r="AI88" s="117"/>
      <c r="AJ88" s="117"/>
      <c r="AK88" s="117"/>
      <c r="AL88" s="117"/>
      <c r="AM88" s="117"/>
      <c r="AN88" s="117"/>
      <c r="AO88" s="117"/>
      <c r="AP88" s="117"/>
      <c r="AQ88" s="117"/>
      <c r="AR88" s="117"/>
      <c r="AS88" s="117"/>
      <c r="AV88" s="13"/>
      <c r="BA88" s="15" t="s">
        <v>221</v>
      </c>
      <c r="BB88" s="16">
        <v>3001009403</v>
      </c>
    </row>
    <row r="89" spans="1:54" ht="20.100000000000001" customHeight="1" thickBot="1" x14ac:dyDescent="0.2">
      <c r="BA89" s="15" t="s">
        <v>222</v>
      </c>
      <c r="BB89" s="16">
        <v>3001009404</v>
      </c>
    </row>
    <row r="90" spans="1:54" ht="20.100000000000001" customHeight="1" thickBot="1" x14ac:dyDescent="0.2">
      <c r="BA90" s="15" t="s">
        <v>223</v>
      </c>
      <c r="BB90" s="16">
        <v>3001010701</v>
      </c>
    </row>
    <row r="91" spans="1:54" ht="20.100000000000001" customHeight="1" thickBot="1" x14ac:dyDescent="0.2">
      <c r="BA91" s="15" t="s">
        <v>224</v>
      </c>
      <c r="BB91" s="16">
        <v>3001010702</v>
      </c>
    </row>
    <row r="92" spans="1:54" ht="20.100000000000001" customHeight="1" thickBot="1" x14ac:dyDescent="0.2">
      <c r="BA92" s="15" t="s">
        <v>225</v>
      </c>
      <c r="BB92" s="16">
        <v>3001011501</v>
      </c>
    </row>
    <row r="93" spans="1:54" ht="20.100000000000001" customHeight="1" thickBot="1" x14ac:dyDescent="0.2">
      <c r="BA93" s="15" t="s">
        <v>226</v>
      </c>
      <c r="BB93" s="16">
        <v>3001011502</v>
      </c>
    </row>
    <row r="94" spans="1:54" ht="20.100000000000001" customHeight="1" thickBot="1" x14ac:dyDescent="0.2">
      <c r="BA94" s="15" t="s">
        <v>227</v>
      </c>
      <c r="BB94" s="16">
        <v>3001012401</v>
      </c>
    </row>
    <row r="95" spans="1:54" ht="20.100000000000001" customHeight="1" thickBot="1" x14ac:dyDescent="0.2">
      <c r="BA95" s="15" t="s">
        <v>228</v>
      </c>
      <c r="BB95" s="16">
        <v>3001012402</v>
      </c>
    </row>
    <row r="96" spans="1:54" ht="20.100000000000001" customHeight="1" thickBot="1" x14ac:dyDescent="0.2">
      <c r="BA96" s="15" t="s">
        <v>229</v>
      </c>
      <c r="BB96" s="16">
        <v>3001012601</v>
      </c>
    </row>
    <row r="97" spans="53:54" ht="20.100000000000001" customHeight="1" thickBot="1" x14ac:dyDescent="0.2">
      <c r="BA97" s="15" t="s">
        <v>230</v>
      </c>
      <c r="BB97" s="16">
        <v>3001012602</v>
      </c>
    </row>
    <row r="98" spans="53:54" ht="20.100000000000001" customHeight="1" thickBot="1" x14ac:dyDescent="0.2">
      <c r="BA98" s="15" t="s">
        <v>231</v>
      </c>
      <c r="BB98" s="16">
        <v>3001012603</v>
      </c>
    </row>
    <row r="99" spans="53:54" ht="20.100000000000001" customHeight="1" thickBot="1" x14ac:dyDescent="0.2">
      <c r="BA99" s="15" t="s">
        <v>232</v>
      </c>
      <c r="BB99" s="16">
        <v>3001013001</v>
      </c>
    </row>
    <row r="100" spans="53:54" ht="20.100000000000001" customHeight="1" thickBot="1" x14ac:dyDescent="0.2">
      <c r="BA100" s="21" t="s">
        <v>285</v>
      </c>
      <c r="BB100" s="16">
        <v>3002001001</v>
      </c>
    </row>
    <row r="101" spans="53:54" ht="20.100000000000001" customHeight="1" thickBot="1" x14ac:dyDescent="0.2">
      <c r="BA101" s="15" t="s">
        <v>233</v>
      </c>
      <c r="BB101" s="16">
        <v>3002001002</v>
      </c>
    </row>
    <row r="102" spans="53:54" ht="20.100000000000001" customHeight="1" thickBot="1" x14ac:dyDescent="0.2">
      <c r="BA102" s="15" t="s">
        <v>234</v>
      </c>
      <c r="BB102" s="16">
        <v>3003001001</v>
      </c>
    </row>
    <row r="103" spans="53:54" ht="20.100000000000001" customHeight="1" thickBot="1" x14ac:dyDescent="0.2">
      <c r="BA103" s="15" t="s">
        <v>235</v>
      </c>
      <c r="BB103" s="16">
        <v>3003001002</v>
      </c>
    </row>
    <row r="104" spans="53:54" ht="20.100000000000001" customHeight="1" thickBot="1" x14ac:dyDescent="0.2">
      <c r="BA104" s="15" t="s">
        <v>236</v>
      </c>
      <c r="BB104" s="16">
        <v>3003002001</v>
      </c>
    </row>
    <row r="105" spans="53:54" ht="20.100000000000001" customHeight="1" thickBot="1" x14ac:dyDescent="0.2">
      <c r="BA105" s="15" t="s">
        <v>237</v>
      </c>
      <c r="BB105" s="16">
        <v>3003002002</v>
      </c>
    </row>
    <row r="106" spans="53:54" ht="20.100000000000001" customHeight="1" thickBot="1" x14ac:dyDescent="0.2">
      <c r="BA106" s="15" t="s">
        <v>238</v>
      </c>
      <c r="BB106" s="16">
        <v>3003003001</v>
      </c>
    </row>
    <row r="107" spans="53:54" ht="20.100000000000001" customHeight="1" thickBot="1" x14ac:dyDescent="0.2">
      <c r="BA107" s="15" t="s">
        <v>239</v>
      </c>
      <c r="BB107" s="16">
        <v>3003003002</v>
      </c>
    </row>
    <row r="108" spans="53:54" ht="20.100000000000001" customHeight="1" thickBot="1" x14ac:dyDescent="0.2">
      <c r="BA108" s="15" t="s">
        <v>240</v>
      </c>
      <c r="BB108" s="16">
        <v>3004001001</v>
      </c>
    </row>
    <row r="109" spans="53:54" ht="20.100000000000001" customHeight="1" thickBot="1" x14ac:dyDescent="0.2">
      <c r="BA109" s="15" t="s">
        <v>241</v>
      </c>
      <c r="BB109" s="16">
        <v>3004002001</v>
      </c>
    </row>
    <row r="110" spans="53:54" ht="20.100000000000001" customHeight="1" thickBot="1" x14ac:dyDescent="0.2">
      <c r="BA110" s="15" t="s">
        <v>242</v>
      </c>
      <c r="BB110" s="16">
        <v>3004003001</v>
      </c>
    </row>
    <row r="111" spans="53:54" ht="20.100000000000001" customHeight="1" thickBot="1" x14ac:dyDescent="0.2">
      <c r="BA111" s="15" t="s">
        <v>243</v>
      </c>
      <c r="BB111" s="16">
        <v>3005001001</v>
      </c>
    </row>
    <row r="112" spans="53:54" ht="20.100000000000001" customHeight="1" thickBot="1" x14ac:dyDescent="0.2">
      <c r="BA112" s="15" t="s">
        <v>244</v>
      </c>
      <c r="BB112" s="16">
        <v>3005001002</v>
      </c>
    </row>
    <row r="113" spans="53:54" ht="20.100000000000001" customHeight="1" thickBot="1" x14ac:dyDescent="0.2">
      <c r="BA113" s="15" t="s">
        <v>245</v>
      </c>
      <c r="BB113" s="16">
        <v>3005001003</v>
      </c>
    </row>
    <row r="114" spans="53:54" ht="20.100000000000001" customHeight="1" thickBot="1" x14ac:dyDescent="0.2">
      <c r="BA114" s="15" t="s">
        <v>246</v>
      </c>
      <c r="BB114" s="16">
        <v>3005001004</v>
      </c>
    </row>
    <row r="115" spans="53:54" ht="20.100000000000001" customHeight="1" thickBot="1" x14ac:dyDescent="0.2">
      <c r="BA115" s="15" t="s">
        <v>247</v>
      </c>
      <c r="BB115" s="16">
        <v>3005001005</v>
      </c>
    </row>
    <row r="116" spans="53:54" ht="20.100000000000001" customHeight="1" thickBot="1" x14ac:dyDescent="0.2">
      <c r="BA116" s="15" t="s">
        <v>248</v>
      </c>
      <c r="BB116" s="16">
        <v>3005001006</v>
      </c>
    </row>
    <row r="117" spans="53:54" ht="20.100000000000001" customHeight="1" thickBot="1" x14ac:dyDescent="0.2">
      <c r="BA117" s="15" t="s">
        <v>249</v>
      </c>
      <c r="BB117" s="16">
        <v>3005001007</v>
      </c>
    </row>
    <row r="118" spans="53:54" ht="20.100000000000001" customHeight="1" thickBot="1" x14ac:dyDescent="0.2">
      <c r="BA118" s="15" t="s">
        <v>250</v>
      </c>
      <c r="BB118" s="16">
        <v>3005001008</v>
      </c>
    </row>
    <row r="119" spans="53:54" ht="20.100000000000001" customHeight="1" thickBot="1" x14ac:dyDescent="0.2">
      <c r="BA119" s="15" t="s">
        <v>251</v>
      </c>
      <c r="BB119" s="16">
        <v>3005001009</v>
      </c>
    </row>
    <row r="120" spans="53:54" ht="15" thickBot="1" x14ac:dyDescent="0.2">
      <c r="BA120" s="15" t="s">
        <v>252</v>
      </c>
      <c r="BB120" s="16">
        <v>3005001010</v>
      </c>
    </row>
    <row r="121" spans="53:54" ht="15" thickBot="1" x14ac:dyDescent="0.2">
      <c r="BA121" s="15" t="s">
        <v>253</v>
      </c>
      <c r="BB121" s="16">
        <v>3005001011</v>
      </c>
    </row>
    <row r="122" spans="53:54" ht="15" thickBot="1" x14ac:dyDescent="0.2">
      <c r="BA122" s="15" t="s">
        <v>254</v>
      </c>
      <c r="BB122" s="16">
        <v>3005001012</v>
      </c>
    </row>
    <row r="123" spans="53:54" ht="15" thickBot="1" x14ac:dyDescent="0.2">
      <c r="BA123" s="15" t="s">
        <v>255</v>
      </c>
      <c r="BB123" s="16">
        <v>3005001013</v>
      </c>
    </row>
    <row r="124" spans="53:54" ht="15" thickBot="1" x14ac:dyDescent="0.2">
      <c r="BA124" s="15" t="s">
        <v>256</v>
      </c>
      <c r="BB124" s="16">
        <v>3006001001</v>
      </c>
    </row>
    <row r="125" spans="53:54" ht="15" thickBot="1" x14ac:dyDescent="0.2">
      <c r="BA125" s="15" t="s">
        <v>257</v>
      </c>
      <c r="BB125" s="16">
        <v>3007001001</v>
      </c>
    </row>
    <row r="126" spans="53:54" ht="15" thickBot="1" x14ac:dyDescent="0.2">
      <c r="BA126" s="15" t="s">
        <v>258</v>
      </c>
      <c r="BB126" s="16">
        <v>3007002001</v>
      </c>
    </row>
    <row r="127" spans="53:54" ht="15" thickBot="1" x14ac:dyDescent="0.2">
      <c r="BA127" s="15" t="s">
        <v>259</v>
      </c>
      <c r="BB127" s="16">
        <v>3007002002</v>
      </c>
    </row>
    <row r="128" spans="53:54" ht="15" thickBot="1" x14ac:dyDescent="0.2">
      <c r="BA128" s="15" t="s">
        <v>260</v>
      </c>
      <c r="BB128" s="16">
        <v>3007002003</v>
      </c>
    </row>
    <row r="129" spans="53:54" ht="15" thickBot="1" x14ac:dyDescent="0.2">
      <c r="BA129" s="15" t="s">
        <v>261</v>
      </c>
      <c r="BB129" s="16">
        <v>3008001001</v>
      </c>
    </row>
    <row r="130" spans="53:54" ht="15" thickBot="1" x14ac:dyDescent="0.2">
      <c r="BA130" s="15" t="s">
        <v>262</v>
      </c>
      <c r="BB130" s="16">
        <v>3009001001</v>
      </c>
    </row>
    <row r="131" spans="53:54" ht="15" thickBot="1" x14ac:dyDescent="0.2">
      <c r="BA131" s="15" t="s">
        <v>263</v>
      </c>
      <c r="BB131" s="16">
        <v>3009001002</v>
      </c>
    </row>
    <row r="132" spans="53:54" ht="15" thickBot="1" x14ac:dyDescent="0.2">
      <c r="BA132" s="15" t="s">
        <v>264</v>
      </c>
      <c r="BB132" s="16">
        <v>3010000101</v>
      </c>
    </row>
    <row r="133" spans="53:54" ht="15" thickBot="1" x14ac:dyDescent="0.2">
      <c r="BA133" s="15" t="s">
        <v>265</v>
      </c>
      <c r="BB133" s="16">
        <v>3010000102</v>
      </c>
    </row>
    <row r="134" spans="53:54" ht="15" thickBot="1" x14ac:dyDescent="0.2">
      <c r="BA134" s="15" t="s">
        <v>266</v>
      </c>
      <c r="BB134" s="16">
        <v>3010000103</v>
      </c>
    </row>
    <row r="135" spans="53:54" ht="15" thickBot="1" x14ac:dyDescent="0.2">
      <c r="BA135" s="15"/>
      <c r="BB135" s="16"/>
    </row>
  </sheetData>
  <mergeCells count="396">
    <mergeCell ref="AM34:AQ34"/>
    <mergeCell ref="AM30:AQ30"/>
    <mergeCell ref="N39:R39"/>
    <mergeCell ref="AM36:AQ36"/>
    <mergeCell ref="AM37:AQ37"/>
    <mergeCell ref="AM38:AQ38"/>
    <mergeCell ref="S38:U38"/>
    <mergeCell ref="V39:X39"/>
    <mergeCell ref="S39:U39"/>
    <mergeCell ref="S32:U32"/>
    <mergeCell ref="Z36:AL36"/>
    <mergeCell ref="V38:X38"/>
    <mergeCell ref="V30:X30"/>
    <mergeCell ref="Z38:AL38"/>
    <mergeCell ref="Z30:AL30"/>
    <mergeCell ref="V34:X34"/>
    <mergeCell ref="Z32:AL32"/>
    <mergeCell ref="Z34:AL34"/>
    <mergeCell ref="S36:U36"/>
    <mergeCell ref="S30:U30"/>
    <mergeCell ref="Z39:AL39"/>
    <mergeCell ref="Z41:AL41"/>
    <mergeCell ref="N63:R63"/>
    <mergeCell ref="N59:R59"/>
    <mergeCell ref="N41:R41"/>
    <mergeCell ref="S59:U59"/>
    <mergeCell ref="A59:M59"/>
    <mergeCell ref="A61:M61"/>
    <mergeCell ref="A62:M62"/>
    <mergeCell ref="O44:U44"/>
    <mergeCell ref="N53:R53"/>
    <mergeCell ref="S58:U58"/>
    <mergeCell ref="N55:R55"/>
    <mergeCell ref="A41:M41"/>
    <mergeCell ref="A63:M63"/>
    <mergeCell ref="V58:X58"/>
    <mergeCell ref="S53:U53"/>
    <mergeCell ref="S54:U54"/>
    <mergeCell ref="V60:X60"/>
    <mergeCell ref="V59:X59"/>
    <mergeCell ref="V61:X61"/>
    <mergeCell ref="A38:M38"/>
    <mergeCell ref="A40:M40"/>
    <mergeCell ref="N38:R38"/>
    <mergeCell ref="N40:R40"/>
    <mergeCell ref="A34:M34"/>
    <mergeCell ref="A39:M39"/>
    <mergeCell ref="A35:M35"/>
    <mergeCell ref="N37:R37"/>
    <mergeCell ref="A32:M32"/>
    <mergeCell ref="A26:M26"/>
    <mergeCell ref="A27:M27"/>
    <mergeCell ref="V28:X28"/>
    <mergeCell ref="A37:M37"/>
    <mergeCell ref="N35:R35"/>
    <mergeCell ref="N36:R36"/>
    <mergeCell ref="A33:M33"/>
    <mergeCell ref="N32:R32"/>
    <mergeCell ref="A36:M36"/>
    <mergeCell ref="N30:R30"/>
    <mergeCell ref="N33:R33"/>
    <mergeCell ref="N34:R34"/>
    <mergeCell ref="A30:M30"/>
    <mergeCell ref="A29:M29"/>
    <mergeCell ref="A31:M31"/>
    <mergeCell ref="N28:R28"/>
    <mergeCell ref="A28:M28"/>
    <mergeCell ref="S27:U27"/>
    <mergeCell ref="S10:X10"/>
    <mergeCell ref="S11:U11"/>
    <mergeCell ref="A14:M14"/>
    <mergeCell ref="N14:R14"/>
    <mergeCell ref="A16:M16"/>
    <mergeCell ref="A15:M15"/>
    <mergeCell ref="S17:U17"/>
    <mergeCell ref="A24:M24"/>
    <mergeCell ref="A23:M23"/>
    <mergeCell ref="S15:U15"/>
    <mergeCell ref="S19:U19"/>
    <mergeCell ref="N17:R17"/>
    <mergeCell ref="N18:R18"/>
    <mergeCell ref="N16:R16"/>
    <mergeCell ref="N20:R20"/>
    <mergeCell ref="A17:M17"/>
    <mergeCell ref="N19:R19"/>
    <mergeCell ref="AM22:AQ22"/>
    <mergeCell ref="AM20:AQ20"/>
    <mergeCell ref="S31:U31"/>
    <mergeCell ref="S29:U29"/>
    <mergeCell ref="S26:U26"/>
    <mergeCell ref="Z29:AL29"/>
    <mergeCell ref="Z26:AL26"/>
    <mergeCell ref="Z28:AL28"/>
    <mergeCell ref="AM31:AQ31"/>
    <mergeCell ref="AM26:AQ26"/>
    <mergeCell ref="V25:X25"/>
    <mergeCell ref="AM27:AQ27"/>
    <mergeCell ref="AM28:AQ28"/>
    <mergeCell ref="AM29:AQ29"/>
    <mergeCell ref="S28:U28"/>
    <mergeCell ref="V23:X23"/>
    <mergeCell ref="N21:R21"/>
    <mergeCell ref="N31:R31"/>
    <mergeCell ref="N27:R27"/>
    <mergeCell ref="N25:R25"/>
    <mergeCell ref="N26:R26"/>
    <mergeCell ref="V26:X26"/>
    <mergeCell ref="N29:R29"/>
    <mergeCell ref="A25:M25"/>
    <mergeCell ref="A19:M19"/>
    <mergeCell ref="A20:M20"/>
    <mergeCell ref="O2:U4"/>
    <mergeCell ref="Z10:AL11"/>
    <mergeCell ref="V12:X12"/>
    <mergeCell ref="Z12:AL12"/>
    <mergeCell ref="V13:X13"/>
    <mergeCell ref="S13:U13"/>
    <mergeCell ref="S12:U12"/>
    <mergeCell ref="S16:U16"/>
    <mergeCell ref="Z18:AL18"/>
    <mergeCell ref="Z21:AL21"/>
    <mergeCell ref="S14:U14"/>
    <mergeCell ref="N24:R24"/>
    <mergeCell ref="A10:M11"/>
    <mergeCell ref="A12:M12"/>
    <mergeCell ref="A13:M13"/>
    <mergeCell ref="A18:M18"/>
    <mergeCell ref="A21:M21"/>
    <mergeCell ref="A22:M22"/>
    <mergeCell ref="N23:R23"/>
    <mergeCell ref="N22:R22"/>
    <mergeCell ref="G2:I2"/>
    <mergeCell ref="AU25:AW25"/>
    <mergeCell ref="Z19:AL19"/>
    <mergeCell ref="AR16:AT16"/>
    <mergeCell ref="AU16:AW16"/>
    <mergeCell ref="AU23:AW23"/>
    <mergeCell ref="S21:U21"/>
    <mergeCell ref="AM23:AQ23"/>
    <mergeCell ref="S22:U22"/>
    <mergeCell ref="V24:X24"/>
    <mergeCell ref="Z24:AL24"/>
    <mergeCell ref="AM16:AQ16"/>
    <mergeCell ref="Z22:AL22"/>
    <mergeCell ref="V18:X18"/>
    <mergeCell ref="Z17:AL17"/>
    <mergeCell ref="AM17:AQ17"/>
    <mergeCell ref="S20:U20"/>
    <mergeCell ref="V17:X17"/>
    <mergeCell ref="S18:U18"/>
    <mergeCell ref="V16:X16"/>
    <mergeCell ref="AM18:AQ18"/>
    <mergeCell ref="AM19:AQ19"/>
    <mergeCell ref="Z1:AW1"/>
    <mergeCell ref="N12:R12"/>
    <mergeCell ref="N10:R11"/>
    <mergeCell ref="N13:R13"/>
    <mergeCell ref="N15:R15"/>
    <mergeCell ref="O1:U1"/>
    <mergeCell ref="AO6:AW7"/>
    <mergeCell ref="V15:X15"/>
    <mergeCell ref="V11:X11"/>
    <mergeCell ref="AU13:AW13"/>
    <mergeCell ref="Z13:AL13"/>
    <mergeCell ref="Z14:AL14"/>
    <mergeCell ref="V1:Y1"/>
    <mergeCell ref="AM14:AQ14"/>
    <mergeCell ref="AM15:AQ15"/>
    <mergeCell ref="AM12:AQ12"/>
    <mergeCell ref="AR11:AT11"/>
    <mergeCell ref="Z2:AW4"/>
    <mergeCell ref="AM13:AQ13"/>
    <mergeCell ref="AU11:AW11"/>
    <mergeCell ref="AM10:AQ11"/>
    <mergeCell ref="AR12:AT12"/>
    <mergeCell ref="AR13:AT13"/>
    <mergeCell ref="AR14:AT14"/>
    <mergeCell ref="A83:M83"/>
    <mergeCell ref="N60:R60"/>
    <mergeCell ref="N61:R61"/>
    <mergeCell ref="A80:M80"/>
    <mergeCell ref="N71:R71"/>
    <mergeCell ref="N80:R80"/>
    <mergeCell ref="N81:R81"/>
    <mergeCell ref="N83:R83"/>
    <mergeCell ref="N67:R67"/>
    <mergeCell ref="N78:R78"/>
    <mergeCell ref="N65:R65"/>
    <mergeCell ref="N66:R66"/>
    <mergeCell ref="A71:M71"/>
    <mergeCell ref="A81:M81"/>
    <mergeCell ref="A79:M79"/>
    <mergeCell ref="N79:R79"/>
    <mergeCell ref="A78:M78"/>
    <mergeCell ref="A77:M77"/>
    <mergeCell ref="A70:M70"/>
    <mergeCell ref="A65:M65"/>
    <mergeCell ref="A66:M66"/>
    <mergeCell ref="A67:M67"/>
    <mergeCell ref="A69:M69"/>
    <mergeCell ref="N77:R77"/>
    <mergeCell ref="AU33:AW33"/>
    <mergeCell ref="S37:U37"/>
    <mergeCell ref="S35:U35"/>
    <mergeCell ref="V35:X35"/>
    <mergeCell ref="AR29:AT29"/>
    <mergeCell ref="AR33:AT33"/>
    <mergeCell ref="Z44:AW44"/>
    <mergeCell ref="AR38:AT38"/>
    <mergeCell ref="AR41:AT41"/>
    <mergeCell ref="AM33:AQ33"/>
    <mergeCell ref="S41:U41"/>
    <mergeCell ref="Z35:AL35"/>
    <mergeCell ref="V31:X31"/>
    <mergeCell ref="V36:X36"/>
    <mergeCell ref="S33:U33"/>
    <mergeCell ref="AR32:AT32"/>
    <mergeCell ref="AU32:AW32"/>
    <mergeCell ref="AR39:AT39"/>
    <mergeCell ref="AR34:AT34"/>
    <mergeCell ref="AU34:AW34"/>
    <mergeCell ref="AR35:AT35"/>
    <mergeCell ref="AU35:AW35"/>
    <mergeCell ref="Z31:AL31"/>
    <mergeCell ref="Z33:AL33"/>
    <mergeCell ref="S83:U83"/>
    <mergeCell ref="V83:X83"/>
    <mergeCell ref="V67:X67"/>
    <mergeCell ref="S81:U81"/>
    <mergeCell ref="V81:X81"/>
    <mergeCell ref="S80:U80"/>
    <mergeCell ref="S78:U78"/>
    <mergeCell ref="V78:X78"/>
    <mergeCell ref="S79:U79"/>
    <mergeCell ref="V79:X79"/>
    <mergeCell ref="V77:X77"/>
    <mergeCell ref="V71:X71"/>
    <mergeCell ref="S77:U77"/>
    <mergeCell ref="AU40:AW40"/>
    <mergeCell ref="AM39:AQ39"/>
    <mergeCell ref="S40:U40"/>
    <mergeCell ref="V33:X33"/>
    <mergeCell ref="S34:U34"/>
    <mergeCell ref="V32:X32"/>
    <mergeCell ref="Z27:AL27"/>
    <mergeCell ref="S23:U23"/>
    <mergeCell ref="Z25:AL25"/>
    <mergeCell ref="AM24:AQ24"/>
    <mergeCell ref="Z23:AL23"/>
    <mergeCell ref="S24:U24"/>
    <mergeCell ref="S25:U25"/>
    <mergeCell ref="AM25:AQ25"/>
    <mergeCell ref="AM35:AQ35"/>
    <mergeCell ref="AM40:AQ40"/>
    <mergeCell ref="AM32:AQ32"/>
    <mergeCell ref="AR23:AT23"/>
    <mergeCell ref="AU39:AW39"/>
    <mergeCell ref="AR36:AT36"/>
    <mergeCell ref="AU36:AW36"/>
    <mergeCell ref="AR37:AT37"/>
    <mergeCell ref="AU37:AW37"/>
    <mergeCell ref="Z37:AL37"/>
    <mergeCell ref="AU14:AW14"/>
    <mergeCell ref="AR15:AT15"/>
    <mergeCell ref="V22:X22"/>
    <mergeCell ref="V21:X21"/>
    <mergeCell ref="AR19:AT19"/>
    <mergeCell ref="V20:X20"/>
    <mergeCell ref="AM21:AQ21"/>
    <mergeCell ref="AR18:AT18"/>
    <mergeCell ref="Z15:AL15"/>
    <mergeCell ref="Z16:AL16"/>
    <mergeCell ref="Z20:AL20"/>
    <mergeCell ref="AU18:AW18"/>
    <mergeCell ref="AR21:AT21"/>
    <mergeCell ref="AU21:AW21"/>
    <mergeCell ref="AU12:AW12"/>
    <mergeCell ref="AU19:AW19"/>
    <mergeCell ref="AR20:AT20"/>
    <mergeCell ref="AU20:AW20"/>
    <mergeCell ref="V14:X14"/>
    <mergeCell ref="AU15:AW15"/>
    <mergeCell ref="V19:X19"/>
    <mergeCell ref="AU31:AW31"/>
    <mergeCell ref="AR17:AT17"/>
    <mergeCell ref="AR28:AT28"/>
    <mergeCell ref="AU28:AW28"/>
    <mergeCell ref="AR24:AT24"/>
    <mergeCell ref="AU24:AW24"/>
    <mergeCell ref="AR25:AT25"/>
    <mergeCell ref="AU29:AW29"/>
    <mergeCell ref="AR26:AT26"/>
    <mergeCell ref="AU26:AW26"/>
    <mergeCell ref="AR27:AT27"/>
    <mergeCell ref="AU27:AW27"/>
    <mergeCell ref="AR22:AT22"/>
    <mergeCell ref="AU22:AW22"/>
    <mergeCell ref="AU17:AW17"/>
    <mergeCell ref="V27:X27"/>
    <mergeCell ref="V29:X29"/>
    <mergeCell ref="Z40:AL40"/>
    <mergeCell ref="N70:R70"/>
    <mergeCell ref="V2:Y4"/>
    <mergeCell ref="V45:Y47"/>
    <mergeCell ref="O45:U47"/>
    <mergeCell ref="Z45:AW47"/>
    <mergeCell ref="V57:X57"/>
    <mergeCell ref="AU41:AW41"/>
    <mergeCell ref="V55:X55"/>
    <mergeCell ref="S56:U56"/>
    <mergeCell ref="V56:X56"/>
    <mergeCell ref="S57:U57"/>
    <mergeCell ref="S51:X51"/>
    <mergeCell ref="AR40:AT40"/>
    <mergeCell ref="V41:X41"/>
    <mergeCell ref="AM41:AQ41"/>
    <mergeCell ref="V53:X53"/>
    <mergeCell ref="S61:U61"/>
    <mergeCell ref="V54:X54"/>
    <mergeCell ref="S60:U60"/>
    <mergeCell ref="AR10:AW10"/>
    <mergeCell ref="AR30:AT30"/>
    <mergeCell ref="AU30:AW30"/>
    <mergeCell ref="AR31:AT31"/>
    <mergeCell ref="AU38:AW38"/>
    <mergeCell ref="V37:X37"/>
    <mergeCell ref="A51:M52"/>
    <mergeCell ref="N64:R64"/>
    <mergeCell ref="A75:M75"/>
    <mergeCell ref="N75:R75"/>
    <mergeCell ref="S75:U75"/>
    <mergeCell ref="V75:X75"/>
    <mergeCell ref="N72:R72"/>
    <mergeCell ref="S72:U72"/>
    <mergeCell ref="V72:X72"/>
    <mergeCell ref="S74:U74"/>
    <mergeCell ref="V74:X74"/>
    <mergeCell ref="S73:U73"/>
    <mergeCell ref="A73:M73"/>
    <mergeCell ref="N73:R73"/>
    <mergeCell ref="V73:X73"/>
    <mergeCell ref="S55:U55"/>
    <mergeCell ref="A68:M68"/>
    <mergeCell ref="A56:M56"/>
    <mergeCell ref="N51:R52"/>
    <mergeCell ref="N56:R56"/>
    <mergeCell ref="N58:R58"/>
    <mergeCell ref="N62:R62"/>
    <mergeCell ref="V82:X82"/>
    <mergeCell ref="S52:U52"/>
    <mergeCell ref="V52:X52"/>
    <mergeCell ref="N68:R68"/>
    <mergeCell ref="N69:R69"/>
    <mergeCell ref="V40:X40"/>
    <mergeCell ref="V44:Y44"/>
    <mergeCell ref="A54:M54"/>
    <mergeCell ref="N54:R54"/>
    <mergeCell ref="S68:U68"/>
    <mergeCell ref="V68:X68"/>
    <mergeCell ref="S62:U62"/>
    <mergeCell ref="V80:X80"/>
    <mergeCell ref="S63:U63"/>
    <mergeCell ref="S64:U64"/>
    <mergeCell ref="V64:X64"/>
    <mergeCell ref="V63:X63"/>
    <mergeCell ref="V62:X62"/>
    <mergeCell ref="N74:R74"/>
    <mergeCell ref="A74:M74"/>
    <mergeCell ref="A72:M72"/>
    <mergeCell ref="A64:M64"/>
    <mergeCell ref="A60:M60"/>
    <mergeCell ref="A55:M55"/>
    <mergeCell ref="A43:AW43"/>
    <mergeCell ref="A85:AW85"/>
    <mergeCell ref="G45:I45"/>
    <mergeCell ref="A76:M76"/>
    <mergeCell ref="N76:R76"/>
    <mergeCell ref="S76:U76"/>
    <mergeCell ref="V76:X76"/>
    <mergeCell ref="V66:X66"/>
    <mergeCell ref="V69:X69"/>
    <mergeCell ref="V65:X65"/>
    <mergeCell ref="S69:U69"/>
    <mergeCell ref="S66:U66"/>
    <mergeCell ref="S70:U70"/>
    <mergeCell ref="S67:U67"/>
    <mergeCell ref="V70:X70"/>
    <mergeCell ref="S71:U71"/>
    <mergeCell ref="S65:U65"/>
    <mergeCell ref="N57:R57"/>
    <mergeCell ref="A57:M57"/>
    <mergeCell ref="A53:M53"/>
    <mergeCell ref="A58:M58"/>
    <mergeCell ref="A82:M82"/>
    <mergeCell ref="N82:R82"/>
    <mergeCell ref="S82:U82"/>
  </mergeCells>
  <phoneticPr fontId="42"/>
  <pageMargins left="0.9055118110236221" right="0.70866141732283472" top="0.74803149606299213" bottom="0.51" header="0.31496062992125984" footer="0.31496062992125984"/>
  <pageSetup paperSize="9" scale="74" orientation="portrait" r:id="rId1"/>
  <rowBreaks count="1" manualBreakCount="1">
    <brk id="43" max="48" man="1"/>
  </rowBreaks>
  <colBreaks count="1" manualBreakCount="1">
    <brk id="4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FC7FB-C505-42BA-A118-2F15335F777E}">
  <dimension ref="A1:E52"/>
  <sheetViews>
    <sheetView view="pageBreakPreview" zoomScaleNormal="100" zoomScaleSheetLayoutView="100" workbookViewId="0">
      <selection activeCell="D1" sqref="D1:E1"/>
    </sheetView>
  </sheetViews>
  <sheetFormatPr defaultRowHeight="13.5" x14ac:dyDescent="0.15"/>
  <cols>
    <col min="1" max="1" width="43.5" customWidth="1"/>
    <col min="2" max="2" width="10.875" style="96" customWidth="1"/>
    <col min="3" max="3" width="2.5" customWidth="1"/>
    <col min="4" max="4" width="43.5" customWidth="1"/>
    <col min="5" max="5" width="10.875" style="96" customWidth="1"/>
  </cols>
  <sheetData>
    <row r="1" spans="1:5" ht="30" customHeight="1" x14ac:dyDescent="0.15">
      <c r="A1" s="72" t="s">
        <v>757</v>
      </c>
      <c r="D1" s="635" t="s">
        <v>987</v>
      </c>
      <c r="E1" s="635"/>
    </row>
    <row r="2" spans="1:5" ht="21.95" customHeight="1" x14ac:dyDescent="0.15">
      <c r="A2" s="71" t="s">
        <v>268</v>
      </c>
      <c r="B2" s="71" t="s">
        <v>404</v>
      </c>
      <c r="D2" s="71" t="s">
        <v>268</v>
      </c>
      <c r="E2" s="71" t="s">
        <v>404</v>
      </c>
    </row>
    <row r="3" spans="1:5" ht="21" customHeight="1" x14ac:dyDescent="0.15">
      <c r="A3" s="132" t="s">
        <v>414</v>
      </c>
      <c r="B3" s="133" t="s">
        <v>564</v>
      </c>
      <c r="D3" s="132" t="s">
        <v>873</v>
      </c>
      <c r="E3" s="133" t="s">
        <v>726</v>
      </c>
    </row>
    <row r="4" spans="1:5" ht="21" customHeight="1" x14ac:dyDescent="0.15">
      <c r="A4" s="132" t="s">
        <v>415</v>
      </c>
      <c r="B4" s="133" t="s">
        <v>416</v>
      </c>
      <c r="D4" s="132" t="s">
        <v>874</v>
      </c>
      <c r="E4" s="133" t="s">
        <v>727</v>
      </c>
    </row>
    <row r="5" spans="1:5" ht="21" customHeight="1" x14ac:dyDescent="0.15">
      <c r="A5" s="132" t="s">
        <v>417</v>
      </c>
      <c r="B5" s="133" t="s">
        <v>418</v>
      </c>
      <c r="D5" s="132" t="s">
        <v>875</v>
      </c>
      <c r="E5" s="133" t="s">
        <v>444</v>
      </c>
    </row>
    <row r="6" spans="1:5" ht="21" customHeight="1" x14ac:dyDescent="0.15">
      <c r="A6" s="132" t="s">
        <v>876</v>
      </c>
      <c r="B6" s="133" t="s">
        <v>419</v>
      </c>
      <c r="D6" s="132" t="s">
        <v>877</v>
      </c>
      <c r="E6" s="133" t="s">
        <v>445</v>
      </c>
    </row>
    <row r="7" spans="1:5" ht="21" customHeight="1" x14ac:dyDescent="0.15">
      <c r="A7" s="132" t="s">
        <v>878</v>
      </c>
      <c r="B7" s="133" t="s">
        <v>420</v>
      </c>
      <c r="D7" s="132" t="s">
        <v>879</v>
      </c>
      <c r="E7" s="133" t="s">
        <v>446</v>
      </c>
    </row>
    <row r="8" spans="1:5" ht="21" customHeight="1" x14ac:dyDescent="0.15">
      <c r="A8" s="132" t="s">
        <v>880</v>
      </c>
      <c r="B8" s="133" t="s">
        <v>421</v>
      </c>
      <c r="D8" s="132" t="s">
        <v>881</v>
      </c>
      <c r="E8" s="133" t="s">
        <v>728</v>
      </c>
    </row>
    <row r="9" spans="1:5" ht="21" customHeight="1" x14ac:dyDescent="0.15">
      <c r="A9" s="132" t="s">
        <v>882</v>
      </c>
      <c r="B9" s="133" t="s">
        <v>584</v>
      </c>
      <c r="D9" s="132" t="s">
        <v>883</v>
      </c>
      <c r="E9" s="133" t="s">
        <v>448</v>
      </c>
    </row>
    <row r="10" spans="1:5" ht="21" customHeight="1" x14ac:dyDescent="0.15">
      <c r="A10" s="132" t="s">
        <v>884</v>
      </c>
      <c r="B10" s="133" t="s">
        <v>422</v>
      </c>
      <c r="D10" s="132" t="s">
        <v>885</v>
      </c>
      <c r="E10" s="133" t="s">
        <v>729</v>
      </c>
    </row>
    <row r="11" spans="1:5" ht="21" customHeight="1" x14ac:dyDescent="0.15">
      <c r="A11" s="132" t="s">
        <v>886</v>
      </c>
      <c r="B11" s="133" t="s">
        <v>423</v>
      </c>
      <c r="D11" s="132" t="s">
        <v>887</v>
      </c>
      <c r="E11" s="133" t="s">
        <v>730</v>
      </c>
    </row>
    <row r="12" spans="1:5" ht="21" customHeight="1" x14ac:dyDescent="0.15">
      <c r="A12" s="132" t="s">
        <v>980</v>
      </c>
      <c r="B12" s="133" t="s">
        <v>981</v>
      </c>
      <c r="D12" s="132" t="s">
        <v>889</v>
      </c>
      <c r="E12" s="133" t="s">
        <v>449</v>
      </c>
    </row>
    <row r="13" spans="1:5" ht="21" customHeight="1" x14ac:dyDescent="0.15">
      <c r="A13" s="132" t="s">
        <v>888</v>
      </c>
      <c r="B13" s="133" t="s">
        <v>424</v>
      </c>
      <c r="D13" s="132" t="s">
        <v>891</v>
      </c>
      <c r="E13" s="133" t="s">
        <v>450</v>
      </c>
    </row>
    <row r="14" spans="1:5" ht="21" customHeight="1" x14ac:dyDescent="0.15">
      <c r="A14" s="132" t="s">
        <v>890</v>
      </c>
      <c r="B14" s="133" t="s">
        <v>425</v>
      </c>
      <c r="D14" s="132" t="s">
        <v>893</v>
      </c>
      <c r="E14" s="133" t="s">
        <v>451</v>
      </c>
    </row>
    <row r="15" spans="1:5" ht="21" customHeight="1" x14ac:dyDescent="0.15">
      <c r="A15" s="132" t="s">
        <v>892</v>
      </c>
      <c r="B15" s="133" t="s">
        <v>426</v>
      </c>
      <c r="D15" s="132" t="s">
        <v>895</v>
      </c>
      <c r="E15" s="133" t="s">
        <v>452</v>
      </c>
    </row>
    <row r="16" spans="1:5" ht="21" customHeight="1" x14ac:dyDescent="0.15">
      <c r="A16" s="132" t="s">
        <v>894</v>
      </c>
      <c r="B16" s="133" t="s">
        <v>427</v>
      </c>
      <c r="D16" s="132" t="s">
        <v>897</v>
      </c>
      <c r="E16" s="133" t="s">
        <v>731</v>
      </c>
    </row>
    <row r="17" spans="1:5" ht="21" customHeight="1" x14ac:dyDescent="0.15">
      <c r="A17" s="132" t="s">
        <v>896</v>
      </c>
      <c r="B17" s="133" t="s">
        <v>429</v>
      </c>
      <c r="D17" s="132" t="s">
        <v>899</v>
      </c>
      <c r="E17" s="133" t="s">
        <v>732</v>
      </c>
    </row>
    <row r="18" spans="1:5" ht="21" customHeight="1" x14ac:dyDescent="0.15">
      <c r="A18" s="132" t="s">
        <v>898</v>
      </c>
      <c r="B18" s="133" t="s">
        <v>431</v>
      </c>
      <c r="D18" s="132" t="s">
        <v>901</v>
      </c>
      <c r="E18" s="133" t="s">
        <v>734</v>
      </c>
    </row>
    <row r="19" spans="1:5" ht="21" customHeight="1" x14ac:dyDescent="0.15">
      <c r="A19" s="132" t="s">
        <v>900</v>
      </c>
      <c r="B19" s="133" t="s">
        <v>733</v>
      </c>
      <c r="D19" s="132" t="s">
        <v>903</v>
      </c>
      <c r="E19" s="133" t="s">
        <v>454</v>
      </c>
    </row>
    <row r="20" spans="1:5" ht="21" customHeight="1" x14ac:dyDescent="0.15">
      <c r="A20" s="132" t="s">
        <v>902</v>
      </c>
      <c r="B20" s="133" t="s">
        <v>433</v>
      </c>
      <c r="D20" s="132" t="s">
        <v>905</v>
      </c>
      <c r="E20" s="133" t="s">
        <v>455</v>
      </c>
    </row>
    <row r="21" spans="1:5" ht="21" customHeight="1" x14ac:dyDescent="0.15">
      <c r="A21" s="132" t="s">
        <v>904</v>
      </c>
      <c r="B21" s="133" t="s">
        <v>434</v>
      </c>
      <c r="D21" s="132" t="s">
        <v>907</v>
      </c>
      <c r="E21" s="133" t="s">
        <v>735</v>
      </c>
    </row>
    <row r="22" spans="1:5" ht="21" customHeight="1" x14ac:dyDescent="0.15">
      <c r="A22" s="132" t="s">
        <v>906</v>
      </c>
      <c r="B22" s="133" t="s">
        <v>630</v>
      </c>
      <c r="D22" s="132" t="s">
        <v>909</v>
      </c>
      <c r="E22" s="133" t="s">
        <v>456</v>
      </c>
    </row>
    <row r="23" spans="1:5" ht="21" customHeight="1" x14ac:dyDescent="0.15">
      <c r="A23" s="132" t="s">
        <v>908</v>
      </c>
      <c r="B23" s="133" t="s">
        <v>635</v>
      </c>
      <c r="D23" s="132" t="s">
        <v>911</v>
      </c>
      <c r="E23" s="133" t="s">
        <v>457</v>
      </c>
    </row>
    <row r="24" spans="1:5" ht="21" customHeight="1" x14ac:dyDescent="0.15">
      <c r="A24" s="132" t="s">
        <v>910</v>
      </c>
      <c r="B24" s="133" t="s">
        <v>437</v>
      </c>
      <c r="D24" s="132" t="s">
        <v>913</v>
      </c>
      <c r="E24" s="133" t="s">
        <v>458</v>
      </c>
    </row>
    <row r="25" spans="1:5" ht="21" customHeight="1" x14ac:dyDescent="0.15">
      <c r="A25" s="132" t="s">
        <v>912</v>
      </c>
      <c r="B25" s="133" t="s">
        <v>736</v>
      </c>
      <c r="D25" s="132" t="s">
        <v>915</v>
      </c>
      <c r="E25" s="133" t="s">
        <v>738</v>
      </c>
    </row>
    <row r="26" spans="1:5" ht="21" customHeight="1" x14ac:dyDescent="0.15">
      <c r="A26" s="132" t="s">
        <v>914</v>
      </c>
      <c r="B26" s="133" t="s">
        <v>737</v>
      </c>
      <c r="D26" s="132" t="s">
        <v>917</v>
      </c>
      <c r="E26" s="133" t="s">
        <v>460</v>
      </c>
    </row>
    <row r="27" spans="1:5" ht="21" customHeight="1" x14ac:dyDescent="0.15">
      <c r="A27" s="132" t="s">
        <v>916</v>
      </c>
      <c r="B27" s="133" t="s">
        <v>440</v>
      </c>
      <c r="D27" s="132" t="s">
        <v>919</v>
      </c>
      <c r="E27" s="133" t="s">
        <v>461</v>
      </c>
    </row>
    <row r="28" spans="1:5" ht="21" customHeight="1" x14ac:dyDescent="0.15">
      <c r="A28" s="132" t="s">
        <v>918</v>
      </c>
      <c r="B28" s="133" t="s">
        <v>442</v>
      </c>
      <c r="D28" s="132" t="s">
        <v>921</v>
      </c>
      <c r="E28" s="133" t="s">
        <v>462</v>
      </c>
    </row>
    <row r="29" spans="1:5" ht="21" customHeight="1" x14ac:dyDescent="0.15">
      <c r="A29" s="132" t="s">
        <v>920</v>
      </c>
      <c r="B29" s="133" t="s">
        <v>443</v>
      </c>
      <c r="D29" s="132" t="s">
        <v>923</v>
      </c>
      <c r="E29" s="133" t="s">
        <v>739</v>
      </c>
    </row>
    <row r="30" spans="1:5" ht="21" customHeight="1" x14ac:dyDescent="0.15">
      <c r="A30" s="132" t="s">
        <v>922</v>
      </c>
      <c r="B30" s="133" t="s">
        <v>667</v>
      </c>
      <c r="D30" s="132" t="s">
        <v>925</v>
      </c>
      <c r="E30" s="133" t="s">
        <v>740</v>
      </c>
    </row>
    <row r="31" spans="1:5" ht="21" customHeight="1" x14ac:dyDescent="0.15">
      <c r="A31" s="132" t="s">
        <v>924</v>
      </c>
      <c r="B31" s="133" t="s">
        <v>672</v>
      </c>
      <c r="D31" s="132" t="s">
        <v>927</v>
      </c>
      <c r="E31" s="133" t="s">
        <v>464</v>
      </c>
    </row>
    <row r="32" spans="1:5" ht="21" customHeight="1" x14ac:dyDescent="0.15">
      <c r="A32" s="132" t="s">
        <v>926</v>
      </c>
      <c r="B32" s="133" t="s">
        <v>447</v>
      </c>
      <c r="D32" s="132" t="s">
        <v>929</v>
      </c>
      <c r="E32" s="133" t="s">
        <v>465</v>
      </c>
    </row>
    <row r="33" spans="1:5" ht="21" customHeight="1" x14ac:dyDescent="0.15">
      <c r="A33" s="132" t="s">
        <v>928</v>
      </c>
      <c r="B33" s="133" t="s">
        <v>741</v>
      </c>
      <c r="D33" s="132" t="s">
        <v>931</v>
      </c>
      <c r="E33" s="133" t="s">
        <v>466</v>
      </c>
    </row>
    <row r="34" spans="1:5" ht="21" customHeight="1" x14ac:dyDescent="0.15">
      <c r="A34" s="132" t="s">
        <v>930</v>
      </c>
      <c r="B34" s="133" t="s">
        <v>453</v>
      </c>
      <c r="D34" s="132" t="s">
        <v>933</v>
      </c>
      <c r="E34" s="133" t="s">
        <v>468</v>
      </c>
    </row>
    <row r="35" spans="1:5" ht="21" customHeight="1" x14ac:dyDescent="0.15">
      <c r="A35" s="132" t="s">
        <v>932</v>
      </c>
      <c r="B35" s="133" t="s">
        <v>459</v>
      </c>
      <c r="D35" s="132" t="s">
        <v>935</v>
      </c>
      <c r="E35" s="133" t="s">
        <v>469</v>
      </c>
    </row>
    <row r="36" spans="1:5" ht="21" customHeight="1" x14ac:dyDescent="0.15">
      <c r="A36" s="132" t="s">
        <v>982</v>
      </c>
      <c r="B36" s="133" t="s">
        <v>983</v>
      </c>
      <c r="D36" s="132" t="s">
        <v>937</v>
      </c>
      <c r="E36" s="133" t="s">
        <v>742</v>
      </c>
    </row>
    <row r="37" spans="1:5" ht="21" customHeight="1" x14ac:dyDescent="0.15">
      <c r="A37" s="132" t="s">
        <v>934</v>
      </c>
      <c r="B37" s="133" t="s">
        <v>463</v>
      </c>
      <c r="D37" s="132" t="s">
        <v>939</v>
      </c>
      <c r="E37" s="133" t="s">
        <v>743</v>
      </c>
    </row>
    <row r="38" spans="1:5" ht="21" customHeight="1" x14ac:dyDescent="0.15">
      <c r="A38" s="132" t="s">
        <v>936</v>
      </c>
      <c r="B38" s="133" t="s">
        <v>467</v>
      </c>
      <c r="D38" s="132" t="s">
        <v>941</v>
      </c>
      <c r="E38" s="133" t="s">
        <v>470</v>
      </c>
    </row>
    <row r="39" spans="1:5" ht="21" customHeight="1" x14ac:dyDescent="0.15">
      <c r="A39" s="132" t="s">
        <v>938</v>
      </c>
      <c r="B39" s="133" t="s">
        <v>471</v>
      </c>
      <c r="D39" s="132" t="s">
        <v>943</v>
      </c>
      <c r="E39" s="133" t="s">
        <v>472</v>
      </c>
    </row>
    <row r="40" spans="1:5" ht="21" customHeight="1" x14ac:dyDescent="0.15">
      <c r="A40" s="132" t="s">
        <v>940</v>
      </c>
      <c r="B40" s="133" t="s">
        <v>477</v>
      </c>
      <c r="D40" s="132" t="s">
        <v>945</v>
      </c>
      <c r="E40" s="133" t="s">
        <v>473</v>
      </c>
    </row>
    <row r="41" spans="1:5" ht="21" customHeight="1" x14ac:dyDescent="0.15">
      <c r="A41" s="132" t="s">
        <v>942</v>
      </c>
      <c r="B41" s="133" t="s">
        <v>428</v>
      </c>
      <c r="D41" s="132" t="s">
        <v>947</v>
      </c>
      <c r="E41" s="133" t="s">
        <v>745</v>
      </c>
    </row>
    <row r="42" spans="1:5" ht="21" customHeight="1" x14ac:dyDescent="0.15">
      <c r="A42" s="132" t="s">
        <v>944</v>
      </c>
      <c r="B42" s="133" t="s">
        <v>430</v>
      </c>
      <c r="D42" s="132" t="s">
        <v>949</v>
      </c>
      <c r="E42" s="133" t="s">
        <v>474</v>
      </c>
    </row>
    <row r="43" spans="1:5" ht="21" customHeight="1" x14ac:dyDescent="0.15">
      <c r="A43" s="132" t="s">
        <v>946</v>
      </c>
      <c r="B43" s="133" t="s">
        <v>744</v>
      </c>
      <c r="D43" s="132" t="s">
        <v>951</v>
      </c>
      <c r="E43" s="133" t="s">
        <v>475</v>
      </c>
    </row>
    <row r="44" spans="1:5" ht="21" customHeight="1" x14ac:dyDescent="0.15">
      <c r="A44" s="132" t="s">
        <v>948</v>
      </c>
      <c r="B44" s="133" t="s">
        <v>432</v>
      </c>
      <c r="D44" s="132" t="s">
        <v>953</v>
      </c>
      <c r="E44" s="133" t="s">
        <v>476</v>
      </c>
    </row>
    <row r="45" spans="1:5" ht="21" customHeight="1" x14ac:dyDescent="0.15">
      <c r="A45" s="132" t="s">
        <v>950</v>
      </c>
      <c r="B45" s="133" t="s">
        <v>435</v>
      </c>
      <c r="D45" s="132" t="s">
        <v>955</v>
      </c>
      <c r="E45" s="133" t="s">
        <v>747</v>
      </c>
    </row>
    <row r="46" spans="1:5" ht="21" customHeight="1" x14ac:dyDescent="0.15">
      <c r="A46" s="132" t="s">
        <v>952</v>
      </c>
      <c r="B46" s="133" t="s">
        <v>746</v>
      </c>
      <c r="D46" s="132" t="s">
        <v>957</v>
      </c>
      <c r="E46" s="133" t="s">
        <v>478</v>
      </c>
    </row>
    <row r="47" spans="1:5" ht="21" customHeight="1" x14ac:dyDescent="0.15">
      <c r="A47" s="132" t="s">
        <v>954</v>
      </c>
      <c r="B47" s="133" t="s">
        <v>436</v>
      </c>
      <c r="D47" s="132" t="s">
        <v>984</v>
      </c>
      <c r="E47" s="133" t="s">
        <v>985</v>
      </c>
    </row>
    <row r="48" spans="1:5" ht="21" customHeight="1" x14ac:dyDescent="0.15">
      <c r="A48" s="132" t="s">
        <v>956</v>
      </c>
      <c r="B48" s="133" t="s">
        <v>438</v>
      </c>
      <c r="D48" s="132" t="s">
        <v>959</v>
      </c>
      <c r="E48" s="133" t="s">
        <v>749</v>
      </c>
    </row>
    <row r="49" spans="1:5" ht="21" customHeight="1" x14ac:dyDescent="0.15">
      <c r="A49" s="132" t="s">
        <v>958</v>
      </c>
      <c r="B49" s="133" t="s">
        <v>748</v>
      </c>
      <c r="D49" s="132" t="s">
        <v>961</v>
      </c>
      <c r="E49" s="133" t="s">
        <v>750</v>
      </c>
    </row>
    <row r="50" spans="1:5" ht="21" customHeight="1" x14ac:dyDescent="0.15">
      <c r="A50" s="132" t="s">
        <v>960</v>
      </c>
      <c r="B50" s="133" t="s">
        <v>439</v>
      </c>
      <c r="D50" s="132" t="s">
        <v>963</v>
      </c>
      <c r="E50" s="133" t="s">
        <v>751</v>
      </c>
    </row>
    <row r="51" spans="1:5" ht="21" customHeight="1" x14ac:dyDescent="0.15">
      <c r="A51" s="132" t="s">
        <v>962</v>
      </c>
      <c r="B51" s="133" t="s">
        <v>441</v>
      </c>
      <c r="D51" s="132"/>
      <c r="E51" s="133"/>
    </row>
    <row r="52" spans="1:5" ht="21" customHeight="1" x14ac:dyDescent="0.15">
      <c r="A52" s="14"/>
      <c r="B52" s="128"/>
      <c r="D52" s="14"/>
      <c r="E52" s="128"/>
    </row>
  </sheetData>
  <mergeCells count="1">
    <mergeCell ref="D1:E1"/>
  </mergeCells>
  <phoneticPr fontId="42"/>
  <printOptions horizontalCentered="1" verticalCentered="1"/>
  <pageMargins left="0.70866141732283472" right="0.70866141732283472" top="0.59055118110236227" bottom="0.59055118110236227" header="0.31496062992125984" footer="0.31496062992125984"/>
  <pageSetup paperSize="9" scale="7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24E88-B80E-4A5F-BBF8-7F66A80F36B5}">
  <dimension ref="A1:E126"/>
  <sheetViews>
    <sheetView view="pageBreakPreview" zoomScaleNormal="100" zoomScaleSheetLayoutView="100" workbookViewId="0">
      <selection activeCell="D1" sqref="D1:E1"/>
    </sheetView>
  </sheetViews>
  <sheetFormatPr defaultRowHeight="13.5" x14ac:dyDescent="0.15"/>
  <cols>
    <col min="1" max="1" width="41.75" customWidth="1"/>
    <col min="2" max="2" width="16.5" customWidth="1"/>
    <col min="3" max="3" width="1.5" customWidth="1"/>
    <col min="4" max="4" width="43.5" customWidth="1"/>
    <col min="5" max="5" width="16.5" customWidth="1"/>
  </cols>
  <sheetData>
    <row r="1" spans="1:5" ht="30" customHeight="1" x14ac:dyDescent="0.15">
      <c r="A1" s="72" t="s">
        <v>758</v>
      </c>
      <c r="B1" s="96"/>
      <c r="D1" s="635" t="s">
        <v>987</v>
      </c>
      <c r="E1" s="635"/>
    </row>
    <row r="2" spans="1:5" ht="21.95" customHeight="1" x14ac:dyDescent="0.15">
      <c r="A2" s="71" t="s">
        <v>405</v>
      </c>
      <c r="B2" s="71" t="s">
        <v>404</v>
      </c>
      <c r="D2" s="71" t="s">
        <v>405</v>
      </c>
      <c r="E2" s="71" t="s">
        <v>404</v>
      </c>
    </row>
    <row r="3" spans="1:5" ht="23.45" customHeight="1" x14ac:dyDescent="0.15">
      <c r="A3" s="134" t="s">
        <v>272</v>
      </c>
      <c r="B3" s="135">
        <v>101001001</v>
      </c>
      <c r="C3" s="136"/>
      <c r="D3" s="134" t="s">
        <v>192</v>
      </c>
      <c r="E3" s="135">
        <v>305003006</v>
      </c>
    </row>
    <row r="4" spans="1:5" ht="23.45" customHeight="1" x14ac:dyDescent="0.15">
      <c r="A4" s="134" t="s">
        <v>148</v>
      </c>
      <c r="B4" s="135">
        <v>102001001</v>
      </c>
      <c r="C4" s="136"/>
      <c r="D4" s="134" t="s">
        <v>193</v>
      </c>
      <c r="E4" s="135">
        <v>305003007</v>
      </c>
    </row>
    <row r="5" spans="1:5" ht="23.45" customHeight="1" x14ac:dyDescent="0.15">
      <c r="A5" s="134" t="s">
        <v>150</v>
      </c>
      <c r="B5" s="135">
        <v>102003001</v>
      </c>
      <c r="C5" s="136"/>
      <c r="D5" s="134" t="s">
        <v>194</v>
      </c>
      <c r="E5" s="135">
        <v>306001001</v>
      </c>
    </row>
    <row r="6" spans="1:5" ht="23.45" customHeight="1" x14ac:dyDescent="0.15">
      <c r="A6" s="134" t="s">
        <v>151</v>
      </c>
      <c r="B6" s="135">
        <v>102004001</v>
      </c>
      <c r="C6" s="136"/>
      <c r="D6" s="134" t="s">
        <v>195</v>
      </c>
      <c r="E6" s="135">
        <v>306001002</v>
      </c>
    </row>
    <row r="7" spans="1:5" ht="23.45" customHeight="1" x14ac:dyDescent="0.15">
      <c r="A7" s="134" t="s">
        <v>152</v>
      </c>
      <c r="B7" s="135">
        <v>102005001</v>
      </c>
      <c r="C7" s="136"/>
      <c r="D7" s="134" t="s">
        <v>857</v>
      </c>
      <c r="E7" s="135">
        <v>306002001</v>
      </c>
    </row>
    <row r="8" spans="1:5" ht="23.45" customHeight="1" x14ac:dyDescent="0.15">
      <c r="A8" s="134" t="s">
        <v>153</v>
      </c>
      <c r="B8" s="135">
        <v>102006001</v>
      </c>
      <c r="C8" s="136"/>
      <c r="D8" s="134" t="s">
        <v>856</v>
      </c>
      <c r="E8" s="135">
        <v>3010000202</v>
      </c>
    </row>
    <row r="9" spans="1:5" ht="23.45" customHeight="1" x14ac:dyDescent="0.15">
      <c r="A9" s="134" t="s">
        <v>154</v>
      </c>
      <c r="B9" s="135">
        <v>102007001</v>
      </c>
      <c r="C9" s="136"/>
      <c r="D9" s="134" t="s">
        <v>198</v>
      </c>
      <c r="E9" s="135">
        <v>308001001</v>
      </c>
    </row>
    <row r="10" spans="1:5" ht="23.45" customHeight="1" x14ac:dyDescent="0.15">
      <c r="A10" s="134" t="s">
        <v>155</v>
      </c>
      <c r="B10" s="135">
        <v>102008001</v>
      </c>
      <c r="C10" s="136"/>
      <c r="D10" s="134" t="s">
        <v>199</v>
      </c>
      <c r="E10" s="135">
        <v>308002001</v>
      </c>
    </row>
    <row r="11" spans="1:5" ht="23.45" customHeight="1" x14ac:dyDescent="0.15">
      <c r="A11" s="134" t="s">
        <v>156</v>
      </c>
      <c r="B11" s="135">
        <v>102009001</v>
      </c>
      <c r="C11" s="136"/>
      <c r="D11" s="134" t="s">
        <v>200</v>
      </c>
      <c r="E11" s="135">
        <v>308002002</v>
      </c>
    </row>
    <row r="12" spans="1:5" ht="23.45" customHeight="1" x14ac:dyDescent="0.15">
      <c r="A12" s="137" t="s">
        <v>479</v>
      </c>
      <c r="B12" s="135">
        <v>103001001</v>
      </c>
      <c r="C12" s="136"/>
      <c r="D12" s="134" t="s">
        <v>201</v>
      </c>
      <c r="E12" s="135">
        <v>308002003</v>
      </c>
    </row>
    <row r="13" spans="1:5" ht="23.45" customHeight="1" x14ac:dyDescent="0.15">
      <c r="A13" s="134" t="s">
        <v>157</v>
      </c>
      <c r="B13" s="135">
        <v>201001002</v>
      </c>
      <c r="C13" s="136"/>
      <c r="D13" s="134" t="s">
        <v>853</v>
      </c>
      <c r="E13" s="135">
        <v>309001001</v>
      </c>
    </row>
    <row r="14" spans="1:5" ht="23.45" customHeight="1" x14ac:dyDescent="0.15">
      <c r="A14" s="134" t="s">
        <v>158</v>
      </c>
      <c r="B14" s="135">
        <v>201002001</v>
      </c>
      <c r="C14" s="136"/>
      <c r="D14" s="134" t="s">
        <v>202</v>
      </c>
      <c r="E14" s="135">
        <v>701001001</v>
      </c>
    </row>
    <row r="15" spans="1:5" ht="23.45" customHeight="1" x14ac:dyDescent="0.15">
      <c r="A15" s="134" t="s">
        <v>159</v>
      </c>
      <c r="B15" s="135">
        <v>202002001</v>
      </c>
      <c r="C15" s="136"/>
      <c r="D15" s="134" t="s">
        <v>203</v>
      </c>
      <c r="E15" s="135">
        <v>701001002</v>
      </c>
    </row>
    <row r="16" spans="1:5" ht="23.45" customHeight="1" x14ac:dyDescent="0.15">
      <c r="A16" s="134" t="s">
        <v>160</v>
      </c>
      <c r="B16" s="135">
        <v>202002002</v>
      </c>
      <c r="C16" s="136"/>
      <c r="D16" s="134" t="s">
        <v>851</v>
      </c>
      <c r="E16" s="135">
        <v>3001004806</v>
      </c>
    </row>
    <row r="17" spans="1:5" ht="23.45" customHeight="1" x14ac:dyDescent="0.15">
      <c r="A17" s="134" t="s">
        <v>161</v>
      </c>
      <c r="B17" s="135">
        <v>202003001</v>
      </c>
      <c r="C17" s="136"/>
      <c r="D17" s="134" t="s">
        <v>223</v>
      </c>
      <c r="E17" s="135">
        <v>3001010701</v>
      </c>
    </row>
    <row r="18" spans="1:5" ht="23.45" customHeight="1" x14ac:dyDescent="0.15">
      <c r="A18" s="134" t="s">
        <v>162</v>
      </c>
      <c r="B18" s="135">
        <v>202003002</v>
      </c>
      <c r="C18" s="136"/>
      <c r="D18" s="134" t="s">
        <v>229</v>
      </c>
      <c r="E18" s="135">
        <v>3001012601</v>
      </c>
    </row>
    <row r="19" spans="1:5" ht="23.45" customHeight="1" x14ac:dyDescent="0.15">
      <c r="A19" s="134" t="s">
        <v>163</v>
      </c>
      <c r="B19" s="135">
        <v>202006001</v>
      </c>
      <c r="C19" s="136"/>
      <c r="D19" s="134" t="s">
        <v>850</v>
      </c>
      <c r="E19" s="135">
        <v>3001013001</v>
      </c>
    </row>
    <row r="20" spans="1:5" ht="23.45" customHeight="1" x14ac:dyDescent="0.15">
      <c r="A20" s="134" t="s">
        <v>164</v>
      </c>
      <c r="B20" s="135">
        <v>202006002</v>
      </c>
      <c r="C20" s="136"/>
      <c r="D20" s="134" t="s">
        <v>285</v>
      </c>
      <c r="E20" s="135">
        <v>3002001001</v>
      </c>
    </row>
    <row r="21" spans="1:5" ht="23.45" customHeight="1" x14ac:dyDescent="0.15">
      <c r="A21" s="134" t="s">
        <v>964</v>
      </c>
      <c r="B21" s="135">
        <v>3010000212</v>
      </c>
      <c r="C21" s="136"/>
      <c r="D21" s="134" t="s">
        <v>848</v>
      </c>
      <c r="E21" s="135">
        <v>3002001002</v>
      </c>
    </row>
    <row r="22" spans="1:5" ht="23.45" customHeight="1" x14ac:dyDescent="0.15">
      <c r="A22" s="134" t="s">
        <v>165</v>
      </c>
      <c r="B22" s="135">
        <v>301001001</v>
      </c>
      <c r="C22" s="136"/>
      <c r="D22" s="134" t="s">
        <v>234</v>
      </c>
      <c r="E22" s="135">
        <v>3003001001</v>
      </c>
    </row>
    <row r="23" spans="1:5" ht="23.45" customHeight="1" x14ac:dyDescent="0.15">
      <c r="A23" s="134" t="s">
        <v>166</v>
      </c>
      <c r="B23" s="135">
        <v>301001002</v>
      </c>
      <c r="C23" s="136"/>
      <c r="D23" s="134" t="s">
        <v>236</v>
      </c>
      <c r="E23" s="135">
        <v>3003002001</v>
      </c>
    </row>
    <row r="24" spans="1:5" ht="23.45" customHeight="1" x14ac:dyDescent="0.15">
      <c r="A24" s="134" t="s">
        <v>167</v>
      </c>
      <c r="B24" s="135">
        <v>301001003</v>
      </c>
      <c r="C24" s="136"/>
      <c r="D24" s="134" t="s">
        <v>847</v>
      </c>
      <c r="E24" s="135">
        <v>3010000209</v>
      </c>
    </row>
    <row r="25" spans="1:5" ht="23.45" customHeight="1" x14ac:dyDescent="0.15">
      <c r="A25" s="134" t="s">
        <v>168</v>
      </c>
      <c r="B25" s="135">
        <v>302001001</v>
      </c>
      <c r="C25" s="136"/>
      <c r="D25" s="134" t="s">
        <v>846</v>
      </c>
      <c r="E25" s="135">
        <v>3010000210</v>
      </c>
    </row>
    <row r="26" spans="1:5" ht="23.45" customHeight="1" x14ac:dyDescent="0.15">
      <c r="A26" s="134" t="s">
        <v>169</v>
      </c>
      <c r="B26" s="135">
        <v>302001002</v>
      </c>
      <c r="C26" s="136"/>
      <c r="D26" s="134" t="s">
        <v>845</v>
      </c>
      <c r="E26" s="135">
        <v>3010000211</v>
      </c>
    </row>
    <row r="27" spans="1:5" ht="23.45" customHeight="1" x14ac:dyDescent="0.15">
      <c r="A27" s="134" t="s">
        <v>170</v>
      </c>
      <c r="B27" s="135">
        <v>303001006</v>
      </c>
      <c r="C27" s="136"/>
      <c r="D27" s="134" t="s">
        <v>240</v>
      </c>
      <c r="E27" s="135">
        <v>3004001001</v>
      </c>
    </row>
    <row r="28" spans="1:5" ht="23.45" customHeight="1" x14ac:dyDescent="0.15">
      <c r="A28" s="134" t="s">
        <v>171</v>
      </c>
      <c r="B28" s="135">
        <v>303001007</v>
      </c>
      <c r="C28" s="136"/>
      <c r="D28" s="134" t="s">
        <v>241</v>
      </c>
      <c r="E28" s="135">
        <v>3004002001</v>
      </c>
    </row>
    <row r="29" spans="1:5" ht="23.45" customHeight="1" x14ac:dyDescent="0.15">
      <c r="A29" s="134" t="s">
        <v>172</v>
      </c>
      <c r="B29" s="135">
        <v>303001008</v>
      </c>
      <c r="C29" s="136"/>
      <c r="D29" s="134" t="s">
        <v>242</v>
      </c>
      <c r="E29" s="135">
        <v>3004003001</v>
      </c>
    </row>
    <row r="30" spans="1:5" ht="23.45" customHeight="1" x14ac:dyDescent="0.15">
      <c r="A30" s="134" t="s">
        <v>173</v>
      </c>
      <c r="B30" s="135">
        <v>305001001</v>
      </c>
      <c r="C30" s="136"/>
      <c r="D30" s="134" t="s">
        <v>247</v>
      </c>
      <c r="E30" s="135">
        <v>3005001005</v>
      </c>
    </row>
    <row r="31" spans="1:5" ht="23.45" customHeight="1" x14ac:dyDescent="0.15">
      <c r="A31" s="134" t="s">
        <v>174</v>
      </c>
      <c r="B31" s="135">
        <v>305001002</v>
      </c>
      <c r="C31" s="136"/>
      <c r="D31" s="134" t="s">
        <v>248</v>
      </c>
      <c r="E31" s="135">
        <v>3005001006</v>
      </c>
    </row>
    <row r="32" spans="1:5" ht="23.45" customHeight="1" x14ac:dyDescent="0.15">
      <c r="A32" s="134" t="s">
        <v>175</v>
      </c>
      <c r="B32" s="135">
        <v>305001003</v>
      </c>
      <c r="C32" s="136"/>
      <c r="D32" s="134" t="s">
        <v>249</v>
      </c>
      <c r="E32" s="135">
        <v>3005001007</v>
      </c>
    </row>
    <row r="33" spans="1:5" ht="23.45" customHeight="1" x14ac:dyDescent="0.15">
      <c r="A33" s="134" t="s">
        <v>176</v>
      </c>
      <c r="B33" s="135">
        <v>305001004</v>
      </c>
      <c r="C33" s="136"/>
      <c r="D33" s="134" t="s">
        <v>250</v>
      </c>
      <c r="E33" s="135">
        <v>3005001008</v>
      </c>
    </row>
    <row r="34" spans="1:5" ht="23.45" customHeight="1" x14ac:dyDescent="0.15">
      <c r="A34" s="134" t="s">
        <v>177</v>
      </c>
      <c r="B34" s="135">
        <v>305001005</v>
      </c>
      <c r="C34" s="136"/>
      <c r="D34" s="134" t="s">
        <v>844</v>
      </c>
      <c r="E34" s="135">
        <v>3005001014</v>
      </c>
    </row>
    <row r="35" spans="1:5" ht="23.45" customHeight="1" x14ac:dyDescent="0.15">
      <c r="A35" s="134" t="s">
        <v>178</v>
      </c>
      <c r="B35" s="135">
        <v>305001006</v>
      </c>
      <c r="C35" s="136"/>
      <c r="D35" s="134" t="s">
        <v>480</v>
      </c>
      <c r="E35" s="135">
        <v>3005001015</v>
      </c>
    </row>
    <row r="36" spans="1:5" ht="23.45" customHeight="1" x14ac:dyDescent="0.15">
      <c r="A36" s="134" t="s">
        <v>179</v>
      </c>
      <c r="B36" s="135">
        <v>305001007</v>
      </c>
      <c r="C36" s="136"/>
      <c r="D36" s="134" t="s">
        <v>843</v>
      </c>
      <c r="E36" s="135">
        <v>3010000204</v>
      </c>
    </row>
    <row r="37" spans="1:5" ht="23.45" customHeight="1" x14ac:dyDescent="0.15">
      <c r="A37" s="134" t="s">
        <v>180</v>
      </c>
      <c r="B37" s="135">
        <v>305001008</v>
      </c>
      <c r="C37" s="136"/>
      <c r="D37" s="134" t="s">
        <v>842</v>
      </c>
      <c r="E37" s="135">
        <v>3010000205</v>
      </c>
    </row>
    <row r="38" spans="1:5" ht="23.45" customHeight="1" x14ac:dyDescent="0.15">
      <c r="A38" s="134" t="s">
        <v>181</v>
      </c>
      <c r="B38" s="135">
        <v>305002001</v>
      </c>
      <c r="C38" s="136"/>
      <c r="D38" s="134" t="s">
        <v>841</v>
      </c>
      <c r="E38" s="135">
        <v>3010000206</v>
      </c>
    </row>
    <row r="39" spans="1:5" ht="23.45" customHeight="1" x14ac:dyDescent="0.15">
      <c r="A39" s="134" t="s">
        <v>182</v>
      </c>
      <c r="B39" s="135">
        <v>305002002</v>
      </c>
      <c r="C39" s="136"/>
      <c r="D39" s="134" t="s">
        <v>840</v>
      </c>
      <c r="E39" s="135">
        <v>3010000207</v>
      </c>
    </row>
    <row r="40" spans="1:5" ht="23.45" customHeight="1" x14ac:dyDescent="0.15">
      <c r="A40" s="134" t="s">
        <v>183</v>
      </c>
      <c r="B40" s="135">
        <v>305002003</v>
      </c>
      <c r="C40" s="136"/>
      <c r="D40" s="134" t="s">
        <v>839</v>
      </c>
      <c r="E40" s="135">
        <v>3010000208</v>
      </c>
    </row>
    <row r="41" spans="1:5" ht="23.45" customHeight="1" x14ac:dyDescent="0.15">
      <c r="A41" s="134" t="s">
        <v>184</v>
      </c>
      <c r="B41" s="135">
        <v>305002004</v>
      </c>
      <c r="C41" s="136"/>
      <c r="D41" s="134" t="s">
        <v>261</v>
      </c>
      <c r="E41" s="135">
        <v>3008001001</v>
      </c>
    </row>
    <row r="42" spans="1:5" ht="23.45" customHeight="1" x14ac:dyDescent="0.15">
      <c r="A42" s="134" t="s">
        <v>185</v>
      </c>
      <c r="B42" s="135">
        <v>305002005</v>
      </c>
      <c r="C42" s="136"/>
      <c r="D42" s="134" t="s">
        <v>262</v>
      </c>
      <c r="E42" s="135">
        <v>3009001001</v>
      </c>
    </row>
    <row r="43" spans="1:5" ht="23.45" customHeight="1" x14ac:dyDescent="0.15">
      <c r="A43" s="134" t="s">
        <v>186</v>
      </c>
      <c r="B43" s="135">
        <v>305002006</v>
      </c>
      <c r="C43" s="136"/>
      <c r="D43" s="134" t="s">
        <v>263</v>
      </c>
      <c r="E43" s="135">
        <v>3009001002</v>
      </c>
    </row>
    <row r="44" spans="1:5" ht="23.45" customHeight="1" x14ac:dyDescent="0.15">
      <c r="A44" s="134" t="s">
        <v>187</v>
      </c>
      <c r="B44" s="135">
        <v>305003001</v>
      </c>
      <c r="C44" s="136"/>
      <c r="D44" s="134" t="s">
        <v>838</v>
      </c>
      <c r="E44" s="135">
        <v>3010000101</v>
      </c>
    </row>
    <row r="45" spans="1:5" ht="23.45" customHeight="1" x14ac:dyDescent="0.15">
      <c r="A45" s="134" t="s">
        <v>188</v>
      </c>
      <c r="B45" s="135">
        <v>305003002</v>
      </c>
      <c r="C45" s="136"/>
      <c r="D45" s="134" t="s">
        <v>837</v>
      </c>
      <c r="E45" s="135">
        <v>3010000102</v>
      </c>
    </row>
    <row r="46" spans="1:5" ht="23.45" customHeight="1" x14ac:dyDescent="0.15">
      <c r="A46" s="134" t="s">
        <v>189</v>
      </c>
      <c r="B46" s="135">
        <v>305003003</v>
      </c>
      <c r="C46" s="136"/>
      <c r="D46" s="134" t="s">
        <v>266</v>
      </c>
      <c r="E46" s="135">
        <v>3010000103</v>
      </c>
    </row>
    <row r="47" spans="1:5" ht="23.45" customHeight="1" x14ac:dyDescent="0.15">
      <c r="A47" s="134" t="s">
        <v>190</v>
      </c>
      <c r="B47" s="135">
        <v>305003004</v>
      </c>
      <c r="C47" s="136"/>
      <c r="D47" s="134" t="s">
        <v>986</v>
      </c>
      <c r="E47" s="135">
        <v>3010000104</v>
      </c>
    </row>
    <row r="48" spans="1:5" ht="23.45" customHeight="1" x14ac:dyDescent="0.15">
      <c r="A48" s="134" t="s">
        <v>191</v>
      </c>
      <c r="B48" s="135">
        <v>305003005</v>
      </c>
      <c r="C48" s="136"/>
      <c r="D48" s="134"/>
      <c r="E48" s="135"/>
    </row>
    <row r="49" spans="1:5" ht="23.25" customHeight="1" x14ac:dyDescent="0.15">
      <c r="A49" s="121"/>
      <c r="B49" s="122"/>
      <c r="C49" s="96"/>
      <c r="D49" s="123"/>
      <c r="E49" s="124"/>
    </row>
    <row r="50" spans="1:5" ht="13.5" customHeight="1" x14ac:dyDescent="0.15">
      <c r="A50" s="96"/>
      <c r="B50" s="96"/>
      <c r="D50" s="96"/>
      <c r="E50" s="96"/>
    </row>
    <row r="51" spans="1:5" ht="13.5" customHeight="1" x14ac:dyDescent="0.15"/>
    <row r="52" spans="1:5" ht="13.5" customHeight="1" x14ac:dyDescent="0.15"/>
    <row r="53" spans="1:5" ht="13.5" customHeight="1" x14ac:dyDescent="0.15"/>
    <row r="54" spans="1:5" ht="13.5" customHeight="1" x14ac:dyDescent="0.15"/>
    <row r="55" spans="1:5" ht="13.5" customHeight="1" x14ac:dyDescent="0.15"/>
    <row r="56" spans="1:5" ht="13.5" customHeight="1" x14ac:dyDescent="0.15"/>
    <row r="57" spans="1:5" ht="13.5" customHeight="1" x14ac:dyDescent="0.15"/>
    <row r="58" spans="1:5" ht="13.5" customHeight="1" x14ac:dyDescent="0.15"/>
    <row r="59" spans="1:5" ht="13.5" customHeight="1" x14ac:dyDescent="0.15"/>
    <row r="60" spans="1:5" ht="13.5" customHeight="1" x14ac:dyDescent="0.15"/>
    <row r="61" spans="1:5" ht="13.5" customHeight="1" x14ac:dyDescent="0.15"/>
    <row r="62" spans="1:5" ht="13.5" customHeight="1" x14ac:dyDescent="0.15"/>
    <row r="63" spans="1:5" ht="13.5" customHeight="1" x14ac:dyDescent="0.15"/>
    <row r="64" spans="1:5"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row r="125" ht="13.5" customHeight="1" x14ac:dyDescent="0.15"/>
    <row r="126" ht="13.5" customHeight="1" x14ac:dyDescent="0.15"/>
  </sheetData>
  <mergeCells count="1">
    <mergeCell ref="D1:E1"/>
  </mergeCells>
  <phoneticPr fontId="42"/>
  <printOptions horizontalCentered="1" verticalCentered="1"/>
  <pageMargins left="0.70866141732283472" right="0.70866141732283472" top="0.59055118110236227" bottom="0.59055118110236227"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実績等届出書</vt:lpstr>
      <vt:lpstr>別紙1 </vt:lpstr>
      <vt:lpstr>別紙２</vt:lpstr>
      <vt:lpstr>別紙3,4</vt:lpstr>
      <vt:lpstr>別紙5,6</vt:lpstr>
      <vt:lpstr>許認可等コード一覧</vt:lpstr>
      <vt:lpstr>資格者等コード一覧</vt:lpstr>
      <vt:lpstr>資格者等コード一覧!Print_Area</vt:lpstr>
      <vt:lpstr>実績等届出書!Print_Area</vt:lpstr>
      <vt:lpstr>'別紙1 '!Print_Area</vt:lpstr>
      <vt:lpstr>別紙２!Print_Area</vt:lpstr>
      <vt:lpstr>'別紙3,4'!Print_Area</vt:lpstr>
      <vt:lpstr>'別紙5,6'!Print_Area</vt:lpstr>
    </vt:vector>
  </TitlesOfParts>
  <Company>鹿児島市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鹿児島市</dc:creator>
  <cp:lastModifiedBy>鳥越　理子</cp:lastModifiedBy>
  <cp:lastPrinted>2025-09-30T10:42:51Z</cp:lastPrinted>
  <dcterms:created xsi:type="dcterms:W3CDTF">2013-05-28T08:01:20Z</dcterms:created>
  <dcterms:modified xsi:type="dcterms:W3CDTF">2025-09-30T10:42:55Z</dcterms:modified>
</cp:coreProperties>
</file>