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an-shien-sv\01_san-shien\05金融係\係共有\セーフティネット保証認定\4号関係\令和8年熊本地震（R8.7.28～R8.12.17）\HP掲載用\"/>
    </mc:Choice>
  </mc:AlternateContent>
  <xr:revisionPtr revIDLastSave="0" documentId="8_{7F422D93-E047-40EB-A6F7-6ED41A0E5B8A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チェックシート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18" i="4" l="1"/>
  <c r="AD23" i="4"/>
  <c r="AD10" i="4"/>
  <c r="Z20" i="4"/>
  <c r="T5" i="4"/>
  <c r="AA5" i="4" s="1"/>
  <c r="AD22" i="4" l="1"/>
  <c r="AD9" i="4" l="1"/>
</calcChain>
</file>

<file path=xl/sharedStrings.xml><?xml version="1.0" encoding="utf-8"?>
<sst xmlns="http://schemas.openxmlformats.org/spreadsheetml/2006/main" count="35" uniqueCount="22">
  <si>
    <t>B</t>
    <phoneticPr fontId="2"/>
  </si>
  <si>
    <t>A</t>
    <phoneticPr fontId="2"/>
  </si>
  <si>
    <t>＝</t>
    <phoneticPr fontId="2"/>
  </si>
  <si>
    <t>％</t>
    <phoneticPr fontId="2"/>
  </si>
  <si>
    <t>実績</t>
    <rPh sb="0" eb="2">
      <t>ジッセキ</t>
    </rPh>
    <phoneticPr fontId="2"/>
  </si>
  <si>
    <t>減少率　</t>
    <rPh sb="0" eb="2">
      <t>ゲンショウ</t>
    </rPh>
    <rPh sb="2" eb="3">
      <t>リツ</t>
    </rPh>
    <phoneticPr fontId="2"/>
  </si>
  <si>
    <t>実績見込み</t>
    <rPh sb="0" eb="2">
      <t>ジッセキ</t>
    </rPh>
    <rPh sb="2" eb="4">
      <t>ミコ</t>
    </rPh>
    <phoneticPr fontId="2"/>
  </si>
  <si>
    <t>B＋D</t>
    <phoneticPr fontId="2"/>
  </si>
  <si>
    <t>≧</t>
    <phoneticPr fontId="2"/>
  </si>
  <si>
    <t>(B＋D)－(A＋C)</t>
    <phoneticPr fontId="2"/>
  </si>
  <si>
    <t>×</t>
    <phoneticPr fontId="2"/>
  </si>
  <si>
    <t>　　年　　月</t>
    <rPh sb="2" eb="3">
      <t>ネン</t>
    </rPh>
    <rPh sb="5" eb="6">
      <t>ガツ</t>
    </rPh>
    <phoneticPr fontId="2"/>
  </si>
  <si>
    <t>Ａ：最近1か月間の
　　　売上高等</t>
    <rPh sb="1" eb="3">
      <t>サイキン</t>
    </rPh>
    <rPh sb="5" eb="7">
      <t>ゲツカン</t>
    </rPh>
    <rPh sb="12" eb="14">
      <t>ウリアゲ</t>
    </rPh>
    <rPh sb="14" eb="15">
      <t>ダカ</t>
    </rPh>
    <rPh sb="15" eb="16">
      <t>トウ</t>
    </rPh>
    <phoneticPr fontId="2"/>
  </si>
  <si>
    <t>C：Ａの期間後２か月間の
　　 見込み売上高等</t>
    <rPh sb="4" eb="6">
      <t>キカン</t>
    </rPh>
    <rPh sb="6" eb="7">
      <t>ゴ</t>
    </rPh>
    <rPh sb="9" eb="10">
      <t>ゲツ</t>
    </rPh>
    <rPh sb="10" eb="11">
      <t>カン</t>
    </rPh>
    <rPh sb="16" eb="18">
      <t>ミコ</t>
    </rPh>
    <rPh sb="19" eb="21">
      <t>ウリアゲ</t>
    </rPh>
    <rPh sb="21" eb="22">
      <t>ダカ</t>
    </rPh>
    <rPh sb="22" eb="23">
      <t>トウ</t>
    </rPh>
    <phoneticPr fontId="2"/>
  </si>
  <si>
    <t>Ａの後２か月間の見込み売上高等</t>
    <rPh sb="2" eb="3">
      <t>ゴ</t>
    </rPh>
    <rPh sb="8" eb="10">
      <t>ミコ</t>
    </rPh>
    <rPh sb="11" eb="13">
      <t>ウリアゲ</t>
    </rPh>
    <rPh sb="13" eb="14">
      <t>ダカ</t>
    </rPh>
    <rPh sb="14" eb="15">
      <t>トウ</t>
    </rPh>
    <phoneticPr fontId="2"/>
  </si>
  <si>
    <t>Ｂの後２か月間の売上高等</t>
    <rPh sb="2" eb="3">
      <t>アト</t>
    </rPh>
    <rPh sb="8" eb="10">
      <t>ウリアゲ</t>
    </rPh>
    <rPh sb="10" eb="11">
      <t>ダカ</t>
    </rPh>
    <rPh sb="11" eb="12">
      <t>トウ</t>
    </rPh>
    <phoneticPr fontId="2"/>
  </si>
  <si>
    <t>（単位：円）</t>
    <rPh sb="1" eb="3">
      <t>タンイ</t>
    </rPh>
    <rPh sb="4" eb="5">
      <t>エン</t>
    </rPh>
    <phoneticPr fontId="2"/>
  </si>
  <si>
    <t>※小数点以下第２位を切り捨て、第１位まで記載</t>
    <phoneticPr fontId="2"/>
  </si>
  <si>
    <t>中小企業信用保険法第２条第５項第４号の規定による認定申請　チェックシート（様式第４ー①用）　</t>
    <rPh sb="43" eb="44">
      <t>ヨウ</t>
    </rPh>
    <phoneticPr fontId="2"/>
  </si>
  <si>
    <t>－</t>
    <phoneticPr fontId="2"/>
  </si>
  <si>
    <t>D：前年同期の2か月間の
　　 売上高等</t>
    <rPh sb="2" eb="4">
      <t>ゼンネン</t>
    </rPh>
    <rPh sb="4" eb="6">
      <t>ドウキ</t>
    </rPh>
    <rPh sb="9" eb="10">
      <t>ゲツ</t>
    </rPh>
    <rPh sb="10" eb="11">
      <t>カン</t>
    </rPh>
    <rPh sb="16" eb="18">
      <t>ウリアゲ</t>
    </rPh>
    <rPh sb="18" eb="19">
      <t>ダカ</t>
    </rPh>
    <rPh sb="19" eb="20">
      <t>トウ</t>
    </rPh>
    <phoneticPr fontId="2"/>
  </si>
  <si>
    <t>B：前年同期の１か月間の
　　 売上高等</t>
    <rPh sb="2" eb="4">
      <t>ゼンネン</t>
    </rPh>
    <rPh sb="4" eb="6">
      <t>ドウキ</t>
    </rPh>
    <rPh sb="9" eb="11">
      <t>ゲツカン</t>
    </rPh>
    <rPh sb="16" eb="18">
      <t>ウリアゲ</t>
    </rPh>
    <rPh sb="18" eb="19">
      <t>ダカ</t>
    </rPh>
    <rPh sb="19" eb="20">
      <t>トウ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</si>
</sst>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$-411]e\ &quot;年&quot;\ m&quot;月&quot;"/>
    <numFmt numFmtId="177" formatCode="0;[Red]0"/>
    <numFmt numFmtId="178" formatCode="0.0_ ;[Red]\-0.0"/>
    <numFmt numFmtId="179" formatCode="#,##0&quot;円&quot;"/>
    <numFmt numFmtId="180" formatCode="0.0_ ;[Red]\-0.0\ "/>
  </numFmts>
  <fonts count="7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color theme="1"/>
      <name val="Meiryo UI"/>
      <family val="3"/>
      <charset val="128"/>
    </font>
    <font>
      <b/>
      <sz val="10"/>
      <color rgb="FFFF0000"/>
      <name val="Meiryo UI"/>
      <family val="3"/>
      <charset val="128"/>
    </font>
    <font>
      <sz val="10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/>
  </cellStyleXfs>
  <cellXfs count="60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>
      <alignment vertical="center"/>
    </xf>
    <xf numFmtId="177" fontId="6" fillId="0" borderId="0" xfId="0" applyNumberFormat="1" applyFont="1" applyAlignment="1">
      <alignment horizontal="center" vertical="center"/>
    </xf>
    <xf numFmtId="0" fontId="5" fillId="0" borderId="0" xfId="0" applyFont="1" applyAlignment="1"/>
    <xf numFmtId="0" fontId="5" fillId="0" borderId="0" xfId="0" applyFont="1" applyAlignment="1">
      <alignment vertical="top"/>
    </xf>
    <xf numFmtId="38" fontId="4" fillId="0" borderId="0" xfId="0" applyNumberFormat="1" applyFont="1">
      <alignment vertical="center"/>
    </xf>
    <xf numFmtId="0" fontId="4" fillId="0" borderId="0" xfId="0" applyFont="1" applyAlignment="1">
      <alignment horizontal="right" vertical="center"/>
    </xf>
    <xf numFmtId="180" fontId="4" fillId="0" borderId="0" xfId="0" applyNumberFormat="1" applyFont="1" applyAlignment="1">
      <alignment horizontal="left" vertical="center"/>
    </xf>
    <xf numFmtId="179" fontId="4" fillId="3" borderId="20" xfId="1" applyNumberFormat="1" applyFont="1" applyFill="1" applyBorder="1" applyAlignment="1">
      <alignment horizontal="center" vertical="center"/>
    </xf>
    <xf numFmtId="179" fontId="4" fillId="3" borderId="2" xfId="1" applyNumberFormat="1" applyFont="1" applyFill="1" applyBorder="1" applyAlignment="1">
      <alignment horizontal="center" vertical="center"/>
    </xf>
    <xf numFmtId="179" fontId="4" fillId="3" borderId="3" xfId="1" applyNumberFormat="1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9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top"/>
    </xf>
    <xf numFmtId="0" fontId="4" fillId="0" borderId="0" xfId="0" applyFont="1">
      <alignment vertical="center"/>
    </xf>
    <xf numFmtId="0" fontId="4" fillId="0" borderId="5" xfId="0" applyFont="1" applyBorder="1" applyAlignment="1">
      <alignment horizontal="center" vertical="center"/>
    </xf>
    <xf numFmtId="178" fontId="6" fillId="3" borderId="0" xfId="0" applyNumberFormat="1" applyFont="1" applyFill="1" applyAlignment="1">
      <alignment horizontal="center" vertical="center"/>
    </xf>
    <xf numFmtId="178" fontId="6" fillId="3" borderId="5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176" fontId="4" fillId="0" borderId="20" xfId="0" applyNumberFormat="1" applyFont="1" applyBorder="1" applyAlignment="1" applyProtection="1">
      <alignment horizontal="center" vertical="center"/>
      <protection locked="0"/>
    </xf>
    <xf numFmtId="176" fontId="4" fillId="0" borderId="2" xfId="0" applyNumberFormat="1" applyFont="1" applyBorder="1" applyAlignment="1" applyProtection="1">
      <alignment horizontal="center" vertical="center"/>
      <protection locked="0"/>
    </xf>
    <xf numFmtId="176" fontId="4" fillId="0" borderId="1" xfId="0" applyNumberFormat="1" applyFont="1" applyBorder="1" applyAlignment="1" applyProtection="1">
      <alignment horizontal="center" vertical="center"/>
      <protection locked="0"/>
    </xf>
    <xf numFmtId="176" fontId="4" fillId="0" borderId="21" xfId="0" applyNumberFormat="1" applyFont="1" applyBorder="1" applyAlignment="1" applyProtection="1">
      <alignment horizontal="center" vertical="center"/>
      <protection locked="0"/>
    </xf>
    <xf numFmtId="179" fontId="4" fillId="0" borderId="22" xfId="1" applyNumberFormat="1" applyFont="1" applyFill="1" applyBorder="1" applyAlignment="1" applyProtection="1">
      <alignment horizontal="right" vertical="center"/>
      <protection locked="0"/>
    </xf>
    <xf numFmtId="179" fontId="4" fillId="0" borderId="23" xfId="1" applyNumberFormat="1" applyFont="1" applyFill="1" applyBorder="1" applyAlignment="1" applyProtection="1">
      <alignment horizontal="right" vertical="center"/>
      <protection locked="0"/>
    </xf>
    <xf numFmtId="179" fontId="4" fillId="0" borderId="24" xfId="1" applyNumberFormat="1" applyFont="1" applyFill="1" applyBorder="1" applyAlignment="1" applyProtection="1">
      <alignment horizontal="right" vertical="center"/>
      <protection locked="0"/>
    </xf>
    <xf numFmtId="179" fontId="4" fillId="0" borderId="25" xfId="0" applyNumberFormat="1" applyFont="1" applyBorder="1" applyAlignment="1">
      <alignment horizontal="right" vertical="center"/>
    </xf>
    <xf numFmtId="179" fontId="4" fillId="0" borderId="23" xfId="0" applyNumberFormat="1" applyFont="1" applyBorder="1" applyAlignment="1">
      <alignment horizontal="right" vertical="center"/>
    </xf>
    <xf numFmtId="179" fontId="4" fillId="0" borderId="26" xfId="0" applyNumberFormat="1" applyFont="1" applyBorder="1" applyAlignment="1">
      <alignment horizontal="right" vertical="center"/>
    </xf>
    <xf numFmtId="176" fontId="4" fillId="0" borderId="16" xfId="0" applyNumberFormat="1" applyFont="1" applyBorder="1" applyAlignment="1" applyProtection="1">
      <alignment horizontal="center" vertical="center"/>
      <protection locked="0"/>
    </xf>
    <xf numFmtId="176" fontId="4" fillId="0" borderId="17" xfId="0" applyNumberFormat="1" applyFont="1" applyBorder="1" applyAlignment="1" applyProtection="1">
      <alignment horizontal="center" vertical="center"/>
      <protection locked="0"/>
    </xf>
    <xf numFmtId="176" fontId="4" fillId="0" borderId="18" xfId="0" applyNumberFormat="1" applyFont="1" applyBorder="1" applyAlignment="1" applyProtection="1">
      <alignment horizontal="center" vertical="center"/>
      <protection locked="0"/>
    </xf>
    <xf numFmtId="176" fontId="4" fillId="0" borderId="19" xfId="0" applyNumberFormat="1" applyFont="1" applyBorder="1" applyAlignment="1" applyProtection="1">
      <alignment horizontal="center" vertical="center"/>
      <protection locked="0"/>
    </xf>
    <xf numFmtId="179" fontId="4" fillId="0" borderId="20" xfId="1" applyNumberFormat="1" applyFont="1" applyFill="1" applyBorder="1" applyAlignment="1" applyProtection="1">
      <alignment horizontal="right" vertical="center"/>
      <protection locked="0"/>
    </xf>
    <xf numFmtId="179" fontId="4" fillId="0" borderId="2" xfId="1" applyNumberFormat="1" applyFont="1" applyFill="1" applyBorder="1" applyAlignment="1" applyProtection="1">
      <alignment horizontal="right" vertical="center"/>
      <protection locked="0"/>
    </xf>
    <xf numFmtId="179" fontId="4" fillId="0" borderId="1" xfId="0" applyNumberFormat="1" applyFont="1" applyBorder="1" applyAlignment="1">
      <alignment horizontal="right" vertical="center"/>
    </xf>
    <xf numFmtId="179" fontId="4" fillId="0" borderId="2" xfId="0" applyNumberFormat="1" applyFont="1" applyBorder="1" applyAlignment="1">
      <alignment horizontal="right" vertical="center"/>
    </xf>
    <xf numFmtId="179" fontId="4" fillId="0" borderId="21" xfId="0" applyNumberFormat="1" applyFont="1" applyBorder="1" applyAlignment="1">
      <alignment horizontal="right" vertic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176" fontId="4" fillId="0" borderId="11" xfId="0" applyNumberFormat="1" applyFont="1" applyBorder="1" applyAlignment="1" applyProtection="1">
      <alignment horizontal="center" vertical="center"/>
      <protection locked="0"/>
    </xf>
    <xf numFmtId="176" fontId="4" fillId="0" borderId="12" xfId="0" applyNumberFormat="1" applyFont="1" applyBorder="1" applyAlignment="1" applyProtection="1">
      <alignment horizontal="center" vertical="center"/>
      <protection locked="0"/>
    </xf>
    <xf numFmtId="179" fontId="4" fillId="0" borderId="13" xfId="1" applyNumberFormat="1" applyFont="1" applyFill="1" applyBorder="1" applyAlignment="1" applyProtection="1">
      <alignment horizontal="right" vertical="center"/>
      <protection locked="0"/>
    </xf>
    <xf numFmtId="179" fontId="4" fillId="0" borderId="14" xfId="1" applyNumberFormat="1" applyFont="1" applyFill="1" applyBorder="1" applyAlignment="1" applyProtection="1">
      <alignment horizontal="right" vertical="center"/>
      <protection locked="0"/>
    </xf>
    <xf numFmtId="179" fontId="4" fillId="0" borderId="15" xfId="1" applyNumberFormat="1" applyFont="1" applyFill="1" applyBorder="1" applyAlignment="1" applyProtection="1">
      <alignment horizontal="right" vertical="center"/>
      <protection locked="0"/>
    </xf>
    <xf numFmtId="176" fontId="4" fillId="0" borderId="8" xfId="0" applyNumberFormat="1" applyFont="1" applyBorder="1" applyAlignment="1" applyProtection="1">
      <alignment horizontal="center" vertical="center"/>
      <protection locked="0"/>
    </xf>
    <xf numFmtId="176" fontId="4" fillId="0" borderId="9" xfId="0" applyNumberFormat="1" applyFont="1" applyBorder="1" applyAlignment="1" applyProtection="1">
      <alignment horizontal="center" vertical="center"/>
      <protection locked="0"/>
    </xf>
    <xf numFmtId="176" fontId="4" fillId="0" borderId="10" xfId="0" applyNumberFormat="1" applyFont="1" applyBorder="1" applyAlignment="1" applyProtection="1">
      <alignment horizontal="center" vertical="center"/>
      <protection locked="0"/>
    </xf>
    <xf numFmtId="179" fontId="4" fillId="0" borderId="11" xfId="1" applyNumberFormat="1" applyFont="1" applyFill="1" applyBorder="1" applyAlignment="1" applyProtection="1">
      <alignment horizontal="right" vertical="center"/>
      <protection locked="0"/>
    </xf>
    <xf numFmtId="179" fontId="4" fillId="0" borderId="12" xfId="1" applyNumberFormat="1" applyFont="1" applyFill="1" applyBorder="1" applyAlignment="1" applyProtection="1">
      <alignment horizontal="right" vertical="center"/>
      <protection locked="0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2A1B4-261C-4840-B191-18B15528AA3F}">
  <sheetPr codeName="Sheet4">
    <tabColor rgb="FFFFFF00"/>
    <pageSetUpPr fitToPage="1"/>
  </sheetPr>
  <dimension ref="B1:AN28"/>
  <sheetViews>
    <sheetView tabSelected="1" zoomScaleNormal="100" workbookViewId="0">
      <selection activeCell="O30" sqref="O30"/>
    </sheetView>
  </sheetViews>
  <sheetFormatPr defaultColWidth="2.33203125" defaultRowHeight="14.25" x14ac:dyDescent="0.25"/>
  <cols>
    <col min="1" max="1" width="2.33203125" style="1"/>
    <col min="2" max="11" width="2.53125" style="1" customWidth="1"/>
    <col min="12" max="25" width="2.796875" style="1" customWidth="1"/>
    <col min="26" max="16384" width="2.33203125" style="1"/>
  </cols>
  <sheetData>
    <row r="1" spans="2:38" ht="13.5" customHeight="1" x14ac:dyDescent="0.25">
      <c r="B1" s="49" t="s">
        <v>18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</row>
    <row r="3" spans="2:38" ht="14.65" thickBot="1" x14ac:dyDescent="0.3">
      <c r="R3" s="10" t="s">
        <v>16</v>
      </c>
    </row>
    <row r="4" spans="2:38" ht="18.850000000000001" customHeight="1" thickTop="1" x14ac:dyDescent="0.25">
      <c r="B4" s="25" t="s">
        <v>12</v>
      </c>
      <c r="C4" s="26"/>
      <c r="D4" s="26"/>
      <c r="E4" s="26"/>
      <c r="F4" s="26"/>
      <c r="G4" s="26"/>
      <c r="H4" s="26"/>
      <c r="I4" s="26"/>
      <c r="J4" s="26"/>
      <c r="K4" s="26"/>
      <c r="L4" s="55" t="s">
        <v>11</v>
      </c>
      <c r="M4" s="56"/>
      <c r="N4" s="56"/>
      <c r="O4" s="56"/>
      <c r="P4" s="56"/>
      <c r="Q4" s="56"/>
      <c r="R4" s="57"/>
    </row>
    <row r="5" spans="2:38" ht="24.4" customHeight="1" x14ac:dyDescent="0.25">
      <c r="B5" s="27"/>
      <c r="C5" s="28"/>
      <c r="D5" s="28"/>
      <c r="E5" s="28"/>
      <c r="F5" s="28"/>
      <c r="G5" s="28"/>
      <c r="H5" s="28"/>
      <c r="I5" s="28"/>
      <c r="J5" s="28"/>
      <c r="K5" s="28"/>
      <c r="L5" s="58"/>
      <c r="M5" s="44"/>
      <c r="N5" s="44"/>
      <c r="O5" s="44"/>
      <c r="P5" s="44"/>
      <c r="Q5" s="44"/>
      <c r="R5" s="59"/>
      <c r="T5" s="1" t="str">
        <f>IF(M5="","",SUM(L5:S5))</f>
        <v/>
      </c>
      <c r="AA5" s="1" t="str">
        <f>IF(T5="","",SUM(S5:Z5))</f>
        <v/>
      </c>
    </row>
    <row r="6" spans="2:38" ht="18.850000000000001" customHeight="1" x14ac:dyDescent="0.25">
      <c r="B6" s="25" t="s">
        <v>21</v>
      </c>
      <c r="C6" s="26"/>
      <c r="D6" s="26"/>
      <c r="E6" s="26"/>
      <c r="F6" s="26"/>
      <c r="G6" s="26"/>
      <c r="H6" s="26"/>
      <c r="I6" s="26"/>
      <c r="J6" s="26"/>
      <c r="K6" s="26"/>
      <c r="L6" s="50" t="s">
        <v>11</v>
      </c>
      <c r="M6" s="30"/>
      <c r="N6" s="30"/>
      <c r="O6" s="30"/>
      <c r="P6" s="30"/>
      <c r="Q6" s="30"/>
      <c r="R6" s="51"/>
    </row>
    <row r="7" spans="2:38" ht="24.4" customHeight="1" thickBot="1" x14ac:dyDescent="0.5">
      <c r="B7" s="27"/>
      <c r="C7" s="28"/>
      <c r="D7" s="28"/>
      <c r="E7" s="28"/>
      <c r="F7" s="28"/>
      <c r="G7" s="28"/>
      <c r="H7" s="28"/>
      <c r="I7" s="28"/>
      <c r="J7" s="28"/>
      <c r="K7" s="28"/>
      <c r="L7" s="52"/>
      <c r="M7" s="53"/>
      <c r="N7" s="53"/>
      <c r="O7" s="53"/>
      <c r="P7" s="53"/>
      <c r="Q7" s="53"/>
      <c r="R7" s="54"/>
      <c r="X7" s="7"/>
      <c r="Y7" s="7"/>
      <c r="AE7" s="7"/>
      <c r="AF7" s="7"/>
    </row>
    <row r="8" spans="2:38" ht="14.65" thickTop="1" x14ac:dyDescent="0.45">
      <c r="AD8" s="7"/>
      <c r="AE8" s="7"/>
      <c r="AF8" s="7"/>
    </row>
    <row r="9" spans="2:38" x14ac:dyDescent="0.45">
      <c r="AD9" s="48" t="str">
        <f>IF(AD10="","",IF(AD10&gt;=20,"OK！","NG！！"))</f>
        <v/>
      </c>
      <c r="AE9" s="48"/>
      <c r="AF9" s="48"/>
      <c r="AH9" s="18" t="s">
        <v>4</v>
      </c>
      <c r="AI9" s="18"/>
      <c r="AJ9" s="18"/>
      <c r="AK9" s="18"/>
    </row>
    <row r="10" spans="2:38" x14ac:dyDescent="0.25">
      <c r="Q10" s="3"/>
      <c r="R10" s="4" t="s">
        <v>0</v>
      </c>
      <c r="S10" s="4" t="s">
        <v>19</v>
      </c>
      <c r="T10" s="4" t="s">
        <v>1</v>
      </c>
      <c r="U10" s="3"/>
      <c r="W10" s="18" t="s">
        <v>10</v>
      </c>
      <c r="X10" s="18">
        <v>100</v>
      </c>
      <c r="Y10" s="18"/>
      <c r="Z10" s="21" t="s">
        <v>2</v>
      </c>
      <c r="AA10" s="18" t="s">
        <v>5</v>
      </c>
      <c r="AB10" s="18"/>
      <c r="AC10" s="18"/>
      <c r="AD10" s="23" t="str">
        <f>IF(L7="","",ROUNDDOWN((L7-L5)/L7*100,1))</f>
        <v/>
      </c>
      <c r="AE10" s="23"/>
      <c r="AF10" s="23"/>
      <c r="AH10" s="18" t="s">
        <v>8</v>
      </c>
      <c r="AI10" s="19">
        <v>0.2</v>
      </c>
      <c r="AJ10" s="19"/>
      <c r="AK10" s="19"/>
    </row>
    <row r="11" spans="2:38" x14ac:dyDescent="0.25">
      <c r="S11" s="2" t="s">
        <v>0</v>
      </c>
      <c r="W11" s="18"/>
      <c r="X11" s="18"/>
      <c r="Y11" s="18"/>
      <c r="Z11" s="21"/>
      <c r="AA11" s="22"/>
      <c r="AB11" s="22"/>
      <c r="AC11" s="22"/>
      <c r="AD11" s="24"/>
      <c r="AE11" s="24"/>
      <c r="AF11" s="24"/>
      <c r="AG11" s="1" t="s">
        <v>3</v>
      </c>
      <c r="AH11" s="18"/>
      <c r="AI11" s="19"/>
      <c r="AJ11" s="19"/>
      <c r="AK11" s="19"/>
    </row>
    <row r="12" spans="2:38" x14ac:dyDescent="0.25">
      <c r="AA12" s="11" t="s">
        <v>17</v>
      </c>
    </row>
    <row r="16" spans="2:38" ht="14.65" thickBot="1" x14ac:dyDescent="0.3">
      <c r="AJ16" s="10" t="s">
        <v>16</v>
      </c>
    </row>
    <row r="17" spans="2:40" ht="18.850000000000001" customHeight="1" x14ac:dyDescent="0.25">
      <c r="B17" s="25" t="s">
        <v>13</v>
      </c>
      <c r="C17" s="26"/>
      <c r="D17" s="26"/>
      <c r="E17" s="26"/>
      <c r="F17" s="26"/>
      <c r="G17" s="26"/>
      <c r="H17" s="26"/>
      <c r="I17" s="26"/>
      <c r="J17" s="26"/>
      <c r="K17" s="26"/>
      <c r="L17" s="39" t="s">
        <v>11</v>
      </c>
      <c r="M17" s="40"/>
      <c r="N17" s="40"/>
      <c r="O17" s="40"/>
      <c r="P17" s="40"/>
      <c r="Q17" s="40"/>
      <c r="R17" s="40"/>
      <c r="S17" s="41" t="s">
        <v>11</v>
      </c>
      <c r="T17" s="40"/>
      <c r="U17" s="40"/>
      <c r="V17" s="40"/>
      <c r="W17" s="40"/>
      <c r="X17" s="40"/>
      <c r="Y17" s="42"/>
      <c r="Z17" s="15" t="s">
        <v>14</v>
      </c>
      <c r="AA17" s="16"/>
      <c r="AB17" s="16"/>
      <c r="AC17" s="16"/>
      <c r="AD17" s="16"/>
      <c r="AE17" s="16"/>
      <c r="AF17" s="16"/>
      <c r="AG17" s="16"/>
      <c r="AH17" s="16"/>
      <c r="AI17" s="16"/>
      <c r="AJ17" s="17"/>
    </row>
    <row r="18" spans="2:40" ht="24.4" customHeight="1" x14ac:dyDescent="0.25">
      <c r="B18" s="27"/>
      <c r="C18" s="28"/>
      <c r="D18" s="28"/>
      <c r="E18" s="28"/>
      <c r="F18" s="28"/>
      <c r="G18" s="28"/>
      <c r="H18" s="28"/>
      <c r="I18" s="28"/>
      <c r="J18" s="28"/>
      <c r="K18" s="28"/>
      <c r="L18" s="43"/>
      <c r="M18" s="44"/>
      <c r="N18" s="44"/>
      <c r="O18" s="44"/>
      <c r="P18" s="44"/>
      <c r="Q18" s="44"/>
      <c r="R18" s="44"/>
      <c r="S18" s="45"/>
      <c r="T18" s="46"/>
      <c r="U18" s="46"/>
      <c r="V18" s="46"/>
      <c r="W18" s="46"/>
      <c r="X18" s="46"/>
      <c r="Y18" s="47"/>
      <c r="Z18" s="12" t="str">
        <f>IF(S18="","",SUM(L18:Y18))</f>
        <v/>
      </c>
      <c r="AA18" s="13"/>
      <c r="AB18" s="13"/>
      <c r="AC18" s="13"/>
      <c r="AD18" s="13"/>
      <c r="AE18" s="13"/>
      <c r="AF18" s="13"/>
      <c r="AG18" s="13"/>
      <c r="AH18" s="13"/>
      <c r="AI18" s="13"/>
      <c r="AJ18" s="14"/>
      <c r="AK18" s="9"/>
      <c r="AL18" s="9"/>
      <c r="AM18" s="9"/>
      <c r="AN18" s="9"/>
    </row>
    <row r="19" spans="2:40" ht="18.850000000000001" customHeight="1" x14ac:dyDescent="0.25">
      <c r="B19" s="25" t="s">
        <v>20</v>
      </c>
      <c r="C19" s="26"/>
      <c r="D19" s="26"/>
      <c r="E19" s="26"/>
      <c r="F19" s="26"/>
      <c r="G19" s="26"/>
      <c r="H19" s="26"/>
      <c r="I19" s="26"/>
      <c r="J19" s="26"/>
      <c r="K19" s="26"/>
      <c r="L19" s="29" t="s">
        <v>11</v>
      </c>
      <c r="M19" s="30"/>
      <c r="N19" s="30"/>
      <c r="O19" s="30"/>
      <c r="P19" s="30"/>
      <c r="Q19" s="30"/>
      <c r="R19" s="30"/>
      <c r="S19" s="31" t="s">
        <v>11</v>
      </c>
      <c r="T19" s="30"/>
      <c r="U19" s="30"/>
      <c r="V19" s="30"/>
      <c r="W19" s="30"/>
      <c r="X19" s="30"/>
      <c r="Y19" s="32"/>
      <c r="Z19" s="15" t="s">
        <v>15</v>
      </c>
      <c r="AA19" s="16"/>
      <c r="AB19" s="16"/>
      <c r="AC19" s="16"/>
      <c r="AD19" s="16"/>
      <c r="AE19" s="16"/>
      <c r="AF19" s="16"/>
      <c r="AG19" s="16"/>
      <c r="AH19" s="16"/>
      <c r="AI19" s="16"/>
      <c r="AJ19" s="17"/>
    </row>
    <row r="20" spans="2:40" ht="24.4" customHeight="1" thickBot="1" x14ac:dyDescent="0.3">
      <c r="B20" s="27"/>
      <c r="C20" s="28"/>
      <c r="D20" s="28"/>
      <c r="E20" s="28"/>
      <c r="F20" s="28"/>
      <c r="G20" s="28"/>
      <c r="H20" s="28"/>
      <c r="I20" s="28"/>
      <c r="J20" s="28"/>
      <c r="K20" s="28"/>
      <c r="L20" s="33"/>
      <c r="M20" s="34"/>
      <c r="N20" s="34"/>
      <c r="O20" s="34"/>
      <c r="P20" s="34"/>
      <c r="Q20" s="34"/>
      <c r="R20" s="35"/>
      <c r="S20" s="36"/>
      <c r="T20" s="37"/>
      <c r="U20" s="37"/>
      <c r="V20" s="37"/>
      <c r="W20" s="37"/>
      <c r="X20" s="37"/>
      <c r="Y20" s="38"/>
      <c r="Z20" s="12" t="str">
        <f>IF(S20="","",SUM(L20:Y20))</f>
        <v/>
      </c>
      <c r="AA20" s="13"/>
      <c r="AB20" s="13"/>
      <c r="AC20" s="13"/>
      <c r="AD20" s="13"/>
      <c r="AE20" s="13"/>
      <c r="AF20" s="13"/>
      <c r="AG20" s="13"/>
      <c r="AH20" s="13"/>
      <c r="AI20" s="13"/>
      <c r="AJ20" s="14"/>
      <c r="AK20" s="9"/>
      <c r="AL20" s="9"/>
      <c r="AM20" s="9"/>
      <c r="AN20" s="9"/>
    </row>
    <row r="22" spans="2:40" x14ac:dyDescent="0.25">
      <c r="AD22" s="20" t="str">
        <f>IF(AD23="","",IF(AD23&gt;=20,"OK！","NG！！"))</f>
        <v/>
      </c>
      <c r="AE22" s="20"/>
      <c r="AF22" s="20"/>
      <c r="AH22" s="1" t="s">
        <v>6</v>
      </c>
    </row>
    <row r="23" spans="2:40" ht="13.5" customHeight="1" x14ac:dyDescent="0.25">
      <c r="P23" s="1" t="s">
        <v>9</v>
      </c>
      <c r="Q23" s="3"/>
      <c r="R23" s="3"/>
      <c r="S23" s="3"/>
      <c r="T23" s="3"/>
      <c r="U23" s="4"/>
      <c r="W23" s="18" t="s">
        <v>10</v>
      </c>
      <c r="X23" s="18">
        <v>100</v>
      </c>
      <c r="Y23" s="18"/>
      <c r="Z23" s="21" t="s">
        <v>2</v>
      </c>
      <c r="AA23" s="18" t="s">
        <v>5</v>
      </c>
      <c r="AB23" s="18"/>
      <c r="AC23" s="18"/>
      <c r="AD23" s="23" t="str">
        <f>(IF(L20="","",ROUNDDOWN((L7+Z20-L5-Z18)/(L7+Z20)*100,1)))</f>
        <v/>
      </c>
      <c r="AE23" s="23"/>
      <c r="AF23" s="23"/>
      <c r="AH23" s="18" t="s">
        <v>8</v>
      </c>
      <c r="AI23" s="19">
        <v>0.2</v>
      </c>
      <c r="AJ23" s="19"/>
      <c r="AK23" s="19"/>
    </row>
    <row r="24" spans="2:40" ht="13.5" customHeight="1" x14ac:dyDescent="0.25">
      <c r="P24" s="5"/>
      <c r="R24" s="1" t="s">
        <v>7</v>
      </c>
      <c r="S24" s="2"/>
      <c r="W24" s="18"/>
      <c r="X24" s="18"/>
      <c r="Y24" s="18"/>
      <c r="Z24" s="21"/>
      <c r="AA24" s="22"/>
      <c r="AB24" s="22"/>
      <c r="AC24" s="22"/>
      <c r="AD24" s="24"/>
      <c r="AE24" s="24"/>
      <c r="AF24" s="24"/>
      <c r="AG24" s="1" t="s">
        <v>3</v>
      </c>
      <c r="AH24" s="18"/>
      <c r="AI24" s="19"/>
      <c r="AJ24" s="19"/>
      <c r="AK24" s="19"/>
    </row>
    <row r="25" spans="2:40" x14ac:dyDescent="0.25">
      <c r="AA25" s="11" t="s">
        <v>17</v>
      </c>
    </row>
    <row r="26" spans="2:40" ht="13.5" customHeight="1" x14ac:dyDescent="0.25">
      <c r="AE26" s="8"/>
      <c r="AF26" s="8"/>
    </row>
    <row r="27" spans="2:40" ht="17.25" customHeight="1" x14ac:dyDescent="0.25">
      <c r="AD27" s="8"/>
      <c r="AE27" s="8"/>
      <c r="AF27" s="8"/>
    </row>
    <row r="28" spans="2:40" x14ac:dyDescent="0.25">
      <c r="AD28" s="6"/>
      <c r="AE28" s="6"/>
      <c r="AF28" s="6"/>
    </row>
  </sheetData>
  <mergeCells count="38">
    <mergeCell ref="B1:AL1"/>
    <mergeCell ref="B6:K7"/>
    <mergeCell ref="L6:R6"/>
    <mergeCell ref="L7:R7"/>
    <mergeCell ref="B4:K5"/>
    <mergeCell ref="L4:R4"/>
    <mergeCell ref="L5:R5"/>
    <mergeCell ref="AD9:AF9"/>
    <mergeCell ref="AH9:AK9"/>
    <mergeCell ref="W10:W11"/>
    <mergeCell ref="X10:Y11"/>
    <mergeCell ref="Z10:Z11"/>
    <mergeCell ref="AA10:AC11"/>
    <mergeCell ref="AD10:AF11"/>
    <mergeCell ref="AH10:AH11"/>
    <mergeCell ref="AI10:AK11"/>
    <mergeCell ref="B17:K18"/>
    <mergeCell ref="L17:R17"/>
    <mergeCell ref="S17:Y17"/>
    <mergeCell ref="L18:R18"/>
    <mergeCell ref="S18:Y18"/>
    <mergeCell ref="B19:K20"/>
    <mergeCell ref="L19:R19"/>
    <mergeCell ref="S19:Y19"/>
    <mergeCell ref="L20:R20"/>
    <mergeCell ref="S20:Y20"/>
    <mergeCell ref="W23:W24"/>
    <mergeCell ref="X23:Y24"/>
    <mergeCell ref="Z23:Z24"/>
    <mergeCell ref="AA23:AC24"/>
    <mergeCell ref="AD23:AF24"/>
    <mergeCell ref="Z20:AJ20"/>
    <mergeCell ref="Z19:AJ19"/>
    <mergeCell ref="Z18:AJ18"/>
    <mergeCell ref="Z17:AJ17"/>
    <mergeCell ref="AH23:AH24"/>
    <mergeCell ref="AI23:AK24"/>
    <mergeCell ref="AD22:AF22"/>
  </mergeCells>
  <phoneticPr fontId="2"/>
  <pageMargins left="0.7" right="0.7" top="0.75" bottom="0.75" header="0.3" footer="0.3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チェックシート</vt:lpstr>
    </vt:vector>
  </TitlesOfParts>
  <Company>鹿児島市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鹿児島市</dc:creator>
  <cp:lastModifiedBy>永留　里美</cp:lastModifiedBy>
  <cp:lastPrinted>2026-09-16T05:08:28Z</cp:lastPrinted>
  <dcterms:created xsi:type="dcterms:W3CDTF">2015-08-28T08:17:08Z</dcterms:created>
  <dcterms:modified xsi:type="dcterms:W3CDTF">2026-09-16T08:32:08Z</dcterms:modified>
</cp:coreProperties>
</file>