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１年目" sheetId="1" r:id="rId1"/>
    <sheet name="２年目" sheetId="2" r:id="rId2"/>
  </sheets>
  <definedNames>
    <definedName name="_xlnm.Print_Area" localSheetId="0">'１年目'!$A$1:$K$43</definedName>
    <definedName name="_xlnm.Print_Area" localSheetId="1">'２年目'!$A$1:$K$43</definedName>
    <definedName name="_xlnm.Print_Titles" localSheetId="0">'１年目'!$1:$1</definedName>
    <definedName name="_xlnm.Print_Titles" localSheetId="1">'２年目'!$1:$1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A1" authorId="0">
      <text>
        <r>
          <rPr>
            <b/>
            <sz val="9"/>
            <rFont val="游ゴシック"/>
            <family val="3"/>
          </rPr>
          <t>水色セルは自動計算:</t>
        </r>
        <r>
          <rPr>
            <sz val="9"/>
            <rFont val="游ゴシック"/>
            <family val="3"/>
          </rPr>
          <t xml:space="preserve">
</t>
        </r>
      </text>
    </comment>
    <comment ref="H6" authorId="0">
      <text>
        <r>
          <rPr>
            <b/>
            <sz val="9"/>
            <rFont val="游ゴシック"/>
            <family val="3"/>
          </rPr>
          <t>1/2　又は　2/3　を選択</t>
        </r>
      </text>
    </comment>
    <comment ref="J6" authorId="0">
      <text>
        <r>
          <rPr>
            <b/>
            <sz val="9"/>
            <rFont val="游ゴシック"/>
            <family val="3"/>
          </rPr>
          <t>補助率に応じて、数式を変更してください</t>
        </r>
        <r>
          <rPr>
            <sz val="9"/>
            <rFont val="游ゴシック"/>
            <family val="3"/>
          </rPr>
          <t xml:space="preserve">
</t>
        </r>
      </text>
    </comment>
    <comment ref="K10" authorId="0">
      <text>
        <r>
          <rPr>
            <b/>
            <sz val="9"/>
            <rFont val="游ゴシック"/>
            <family val="3"/>
          </rPr>
          <t>消費税等相当額（10%分）を控除をしています。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A1" authorId="0">
      <text>
        <r>
          <rPr>
            <b/>
            <sz val="9"/>
            <rFont val="游ゴシック"/>
            <family val="3"/>
          </rPr>
          <t>水色セルは自動計算:</t>
        </r>
        <r>
          <rPr>
            <sz val="9"/>
            <rFont val="游ゴシック"/>
            <family val="3"/>
          </rPr>
          <t xml:space="preserve">
</t>
        </r>
      </text>
    </comment>
    <comment ref="H6" authorId="0">
      <text>
        <r>
          <rPr>
            <b/>
            <sz val="9"/>
            <rFont val="游ゴシック"/>
            <family val="3"/>
          </rPr>
          <t>1/2　又は　2/3　を選択</t>
        </r>
      </text>
    </comment>
    <comment ref="J6" authorId="0">
      <text>
        <r>
          <rPr>
            <b/>
            <sz val="9"/>
            <rFont val="游ゴシック"/>
            <family val="3"/>
          </rPr>
          <t>補助率に応じて、数式を変更してください</t>
        </r>
        <r>
          <rPr>
            <sz val="9"/>
            <rFont val="游ゴシック"/>
            <family val="3"/>
          </rPr>
          <t xml:space="preserve">
</t>
        </r>
      </text>
    </comment>
    <comment ref="K10" authorId="0">
      <text>
        <r>
          <rPr>
            <b/>
            <sz val="9"/>
            <rFont val="游ゴシック"/>
            <family val="3"/>
          </rPr>
          <t>消費税等相当額（10%分）を控除をしています。</t>
        </r>
      </text>
    </comment>
  </commentList>
</comments>
</file>

<file path=xl/sharedStrings.xml><?xml version="1.0" encoding="utf-8"?>
<sst xmlns="http://schemas.openxmlformats.org/spreadsheetml/2006/main" count="224" uniqueCount="46">
  <si>
    <t>収入</t>
  </si>
  <si>
    <t>項目</t>
  </si>
  <si>
    <t>自己資金</t>
  </si>
  <si>
    <t>金額</t>
  </si>
  <si>
    <t>補助金</t>
  </si>
  <si>
    <t>×</t>
  </si>
  <si>
    <t>＝</t>
  </si>
  <si>
    <t>支出</t>
  </si>
  <si>
    <t>計</t>
  </si>
  <si>
    <t>内容</t>
  </si>
  <si>
    <t>経費</t>
  </si>
  <si>
    <t>単価</t>
  </si>
  <si>
    <t>数量</t>
  </si>
  <si>
    <t>単位</t>
  </si>
  <si>
    <t>内訳</t>
  </si>
  <si>
    <t>その他</t>
  </si>
  <si>
    <t>旅費</t>
  </si>
  <si>
    <t>会議費</t>
  </si>
  <si>
    <t>研修費</t>
  </si>
  <si>
    <t>謝金</t>
  </si>
  <si>
    <t>備品費</t>
  </si>
  <si>
    <t>借料</t>
  </si>
  <si>
    <t>消耗品・原材料費</t>
  </si>
  <si>
    <t>外注費</t>
  </si>
  <si>
    <t>委託費</t>
  </si>
  <si>
    <t>共同研究費</t>
  </si>
  <si>
    <t>印刷製本費</t>
  </si>
  <si>
    <t>技術導入費</t>
  </si>
  <si>
    <t>知的財産権等関連経費</t>
  </si>
  <si>
    <t>運送費</t>
  </si>
  <si>
    <t>広告宣伝費</t>
  </si>
  <si>
    <t>経費項目</t>
  </si>
  <si>
    <t>補助対象経費</t>
  </si>
  <si>
    <t>円</t>
  </si>
  <si>
    <t>×補助率</t>
  </si>
  <si>
    <t>補助率</t>
  </si>
  <si>
    <t>2/3</t>
  </si>
  <si>
    <t>直接人件費</t>
  </si>
  <si>
    <t>1/2</t>
  </si>
  <si>
    <t>2/3</t>
  </si>
  <si>
    <t>補助対象経費として計上できる上限額</t>
  </si>
  <si>
    <t>実際に要した経費</t>
  </si>
  <si>
    <t>円（小数点以下切捨）</t>
  </si>
  <si>
    <t>鹿児島市新産業創出支援事業補助金（補助上限額：1,000,000円　千円未満切り捨て）</t>
  </si>
  <si>
    <t>新産業創出支援事業補助金　収支計画書（２年目）</t>
  </si>
  <si>
    <t>新産業創出支援事業補助金　収支計画書（１年目）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</si>
</sst>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name val="游ゴシック"/>
      <family val="3"/>
    </font>
    <font>
      <sz val="10"/>
      <name val="游ゴシック"/>
      <family val="3"/>
    </font>
    <font>
      <b/>
      <sz val="9"/>
      <name val="游ゴシック"/>
      <family val="3"/>
    </font>
    <font>
      <sz val="9"/>
      <name val="游ゴシック"/>
      <family val="3"/>
    </font>
    <font>
      <sz val="8"/>
      <name val="游ゴシック"/>
      <family val="3"/>
    </font>
    <font>
      <b/>
      <sz val="11"/>
      <name val="游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 diagonalDown="1">
      <left style="thin"/>
      <right style="thin"/>
      <top style="thin"/>
      <bottom/>
      <diagonal style="thin"/>
    </border>
    <border>
      <left style="thin"/>
      <right style="thin"/>
      <top/>
      <bottom style="thin"/>
    </border>
    <border diagonalDown="1">
      <left style="thin"/>
      <right/>
      <top/>
      <bottom style="thin"/>
      <diagonal style="dotted"/>
    </border>
    <border diagonalDown="1">
      <left/>
      <right/>
      <top/>
      <bottom style="thin"/>
      <diagonal style="dotted"/>
    </border>
    <border diagonalDown="1">
      <left/>
      <right style="thin"/>
      <top/>
      <bottom style="thin"/>
      <diagonal style="dotted"/>
    </border>
    <border>
      <left style="thin"/>
      <right style="thin"/>
      <top/>
      <bottom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38" fontId="4" fillId="0" borderId="0" xfId="48" applyFont="1" applyAlignment="1">
      <alignment vertical="center" wrapText="1"/>
    </xf>
    <xf numFmtId="49" fontId="4" fillId="0" borderId="10" xfId="48" applyNumberFormat="1" applyFont="1" applyBorder="1" applyAlignment="1">
      <alignment horizontal="center" vertical="center" wrapText="1"/>
    </xf>
    <xf numFmtId="38" fontId="4" fillId="0" borderId="10" xfId="48" applyFont="1" applyBorder="1" applyAlignment="1">
      <alignment vertical="center" wrapText="1"/>
    </xf>
    <xf numFmtId="38" fontId="4" fillId="0" borderId="11" xfId="48" applyFont="1" applyBorder="1" applyAlignment="1">
      <alignment horizontal="right" vertical="center" wrapText="1"/>
    </xf>
    <xf numFmtId="38" fontId="4" fillId="33" borderId="12" xfId="48" applyFont="1" applyFill="1" applyBorder="1" applyAlignment="1">
      <alignment horizontal="right" vertical="center" shrinkToFit="1"/>
    </xf>
    <xf numFmtId="38" fontId="4" fillId="0" borderId="12" xfId="48" applyFont="1" applyBorder="1" applyAlignment="1">
      <alignment horizontal="center" vertical="center" shrinkToFit="1"/>
    </xf>
    <xf numFmtId="38" fontId="4" fillId="0" borderId="12" xfId="48" applyFont="1" applyBorder="1" applyAlignment="1">
      <alignment horizontal="left" vertical="center" shrinkToFit="1"/>
    </xf>
    <xf numFmtId="49" fontId="4" fillId="0" borderId="12" xfId="48" applyNumberFormat="1" applyFont="1" applyBorder="1" applyAlignment="1">
      <alignment horizontal="center" vertical="center" shrinkToFit="1"/>
    </xf>
    <xf numFmtId="38" fontId="4" fillId="0" borderId="13" xfId="48" applyFont="1" applyBorder="1" applyAlignment="1">
      <alignment horizontal="left" vertical="center" shrinkToFit="1"/>
    </xf>
    <xf numFmtId="38" fontId="4" fillId="0" borderId="14" xfId="48" applyFont="1" applyBorder="1" applyAlignment="1">
      <alignment vertical="center" wrapText="1"/>
    </xf>
    <xf numFmtId="38" fontId="4" fillId="33" borderId="15" xfId="48" applyFont="1" applyFill="1" applyBorder="1" applyAlignment="1">
      <alignment vertical="center" wrapText="1"/>
    </xf>
    <xf numFmtId="38" fontId="4" fillId="0" borderId="0" xfId="48" applyFont="1" applyAlignment="1">
      <alignment horizontal="center" vertical="center" wrapText="1"/>
    </xf>
    <xf numFmtId="38" fontId="3" fillId="10" borderId="16" xfId="48" applyFont="1" applyFill="1" applyBorder="1" applyAlignment="1">
      <alignment horizontal="center" vertical="center" wrapText="1"/>
    </xf>
    <xf numFmtId="38" fontId="3" fillId="10" borderId="17" xfId="48" applyFont="1" applyFill="1" applyBorder="1" applyAlignment="1">
      <alignment horizontal="center" vertical="center" wrapText="1"/>
    </xf>
    <xf numFmtId="38" fontId="3" fillId="10" borderId="16" xfId="48" applyFont="1" applyFill="1" applyBorder="1" applyAlignment="1">
      <alignment horizontal="center" vertical="center" shrinkToFit="1"/>
    </xf>
    <xf numFmtId="38" fontId="4" fillId="0" borderId="15" xfId="48" applyFont="1" applyBorder="1" applyAlignment="1">
      <alignment vertical="center" wrapText="1"/>
    </xf>
    <xf numFmtId="38" fontId="4" fillId="0" borderId="15" xfId="48" applyFont="1" applyFill="1" applyBorder="1" applyAlignment="1">
      <alignment vertical="center" wrapText="1"/>
    </xf>
    <xf numFmtId="38" fontId="4" fillId="0" borderId="10" xfId="48" applyFont="1" applyFill="1" applyBorder="1" applyAlignment="1">
      <alignment vertical="center" wrapText="1"/>
    </xf>
    <xf numFmtId="38" fontId="4" fillId="33" borderId="10" xfId="48" applyFont="1" applyFill="1" applyBorder="1" applyAlignment="1">
      <alignment vertical="center" wrapText="1"/>
    </xf>
    <xf numFmtId="38" fontId="4" fillId="16" borderId="10" xfId="48" applyFont="1" applyFill="1" applyBorder="1" applyAlignment="1">
      <alignment vertical="center" wrapText="1"/>
    </xf>
    <xf numFmtId="38" fontId="4" fillId="0" borderId="18" xfId="48" applyFont="1" applyBorder="1" applyAlignment="1">
      <alignment horizontal="center" vertical="center" wrapText="1"/>
    </xf>
    <xf numFmtId="38" fontId="4" fillId="33" borderId="18" xfId="48" applyFont="1" applyFill="1" applyBorder="1" applyAlignment="1">
      <alignment horizontal="right" vertical="center" wrapText="1"/>
    </xf>
    <xf numFmtId="38" fontId="4" fillId="33" borderId="18" xfId="48" applyFont="1" applyFill="1" applyBorder="1" applyAlignment="1">
      <alignment vertical="center" wrapText="1"/>
    </xf>
    <xf numFmtId="38" fontId="7" fillId="0" borderId="10" xfId="48" applyFont="1" applyBorder="1" applyAlignment="1">
      <alignment vertical="center" wrapText="1"/>
    </xf>
    <xf numFmtId="38" fontId="4" fillId="0" borderId="10" xfId="48" applyFont="1" applyBorder="1" applyAlignment="1">
      <alignment horizontal="center" vertical="center" wrapText="1"/>
    </xf>
    <xf numFmtId="38" fontId="4" fillId="33" borderId="10" xfId="48" applyFont="1" applyFill="1" applyBorder="1" applyAlignment="1">
      <alignment horizontal="right" vertical="center" wrapText="1"/>
    </xf>
    <xf numFmtId="38" fontId="3" fillId="10" borderId="10" xfId="48" applyFont="1" applyFill="1" applyBorder="1" applyAlignment="1">
      <alignment horizontal="center" vertical="center" wrapText="1"/>
    </xf>
    <xf numFmtId="38" fontId="4" fillId="0" borderId="15" xfId="48" applyFont="1" applyBorder="1" applyAlignment="1">
      <alignment horizontal="center" vertical="center" wrapText="1"/>
    </xf>
    <xf numFmtId="38" fontId="4" fillId="33" borderId="15" xfId="48" applyFont="1" applyFill="1" applyBorder="1" applyAlignment="1">
      <alignment horizontal="right" vertical="center" wrapText="1"/>
    </xf>
    <xf numFmtId="38" fontId="3" fillId="10" borderId="10" xfId="48" applyFont="1" applyFill="1" applyBorder="1" applyAlignment="1">
      <alignment horizontal="center" vertical="center" wrapText="1"/>
    </xf>
    <xf numFmtId="38" fontId="4" fillId="0" borderId="10" xfId="48" applyFont="1" applyBorder="1" applyAlignment="1">
      <alignment horizontal="center" vertical="center" wrapText="1"/>
    </xf>
    <xf numFmtId="38" fontId="4" fillId="0" borderId="15" xfId="48" applyFont="1" applyBorder="1" applyAlignment="1">
      <alignment horizontal="center" vertical="center" wrapText="1"/>
    </xf>
    <xf numFmtId="38" fontId="4" fillId="33" borderId="15" xfId="48" applyFont="1" applyFill="1" applyBorder="1" applyAlignment="1">
      <alignment horizontal="right" vertical="center" wrapText="1"/>
    </xf>
    <xf numFmtId="38" fontId="4" fillId="33" borderId="10" xfId="48" applyFont="1" applyFill="1" applyBorder="1" applyAlignment="1">
      <alignment horizontal="right" vertical="center" wrapText="1"/>
    </xf>
    <xf numFmtId="38" fontId="4" fillId="33" borderId="18" xfId="48" applyFont="1" applyFill="1" applyBorder="1" applyAlignment="1">
      <alignment horizontal="right" vertical="center" wrapText="1"/>
    </xf>
    <xf numFmtId="38" fontId="4" fillId="0" borderId="19" xfId="48" applyFont="1" applyBorder="1" applyAlignment="1">
      <alignment horizontal="center" vertical="center" wrapText="1"/>
    </xf>
    <xf numFmtId="38" fontId="4" fillId="0" borderId="20" xfId="48" applyFont="1" applyBorder="1" applyAlignment="1">
      <alignment horizontal="center" vertical="center" wrapText="1"/>
    </xf>
    <xf numFmtId="38" fontId="4" fillId="0" borderId="21" xfId="48" applyFont="1" applyBorder="1" applyAlignment="1">
      <alignment horizontal="center" vertical="center" wrapText="1"/>
    </xf>
    <xf numFmtId="38" fontId="4" fillId="0" borderId="10" xfId="48" applyFont="1" applyBorder="1" applyAlignment="1">
      <alignment horizontal="left" vertical="center" wrapText="1"/>
    </xf>
    <xf numFmtId="38" fontId="4" fillId="33" borderId="10" xfId="48" applyFont="1" applyFill="1" applyBorder="1" applyAlignment="1">
      <alignment horizontal="right" vertical="center" wrapText="1"/>
    </xf>
    <xf numFmtId="38" fontId="4" fillId="0" borderId="16" xfId="48" applyFont="1" applyBorder="1" applyAlignment="1">
      <alignment horizontal="left" vertical="center" wrapText="1"/>
    </xf>
    <xf numFmtId="38" fontId="4" fillId="0" borderId="18" xfId="48" applyFont="1" applyBorder="1" applyAlignment="1">
      <alignment horizontal="left" vertical="center" wrapText="1"/>
    </xf>
    <xf numFmtId="38" fontId="4" fillId="33" borderId="16" xfId="48" applyFont="1" applyFill="1" applyBorder="1" applyAlignment="1">
      <alignment horizontal="right" vertical="center" wrapText="1"/>
    </xf>
    <xf numFmtId="38" fontId="4" fillId="33" borderId="18" xfId="48" applyFont="1" applyFill="1" applyBorder="1" applyAlignment="1">
      <alignment horizontal="right" vertical="center" wrapText="1"/>
    </xf>
    <xf numFmtId="38" fontId="3" fillId="0" borderId="10" xfId="48" applyFont="1" applyBorder="1" applyAlignment="1">
      <alignment horizontal="center" vertical="center" wrapText="1"/>
    </xf>
    <xf numFmtId="38" fontId="4" fillId="0" borderId="15" xfId="48" applyFont="1" applyBorder="1" applyAlignment="1">
      <alignment horizontal="left" vertical="center" wrapText="1"/>
    </xf>
    <xf numFmtId="38" fontId="4" fillId="33" borderId="15" xfId="48" applyFont="1" applyFill="1" applyBorder="1" applyAlignment="1">
      <alignment horizontal="right" vertical="center" wrapText="1"/>
    </xf>
    <xf numFmtId="38" fontId="8" fillId="34" borderId="10" xfId="48" applyFont="1" applyFill="1" applyBorder="1" applyAlignment="1">
      <alignment horizontal="center" vertical="center" wrapText="1"/>
    </xf>
    <xf numFmtId="38" fontId="3" fillId="10" borderId="10" xfId="48" applyFont="1" applyFill="1" applyBorder="1" applyAlignment="1">
      <alignment horizontal="center" vertical="center" wrapText="1"/>
    </xf>
    <xf numFmtId="38" fontId="4" fillId="0" borderId="10" xfId="48" applyFont="1" applyBorder="1" applyAlignment="1">
      <alignment horizontal="center" vertical="center" wrapText="1"/>
    </xf>
    <xf numFmtId="38" fontId="4" fillId="0" borderId="22" xfId="48" applyFont="1" applyBorder="1" applyAlignment="1">
      <alignment horizontal="left" vertical="center" wrapText="1"/>
    </xf>
    <xf numFmtId="38" fontId="4" fillId="33" borderId="22" xfId="48" applyFont="1" applyFill="1" applyBorder="1" applyAlignment="1">
      <alignment horizontal="right" vertical="center" wrapText="1"/>
    </xf>
    <xf numFmtId="38" fontId="4" fillId="0" borderId="23" xfId="48" applyFont="1" applyBorder="1" applyAlignment="1">
      <alignment horizontal="left" vertical="center" wrapText="1"/>
    </xf>
    <xf numFmtId="38" fontId="4" fillId="0" borderId="24" xfId="48" applyFont="1" applyBorder="1" applyAlignment="1">
      <alignment horizontal="left" vertical="center" wrapText="1"/>
    </xf>
    <xf numFmtId="38" fontId="4" fillId="0" borderId="25" xfId="48" applyFont="1" applyBorder="1" applyAlignment="1">
      <alignment horizontal="left" vertical="center" wrapText="1"/>
    </xf>
    <xf numFmtId="38" fontId="4" fillId="0" borderId="15" xfId="48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tabSelected="1" view="pageBreakPreview" zoomScaleSheetLayoutView="100" zoomScalePageLayoutView="0" workbookViewId="0" topLeftCell="A1">
      <selection activeCell="E6" sqref="E6"/>
    </sheetView>
  </sheetViews>
  <sheetFormatPr defaultColWidth="9.00390625" defaultRowHeight="15"/>
  <cols>
    <col min="1" max="1" width="5.57421875" style="1" customWidth="1"/>
    <col min="2" max="3" width="10.57421875" style="1" customWidth="1"/>
    <col min="4" max="4" width="25.57421875" style="1" customWidth="1"/>
    <col min="5" max="5" width="9.57421875" style="1" customWidth="1"/>
    <col min="6" max="6" width="3.57421875" style="12" customWidth="1"/>
    <col min="7" max="7" width="6.57421875" style="1" customWidth="1"/>
    <col min="8" max="8" width="6.57421875" style="12" customWidth="1"/>
    <col min="9" max="9" width="3.57421875" style="12" customWidth="1"/>
    <col min="10" max="10" width="10.57421875" style="12" customWidth="1"/>
    <col min="11" max="11" width="10.57421875" style="1" customWidth="1"/>
    <col min="12" max="14" width="9.00390625" style="1" customWidth="1"/>
    <col min="15" max="15" width="9.28125" style="1" bestFit="1" customWidth="1"/>
    <col min="16" max="16" width="25.57421875" style="1" customWidth="1"/>
    <col min="17" max="16384" width="9.00390625" style="1" customWidth="1"/>
  </cols>
  <sheetData>
    <row r="1" spans="1:11" ht="19.5" customHeight="1">
      <c r="A1" s="48" t="s">
        <v>45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ht="12.75"/>
    <row r="3" spans="1:15" ht="18" customHeight="1">
      <c r="A3" s="45" t="s">
        <v>0</v>
      </c>
      <c r="B3" s="30" t="s">
        <v>1</v>
      </c>
      <c r="C3" s="30" t="s">
        <v>3</v>
      </c>
      <c r="D3" s="49" t="s">
        <v>9</v>
      </c>
      <c r="E3" s="49"/>
      <c r="F3" s="49"/>
      <c r="G3" s="49"/>
      <c r="H3" s="49"/>
      <c r="I3" s="49"/>
      <c r="J3" s="49"/>
      <c r="K3" s="49"/>
      <c r="N3" s="50" t="s">
        <v>35</v>
      </c>
      <c r="O3" s="2" t="s">
        <v>38</v>
      </c>
    </row>
    <row r="4" spans="1:15" ht="18" customHeight="1">
      <c r="A4" s="45"/>
      <c r="B4" s="3" t="s">
        <v>2</v>
      </c>
      <c r="C4" s="19">
        <f>C43-C5-C7</f>
        <v>0</v>
      </c>
      <c r="D4" s="39"/>
      <c r="E4" s="39"/>
      <c r="F4" s="39"/>
      <c r="G4" s="39"/>
      <c r="H4" s="39"/>
      <c r="I4" s="39"/>
      <c r="J4" s="39"/>
      <c r="K4" s="39"/>
      <c r="N4" s="50"/>
      <c r="O4" s="2" t="s">
        <v>39</v>
      </c>
    </row>
    <row r="5" spans="1:16" ht="18" customHeight="1">
      <c r="A5" s="45"/>
      <c r="B5" s="41" t="s">
        <v>4</v>
      </c>
      <c r="C5" s="43">
        <f>MIN(J6,1000000)</f>
        <v>0</v>
      </c>
      <c r="D5" s="41" t="s">
        <v>43</v>
      </c>
      <c r="E5" s="41"/>
      <c r="F5" s="41"/>
      <c r="G5" s="41"/>
      <c r="H5" s="41"/>
      <c r="I5" s="41"/>
      <c r="J5" s="41"/>
      <c r="K5" s="41"/>
      <c r="N5" s="50" t="s">
        <v>37</v>
      </c>
      <c r="O5" s="31">
        <f>K43/3</f>
        <v>0</v>
      </c>
      <c r="P5" s="24" t="s">
        <v>40</v>
      </c>
    </row>
    <row r="6" spans="1:16" ht="18" customHeight="1">
      <c r="A6" s="45"/>
      <c r="B6" s="51"/>
      <c r="C6" s="52"/>
      <c r="D6" s="4" t="s">
        <v>32</v>
      </c>
      <c r="E6" s="5">
        <f>SUM(K11:K40)+MIN(O5:O6)</f>
        <v>0</v>
      </c>
      <c r="F6" s="6" t="s">
        <v>33</v>
      </c>
      <c r="G6" s="7" t="s">
        <v>34</v>
      </c>
      <c r="H6" s="8" t="s">
        <v>36</v>
      </c>
      <c r="I6" s="6" t="s">
        <v>6</v>
      </c>
      <c r="J6" s="5">
        <f>ROUNDDOWN(E6*2/3,0)</f>
        <v>0</v>
      </c>
      <c r="K6" s="9" t="s">
        <v>42</v>
      </c>
      <c r="N6" s="50"/>
      <c r="O6" s="31">
        <f>SUM(K41:K42)</f>
        <v>0</v>
      </c>
      <c r="P6" s="24" t="s">
        <v>41</v>
      </c>
    </row>
    <row r="7" spans="1:11" ht="18" customHeight="1" thickBot="1">
      <c r="A7" s="45"/>
      <c r="B7" s="10" t="s">
        <v>15</v>
      </c>
      <c r="C7" s="10"/>
      <c r="D7" s="53"/>
      <c r="E7" s="54"/>
      <c r="F7" s="54"/>
      <c r="G7" s="54"/>
      <c r="H7" s="54"/>
      <c r="I7" s="54"/>
      <c r="J7" s="54"/>
      <c r="K7" s="55"/>
    </row>
    <row r="8" spans="1:11" ht="18" customHeight="1" thickTop="1">
      <c r="A8" s="45"/>
      <c r="B8" s="32" t="s">
        <v>8</v>
      </c>
      <c r="C8" s="11">
        <f>C43</f>
        <v>0</v>
      </c>
      <c r="D8" s="56"/>
      <c r="E8" s="56"/>
      <c r="F8" s="56"/>
      <c r="G8" s="56"/>
      <c r="H8" s="56"/>
      <c r="I8" s="56"/>
      <c r="J8" s="56"/>
      <c r="K8" s="56"/>
    </row>
    <row r="9" ht="18" customHeight="1"/>
    <row r="10" spans="1:11" ht="21.75" customHeight="1" thickBot="1">
      <c r="A10" s="45" t="s">
        <v>7</v>
      </c>
      <c r="B10" s="13" t="s">
        <v>31</v>
      </c>
      <c r="C10" s="13" t="s">
        <v>10</v>
      </c>
      <c r="D10" s="13" t="s">
        <v>14</v>
      </c>
      <c r="E10" s="13" t="s">
        <v>11</v>
      </c>
      <c r="F10" s="14"/>
      <c r="G10" s="13" t="s">
        <v>12</v>
      </c>
      <c r="H10" s="13" t="s">
        <v>13</v>
      </c>
      <c r="I10" s="14"/>
      <c r="J10" s="13" t="s">
        <v>10</v>
      </c>
      <c r="K10" s="15" t="s">
        <v>32</v>
      </c>
    </row>
    <row r="11" spans="1:11" ht="21.75" customHeight="1" thickTop="1">
      <c r="A11" s="45"/>
      <c r="B11" s="46" t="s">
        <v>16</v>
      </c>
      <c r="C11" s="47">
        <f>SUM(J11:J12)</f>
        <v>0</v>
      </c>
      <c r="D11" s="16"/>
      <c r="E11" s="17"/>
      <c r="F11" s="32" t="s">
        <v>5</v>
      </c>
      <c r="G11" s="16"/>
      <c r="H11" s="32"/>
      <c r="I11" s="32" t="s">
        <v>6</v>
      </c>
      <c r="J11" s="33">
        <f>E11*G11</f>
        <v>0</v>
      </c>
      <c r="K11" s="11">
        <f>ROUNDUP(J11/110*100,0)</f>
        <v>0</v>
      </c>
    </row>
    <row r="12" spans="1:11" ht="21.75" customHeight="1">
      <c r="A12" s="45"/>
      <c r="B12" s="39"/>
      <c r="C12" s="40"/>
      <c r="D12" s="3"/>
      <c r="E12" s="18"/>
      <c r="F12" s="31" t="s">
        <v>5</v>
      </c>
      <c r="G12" s="3"/>
      <c r="H12" s="31"/>
      <c r="I12" s="31" t="s">
        <v>6</v>
      </c>
      <c r="J12" s="34">
        <f>E12*G12</f>
        <v>0</v>
      </c>
      <c r="K12" s="19">
        <f>ROUNDUP(J12/110*100,0)</f>
        <v>0</v>
      </c>
    </row>
    <row r="13" spans="1:11" ht="21.75" customHeight="1">
      <c r="A13" s="45"/>
      <c r="B13" s="39" t="s">
        <v>17</v>
      </c>
      <c r="C13" s="40">
        <f>SUM(J13:J14)</f>
        <v>0</v>
      </c>
      <c r="D13" s="3"/>
      <c r="E13" s="18"/>
      <c r="F13" s="31" t="s">
        <v>5</v>
      </c>
      <c r="G13" s="3"/>
      <c r="H13" s="31"/>
      <c r="I13" s="31" t="s">
        <v>6</v>
      </c>
      <c r="J13" s="34">
        <f aca="true" t="shared" si="0" ref="J13:J42">E13*G13</f>
        <v>0</v>
      </c>
      <c r="K13" s="19">
        <f aca="true" t="shared" si="1" ref="K13:K40">ROUNDUP(J13/110*100,0)</f>
        <v>0</v>
      </c>
    </row>
    <row r="14" spans="1:11" ht="21.75" customHeight="1">
      <c r="A14" s="45"/>
      <c r="B14" s="39"/>
      <c r="C14" s="40"/>
      <c r="D14" s="3"/>
      <c r="E14" s="18"/>
      <c r="F14" s="31" t="s">
        <v>5</v>
      </c>
      <c r="G14" s="3"/>
      <c r="H14" s="31"/>
      <c r="I14" s="31" t="s">
        <v>6</v>
      </c>
      <c r="J14" s="34">
        <f t="shared" si="0"/>
        <v>0</v>
      </c>
      <c r="K14" s="19">
        <f t="shared" si="1"/>
        <v>0</v>
      </c>
    </row>
    <row r="15" spans="1:11" ht="21.75" customHeight="1">
      <c r="A15" s="45"/>
      <c r="B15" s="39" t="s">
        <v>18</v>
      </c>
      <c r="C15" s="40">
        <f>SUM(J15:J16)</f>
        <v>0</v>
      </c>
      <c r="D15" s="3"/>
      <c r="E15" s="18"/>
      <c r="F15" s="31" t="s">
        <v>5</v>
      </c>
      <c r="G15" s="3"/>
      <c r="H15" s="31"/>
      <c r="I15" s="31" t="s">
        <v>6</v>
      </c>
      <c r="J15" s="34">
        <f t="shared" si="0"/>
        <v>0</v>
      </c>
      <c r="K15" s="19">
        <f t="shared" si="1"/>
        <v>0</v>
      </c>
    </row>
    <row r="16" spans="1:11" ht="21.75" customHeight="1">
      <c r="A16" s="45"/>
      <c r="B16" s="39"/>
      <c r="C16" s="40"/>
      <c r="D16" s="3"/>
      <c r="E16" s="18"/>
      <c r="F16" s="31" t="s">
        <v>5</v>
      </c>
      <c r="G16" s="3"/>
      <c r="H16" s="31"/>
      <c r="I16" s="31" t="s">
        <v>6</v>
      </c>
      <c r="J16" s="34">
        <f t="shared" si="0"/>
        <v>0</v>
      </c>
      <c r="K16" s="19">
        <f t="shared" si="1"/>
        <v>0</v>
      </c>
    </row>
    <row r="17" spans="1:11" ht="21.75" customHeight="1">
      <c r="A17" s="45"/>
      <c r="B17" s="39" t="s">
        <v>19</v>
      </c>
      <c r="C17" s="40">
        <f>SUM(J17:J18)</f>
        <v>0</v>
      </c>
      <c r="D17" s="3"/>
      <c r="E17" s="18"/>
      <c r="F17" s="31" t="s">
        <v>5</v>
      </c>
      <c r="G17" s="3"/>
      <c r="H17" s="31"/>
      <c r="I17" s="31" t="s">
        <v>6</v>
      </c>
      <c r="J17" s="34">
        <f t="shared" si="0"/>
        <v>0</v>
      </c>
      <c r="K17" s="19">
        <f t="shared" si="1"/>
        <v>0</v>
      </c>
    </row>
    <row r="18" spans="1:11" ht="21.75" customHeight="1">
      <c r="A18" s="45"/>
      <c r="B18" s="39"/>
      <c r="C18" s="40"/>
      <c r="D18" s="3"/>
      <c r="E18" s="18"/>
      <c r="F18" s="31" t="s">
        <v>5</v>
      </c>
      <c r="G18" s="3"/>
      <c r="H18" s="31"/>
      <c r="I18" s="31" t="s">
        <v>6</v>
      </c>
      <c r="J18" s="34">
        <f t="shared" si="0"/>
        <v>0</v>
      </c>
      <c r="K18" s="19">
        <f t="shared" si="1"/>
        <v>0</v>
      </c>
    </row>
    <row r="19" spans="1:11" ht="21.75" customHeight="1">
      <c r="A19" s="45"/>
      <c r="B19" s="39" t="s">
        <v>20</v>
      </c>
      <c r="C19" s="40">
        <f>SUM(J19:J20)</f>
        <v>0</v>
      </c>
      <c r="D19" s="3"/>
      <c r="E19" s="18"/>
      <c r="F19" s="31" t="s">
        <v>5</v>
      </c>
      <c r="G19" s="3"/>
      <c r="H19" s="31"/>
      <c r="I19" s="31" t="s">
        <v>6</v>
      </c>
      <c r="J19" s="34">
        <f t="shared" si="0"/>
        <v>0</v>
      </c>
      <c r="K19" s="19">
        <f t="shared" si="1"/>
        <v>0</v>
      </c>
    </row>
    <row r="20" spans="1:11" ht="21.75" customHeight="1">
      <c r="A20" s="45"/>
      <c r="B20" s="39"/>
      <c r="C20" s="40"/>
      <c r="D20" s="3"/>
      <c r="E20" s="18"/>
      <c r="F20" s="31" t="s">
        <v>5</v>
      </c>
      <c r="G20" s="3"/>
      <c r="H20" s="31"/>
      <c r="I20" s="31" t="s">
        <v>6</v>
      </c>
      <c r="J20" s="34">
        <f t="shared" si="0"/>
        <v>0</v>
      </c>
      <c r="K20" s="19">
        <f t="shared" si="1"/>
        <v>0</v>
      </c>
    </row>
    <row r="21" spans="1:11" ht="21.75" customHeight="1">
      <c r="A21" s="45"/>
      <c r="B21" s="39" t="s">
        <v>21</v>
      </c>
      <c r="C21" s="40">
        <f>SUM(J21:J22)</f>
        <v>0</v>
      </c>
      <c r="D21" s="3"/>
      <c r="E21" s="18"/>
      <c r="F21" s="31" t="s">
        <v>5</v>
      </c>
      <c r="G21" s="3"/>
      <c r="H21" s="31"/>
      <c r="I21" s="31" t="s">
        <v>6</v>
      </c>
      <c r="J21" s="34">
        <f t="shared" si="0"/>
        <v>0</v>
      </c>
      <c r="K21" s="19">
        <f t="shared" si="1"/>
        <v>0</v>
      </c>
    </row>
    <row r="22" spans="1:11" ht="21.75" customHeight="1">
      <c r="A22" s="45"/>
      <c r="B22" s="39"/>
      <c r="C22" s="40"/>
      <c r="D22" s="3"/>
      <c r="E22" s="18"/>
      <c r="F22" s="31" t="s">
        <v>5</v>
      </c>
      <c r="G22" s="3"/>
      <c r="H22" s="31"/>
      <c r="I22" s="31" t="s">
        <v>6</v>
      </c>
      <c r="J22" s="34">
        <f t="shared" si="0"/>
        <v>0</v>
      </c>
      <c r="K22" s="19">
        <f t="shared" si="1"/>
        <v>0</v>
      </c>
    </row>
    <row r="23" spans="1:11" ht="21.75" customHeight="1">
      <c r="A23" s="45"/>
      <c r="B23" s="39" t="s">
        <v>22</v>
      </c>
      <c r="C23" s="40">
        <f>SUM(J23:J24)</f>
        <v>0</v>
      </c>
      <c r="D23" s="3"/>
      <c r="E23" s="18"/>
      <c r="F23" s="31" t="s">
        <v>5</v>
      </c>
      <c r="G23" s="3"/>
      <c r="H23" s="31"/>
      <c r="I23" s="31" t="s">
        <v>6</v>
      </c>
      <c r="J23" s="34">
        <f t="shared" si="0"/>
        <v>0</v>
      </c>
      <c r="K23" s="19">
        <f t="shared" si="1"/>
        <v>0</v>
      </c>
    </row>
    <row r="24" spans="1:11" ht="21.75" customHeight="1">
      <c r="A24" s="45"/>
      <c r="B24" s="39"/>
      <c r="C24" s="40"/>
      <c r="D24" s="3"/>
      <c r="E24" s="18"/>
      <c r="F24" s="31" t="s">
        <v>5</v>
      </c>
      <c r="G24" s="3"/>
      <c r="H24" s="31"/>
      <c r="I24" s="31" t="s">
        <v>6</v>
      </c>
      <c r="J24" s="34">
        <f t="shared" si="0"/>
        <v>0</v>
      </c>
      <c r="K24" s="19">
        <f t="shared" si="1"/>
        <v>0</v>
      </c>
    </row>
    <row r="25" spans="1:11" ht="21.75" customHeight="1">
      <c r="A25" s="45"/>
      <c r="B25" s="39" t="s">
        <v>23</v>
      </c>
      <c r="C25" s="40">
        <f>SUM(J25:J26)</f>
        <v>0</v>
      </c>
      <c r="D25" s="3"/>
      <c r="E25" s="18"/>
      <c r="F25" s="31" t="s">
        <v>5</v>
      </c>
      <c r="G25" s="3"/>
      <c r="H25" s="31"/>
      <c r="I25" s="31" t="s">
        <v>6</v>
      </c>
      <c r="J25" s="34">
        <f t="shared" si="0"/>
        <v>0</v>
      </c>
      <c r="K25" s="19">
        <f t="shared" si="1"/>
        <v>0</v>
      </c>
    </row>
    <row r="26" spans="1:11" ht="21.75" customHeight="1">
      <c r="A26" s="45"/>
      <c r="B26" s="39"/>
      <c r="C26" s="40"/>
      <c r="D26" s="3"/>
      <c r="E26" s="18"/>
      <c r="F26" s="31" t="s">
        <v>5</v>
      </c>
      <c r="G26" s="3"/>
      <c r="H26" s="31"/>
      <c r="I26" s="31" t="s">
        <v>6</v>
      </c>
      <c r="J26" s="34">
        <f t="shared" si="0"/>
        <v>0</v>
      </c>
      <c r="K26" s="19">
        <f t="shared" si="1"/>
        <v>0</v>
      </c>
    </row>
    <row r="27" spans="1:11" ht="21.75" customHeight="1">
      <c r="A27" s="45"/>
      <c r="B27" s="39" t="s">
        <v>24</v>
      </c>
      <c r="C27" s="40">
        <f>SUM(J27:J28)</f>
        <v>0</v>
      </c>
      <c r="D27" s="3"/>
      <c r="E27" s="18"/>
      <c r="F27" s="31" t="s">
        <v>5</v>
      </c>
      <c r="G27" s="3"/>
      <c r="H27" s="31"/>
      <c r="I27" s="31" t="s">
        <v>6</v>
      </c>
      <c r="J27" s="34">
        <f t="shared" si="0"/>
        <v>0</v>
      </c>
      <c r="K27" s="19">
        <f t="shared" si="1"/>
        <v>0</v>
      </c>
    </row>
    <row r="28" spans="1:11" ht="21.75" customHeight="1">
      <c r="A28" s="45"/>
      <c r="B28" s="39"/>
      <c r="C28" s="40"/>
      <c r="D28" s="3"/>
      <c r="E28" s="18"/>
      <c r="F28" s="31" t="s">
        <v>5</v>
      </c>
      <c r="G28" s="3"/>
      <c r="H28" s="31"/>
      <c r="I28" s="31" t="s">
        <v>6</v>
      </c>
      <c r="J28" s="34">
        <f t="shared" si="0"/>
        <v>0</v>
      </c>
      <c r="K28" s="19">
        <f t="shared" si="1"/>
        <v>0</v>
      </c>
    </row>
    <row r="29" spans="1:11" ht="21.75" customHeight="1">
      <c r="A29" s="45"/>
      <c r="B29" s="39" t="s">
        <v>25</v>
      </c>
      <c r="C29" s="40">
        <f>SUM(J29:J30)</f>
        <v>0</v>
      </c>
      <c r="D29" s="3"/>
      <c r="E29" s="18"/>
      <c r="F29" s="31" t="s">
        <v>5</v>
      </c>
      <c r="G29" s="3"/>
      <c r="H29" s="31"/>
      <c r="I29" s="31" t="s">
        <v>6</v>
      </c>
      <c r="J29" s="34">
        <f t="shared" si="0"/>
        <v>0</v>
      </c>
      <c r="K29" s="19">
        <f t="shared" si="1"/>
        <v>0</v>
      </c>
    </row>
    <row r="30" spans="1:11" ht="21.75" customHeight="1">
      <c r="A30" s="45"/>
      <c r="B30" s="39"/>
      <c r="C30" s="40"/>
      <c r="D30" s="3"/>
      <c r="E30" s="18"/>
      <c r="F30" s="31" t="s">
        <v>5</v>
      </c>
      <c r="G30" s="3"/>
      <c r="H30" s="31"/>
      <c r="I30" s="31" t="s">
        <v>6</v>
      </c>
      <c r="J30" s="34">
        <f t="shared" si="0"/>
        <v>0</v>
      </c>
      <c r="K30" s="19">
        <f t="shared" si="1"/>
        <v>0</v>
      </c>
    </row>
    <row r="31" spans="1:11" ht="21.75" customHeight="1">
      <c r="A31" s="45"/>
      <c r="B31" s="39" t="s">
        <v>26</v>
      </c>
      <c r="C31" s="40">
        <f>SUM(J31:J32)</f>
        <v>0</v>
      </c>
      <c r="D31" s="3"/>
      <c r="E31" s="18"/>
      <c r="F31" s="31" t="s">
        <v>5</v>
      </c>
      <c r="G31" s="3"/>
      <c r="H31" s="31"/>
      <c r="I31" s="31" t="s">
        <v>6</v>
      </c>
      <c r="J31" s="34">
        <f t="shared" si="0"/>
        <v>0</v>
      </c>
      <c r="K31" s="19">
        <f t="shared" si="1"/>
        <v>0</v>
      </c>
    </row>
    <row r="32" spans="1:11" ht="21.75" customHeight="1">
      <c r="A32" s="45"/>
      <c r="B32" s="39"/>
      <c r="C32" s="40"/>
      <c r="D32" s="3"/>
      <c r="E32" s="18"/>
      <c r="F32" s="31" t="s">
        <v>5</v>
      </c>
      <c r="G32" s="3"/>
      <c r="H32" s="31"/>
      <c r="I32" s="31" t="s">
        <v>6</v>
      </c>
      <c r="J32" s="34">
        <f t="shared" si="0"/>
        <v>0</v>
      </c>
      <c r="K32" s="19">
        <f t="shared" si="1"/>
        <v>0</v>
      </c>
    </row>
    <row r="33" spans="1:11" ht="21.75" customHeight="1">
      <c r="A33" s="45"/>
      <c r="B33" s="39" t="s">
        <v>27</v>
      </c>
      <c r="C33" s="40">
        <f>SUM(J33:J34)</f>
        <v>0</v>
      </c>
      <c r="D33" s="3"/>
      <c r="E33" s="18"/>
      <c r="F33" s="31" t="s">
        <v>5</v>
      </c>
      <c r="G33" s="3"/>
      <c r="H33" s="31"/>
      <c r="I33" s="31" t="s">
        <v>6</v>
      </c>
      <c r="J33" s="34">
        <f t="shared" si="0"/>
        <v>0</v>
      </c>
      <c r="K33" s="19">
        <f t="shared" si="1"/>
        <v>0</v>
      </c>
    </row>
    <row r="34" spans="1:11" ht="21.75" customHeight="1">
      <c r="A34" s="45"/>
      <c r="B34" s="39"/>
      <c r="C34" s="40"/>
      <c r="D34" s="3"/>
      <c r="E34" s="18"/>
      <c r="F34" s="31" t="s">
        <v>5</v>
      </c>
      <c r="G34" s="3"/>
      <c r="H34" s="31"/>
      <c r="I34" s="31" t="s">
        <v>6</v>
      </c>
      <c r="J34" s="34">
        <f t="shared" si="0"/>
        <v>0</v>
      </c>
      <c r="K34" s="19">
        <f t="shared" si="1"/>
        <v>0</v>
      </c>
    </row>
    <row r="35" spans="1:11" ht="21.75" customHeight="1">
      <c r="A35" s="45"/>
      <c r="B35" s="39" t="s">
        <v>28</v>
      </c>
      <c r="C35" s="40">
        <f>SUM(J35:J36)</f>
        <v>0</v>
      </c>
      <c r="D35" s="3"/>
      <c r="E35" s="18"/>
      <c r="F35" s="31" t="s">
        <v>5</v>
      </c>
      <c r="G35" s="3"/>
      <c r="H35" s="31"/>
      <c r="I35" s="31" t="s">
        <v>6</v>
      </c>
      <c r="J35" s="34">
        <f t="shared" si="0"/>
        <v>0</v>
      </c>
      <c r="K35" s="19">
        <f t="shared" si="1"/>
        <v>0</v>
      </c>
    </row>
    <row r="36" spans="1:11" ht="21.75" customHeight="1">
      <c r="A36" s="45"/>
      <c r="B36" s="39"/>
      <c r="C36" s="40"/>
      <c r="D36" s="3"/>
      <c r="E36" s="18"/>
      <c r="F36" s="31" t="s">
        <v>5</v>
      </c>
      <c r="G36" s="3"/>
      <c r="H36" s="31"/>
      <c r="I36" s="31" t="s">
        <v>6</v>
      </c>
      <c r="J36" s="34">
        <f t="shared" si="0"/>
        <v>0</v>
      </c>
      <c r="K36" s="19">
        <f t="shared" si="1"/>
        <v>0</v>
      </c>
    </row>
    <row r="37" spans="1:11" ht="21.75" customHeight="1">
      <c r="A37" s="45"/>
      <c r="B37" s="39" t="s">
        <v>29</v>
      </c>
      <c r="C37" s="40">
        <f>SUM(J37:J38)</f>
        <v>0</v>
      </c>
      <c r="D37" s="3"/>
      <c r="E37" s="18"/>
      <c r="F37" s="31" t="s">
        <v>5</v>
      </c>
      <c r="G37" s="3"/>
      <c r="H37" s="31"/>
      <c r="I37" s="31" t="s">
        <v>6</v>
      </c>
      <c r="J37" s="34">
        <f t="shared" si="0"/>
        <v>0</v>
      </c>
      <c r="K37" s="19">
        <f t="shared" si="1"/>
        <v>0</v>
      </c>
    </row>
    <row r="38" spans="1:11" ht="21.75" customHeight="1">
      <c r="A38" s="45"/>
      <c r="B38" s="39"/>
      <c r="C38" s="40"/>
      <c r="D38" s="3"/>
      <c r="E38" s="18"/>
      <c r="F38" s="31" t="s">
        <v>5</v>
      </c>
      <c r="G38" s="3"/>
      <c r="H38" s="31"/>
      <c r="I38" s="31" t="s">
        <v>6</v>
      </c>
      <c r="J38" s="34">
        <f t="shared" si="0"/>
        <v>0</v>
      </c>
      <c r="K38" s="19">
        <f t="shared" si="1"/>
        <v>0</v>
      </c>
    </row>
    <row r="39" spans="1:11" ht="21.75" customHeight="1">
      <c r="A39" s="45"/>
      <c r="B39" s="39" t="s">
        <v>30</v>
      </c>
      <c r="C39" s="40">
        <f>SUM(J39:J40)</f>
        <v>0</v>
      </c>
      <c r="D39" s="3"/>
      <c r="E39" s="18"/>
      <c r="F39" s="31" t="s">
        <v>5</v>
      </c>
      <c r="G39" s="3"/>
      <c r="H39" s="31"/>
      <c r="I39" s="31" t="s">
        <v>6</v>
      </c>
      <c r="J39" s="34">
        <f t="shared" si="0"/>
        <v>0</v>
      </c>
      <c r="K39" s="19">
        <f t="shared" si="1"/>
        <v>0</v>
      </c>
    </row>
    <row r="40" spans="1:11" ht="21.75" customHeight="1">
      <c r="A40" s="45"/>
      <c r="B40" s="39"/>
      <c r="C40" s="40"/>
      <c r="D40" s="3"/>
      <c r="E40" s="18"/>
      <c r="F40" s="31" t="s">
        <v>5</v>
      </c>
      <c r="G40" s="3"/>
      <c r="H40" s="31"/>
      <c r="I40" s="31" t="s">
        <v>6</v>
      </c>
      <c r="J40" s="34">
        <f t="shared" si="0"/>
        <v>0</v>
      </c>
      <c r="K40" s="19">
        <f t="shared" si="1"/>
        <v>0</v>
      </c>
    </row>
    <row r="41" spans="1:11" ht="21.75" customHeight="1">
      <c r="A41" s="45"/>
      <c r="B41" s="41" t="s">
        <v>37</v>
      </c>
      <c r="C41" s="43">
        <f>SUM(J41:J42)</f>
        <v>0</v>
      </c>
      <c r="D41" s="3"/>
      <c r="E41" s="18"/>
      <c r="F41" s="31" t="s">
        <v>5</v>
      </c>
      <c r="G41" s="3"/>
      <c r="H41" s="31"/>
      <c r="I41" s="31" t="s">
        <v>6</v>
      </c>
      <c r="J41" s="34">
        <f t="shared" si="0"/>
        <v>0</v>
      </c>
      <c r="K41" s="20">
        <f>J41</f>
        <v>0</v>
      </c>
    </row>
    <row r="42" spans="1:11" ht="21.75" customHeight="1">
      <c r="A42" s="45"/>
      <c r="B42" s="42"/>
      <c r="C42" s="44"/>
      <c r="D42" s="3"/>
      <c r="E42" s="18"/>
      <c r="F42" s="31" t="s">
        <v>5</v>
      </c>
      <c r="G42" s="3"/>
      <c r="H42" s="31"/>
      <c r="I42" s="31" t="s">
        <v>6</v>
      </c>
      <c r="J42" s="34">
        <f t="shared" si="0"/>
        <v>0</v>
      </c>
      <c r="K42" s="20">
        <f>J42</f>
        <v>0</v>
      </c>
    </row>
    <row r="43" spans="1:11" ht="21.75" customHeight="1">
      <c r="A43" s="45"/>
      <c r="B43" s="21" t="s">
        <v>8</v>
      </c>
      <c r="C43" s="35">
        <f>SUM(C11:C42)</f>
        <v>0</v>
      </c>
      <c r="D43" s="36"/>
      <c r="E43" s="37"/>
      <c r="F43" s="37"/>
      <c r="G43" s="37"/>
      <c r="H43" s="37"/>
      <c r="I43" s="37"/>
      <c r="J43" s="38"/>
      <c r="K43" s="23">
        <f>SUM(K11:K42)</f>
        <v>0</v>
      </c>
    </row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</sheetData>
  <sheetProtection/>
  <mergeCells count="45">
    <mergeCell ref="A1:K1"/>
    <mergeCell ref="A3:A8"/>
    <mergeCell ref="D3:K3"/>
    <mergeCell ref="N3:N4"/>
    <mergeCell ref="D4:K4"/>
    <mergeCell ref="B5:B6"/>
    <mergeCell ref="C5:C6"/>
    <mergeCell ref="D5:K5"/>
    <mergeCell ref="N5:N6"/>
    <mergeCell ref="D7:K7"/>
    <mergeCell ref="D8:K8"/>
    <mergeCell ref="A10:A43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  <mergeCell ref="B21:B22"/>
    <mergeCell ref="C21:C22"/>
    <mergeCell ref="B23:B24"/>
    <mergeCell ref="C23:C24"/>
    <mergeCell ref="B25:B26"/>
    <mergeCell ref="C25:C26"/>
    <mergeCell ref="B27:B28"/>
    <mergeCell ref="C27:C28"/>
    <mergeCell ref="B29:B30"/>
    <mergeCell ref="C29:C30"/>
    <mergeCell ref="B31:B32"/>
    <mergeCell ref="C31:C32"/>
    <mergeCell ref="B33:B34"/>
    <mergeCell ref="C33:C34"/>
    <mergeCell ref="B35:B36"/>
    <mergeCell ref="C35:C36"/>
    <mergeCell ref="D43:J43"/>
    <mergeCell ref="B37:B38"/>
    <mergeCell ref="C37:C38"/>
    <mergeCell ref="B39:B40"/>
    <mergeCell ref="C39:C40"/>
    <mergeCell ref="B41:B42"/>
    <mergeCell ref="C41:C42"/>
  </mergeCells>
  <dataValidations count="1">
    <dataValidation type="list" allowBlank="1" showInputMessage="1" showErrorMessage="1" sqref="H6">
      <formula1>$O$3:$O$4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7" r:id="rId3"/>
  <headerFooter>
    <oddHeader>&amp;R別紙１－２</oddHeader>
  </headerFooter>
  <colBreaks count="1" manualBreakCount="1">
    <brk id="11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view="pageBreakPreview" zoomScaleSheetLayoutView="100" zoomScalePageLayoutView="0" workbookViewId="0" topLeftCell="A1">
      <selection activeCell="K11" sqref="K11"/>
    </sheetView>
  </sheetViews>
  <sheetFormatPr defaultColWidth="9.00390625" defaultRowHeight="15"/>
  <cols>
    <col min="1" max="1" width="5.57421875" style="1" customWidth="1"/>
    <col min="2" max="3" width="10.57421875" style="1" customWidth="1"/>
    <col min="4" max="4" width="25.57421875" style="1" customWidth="1"/>
    <col min="5" max="5" width="9.57421875" style="1" customWidth="1"/>
    <col min="6" max="6" width="3.57421875" style="12" customWidth="1"/>
    <col min="7" max="7" width="6.57421875" style="1" customWidth="1"/>
    <col min="8" max="8" width="6.57421875" style="12" customWidth="1"/>
    <col min="9" max="9" width="3.57421875" style="12" customWidth="1"/>
    <col min="10" max="10" width="10.57421875" style="12" customWidth="1"/>
    <col min="11" max="11" width="10.57421875" style="1" customWidth="1"/>
    <col min="12" max="14" width="9.00390625" style="1" customWidth="1"/>
    <col min="15" max="15" width="9.28125" style="1" bestFit="1" customWidth="1"/>
    <col min="16" max="16" width="25.57421875" style="1" customWidth="1"/>
    <col min="17" max="16384" width="9.00390625" style="1" customWidth="1"/>
  </cols>
  <sheetData>
    <row r="1" spans="1:11" ht="19.5" customHeight="1">
      <c r="A1" s="48" t="s">
        <v>44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ht="12.75"/>
    <row r="3" spans="1:15" ht="18" customHeight="1">
      <c r="A3" s="45" t="s">
        <v>0</v>
      </c>
      <c r="B3" s="27" t="s">
        <v>1</v>
      </c>
      <c r="C3" s="27" t="s">
        <v>3</v>
      </c>
      <c r="D3" s="49" t="s">
        <v>9</v>
      </c>
      <c r="E3" s="49"/>
      <c r="F3" s="49"/>
      <c r="G3" s="49"/>
      <c r="H3" s="49"/>
      <c r="I3" s="49"/>
      <c r="J3" s="49"/>
      <c r="K3" s="49"/>
      <c r="N3" s="50" t="s">
        <v>35</v>
      </c>
      <c r="O3" s="2" t="s">
        <v>38</v>
      </c>
    </row>
    <row r="4" spans="1:15" ht="18" customHeight="1">
      <c r="A4" s="45"/>
      <c r="B4" s="3" t="s">
        <v>2</v>
      </c>
      <c r="C4" s="19">
        <f>C43-C5-C7</f>
        <v>0</v>
      </c>
      <c r="D4" s="39"/>
      <c r="E4" s="39"/>
      <c r="F4" s="39"/>
      <c r="G4" s="39"/>
      <c r="H4" s="39"/>
      <c r="I4" s="39"/>
      <c r="J4" s="39"/>
      <c r="K4" s="39"/>
      <c r="N4" s="50"/>
      <c r="O4" s="2" t="s">
        <v>39</v>
      </c>
    </row>
    <row r="5" spans="1:16" ht="18" customHeight="1">
      <c r="A5" s="45"/>
      <c r="B5" s="41" t="s">
        <v>4</v>
      </c>
      <c r="C5" s="43">
        <f>MIN(J6,1000000)</f>
        <v>0</v>
      </c>
      <c r="D5" s="41" t="s">
        <v>43</v>
      </c>
      <c r="E5" s="41"/>
      <c r="F5" s="41"/>
      <c r="G5" s="41"/>
      <c r="H5" s="41"/>
      <c r="I5" s="41"/>
      <c r="J5" s="41"/>
      <c r="K5" s="41"/>
      <c r="N5" s="50" t="s">
        <v>37</v>
      </c>
      <c r="O5" s="25">
        <f>K43/3</f>
        <v>0</v>
      </c>
      <c r="P5" s="24" t="s">
        <v>40</v>
      </c>
    </row>
    <row r="6" spans="1:16" ht="18" customHeight="1">
      <c r="A6" s="45"/>
      <c r="B6" s="51"/>
      <c r="C6" s="52"/>
      <c r="D6" s="4" t="s">
        <v>32</v>
      </c>
      <c r="E6" s="5">
        <f>SUM(K11:K40)+MIN(O5:O6)</f>
        <v>0</v>
      </c>
      <c r="F6" s="6" t="s">
        <v>33</v>
      </c>
      <c r="G6" s="7" t="s">
        <v>34</v>
      </c>
      <c r="H6" s="8" t="s">
        <v>36</v>
      </c>
      <c r="I6" s="6" t="s">
        <v>6</v>
      </c>
      <c r="J6" s="5">
        <f>ROUNDDOWN(E6*2/3,0)</f>
        <v>0</v>
      </c>
      <c r="K6" s="9" t="s">
        <v>42</v>
      </c>
      <c r="N6" s="50"/>
      <c r="O6" s="25">
        <f>SUM(K41:K42)</f>
        <v>0</v>
      </c>
      <c r="P6" s="24" t="s">
        <v>41</v>
      </c>
    </row>
    <row r="7" spans="1:11" ht="18" customHeight="1" thickBot="1">
      <c r="A7" s="45"/>
      <c r="B7" s="10" t="s">
        <v>15</v>
      </c>
      <c r="C7" s="10"/>
      <c r="D7" s="53"/>
      <c r="E7" s="54"/>
      <c r="F7" s="54"/>
      <c r="G7" s="54"/>
      <c r="H7" s="54"/>
      <c r="I7" s="54"/>
      <c r="J7" s="54"/>
      <c r="K7" s="55"/>
    </row>
    <row r="8" spans="1:11" ht="18" customHeight="1" thickTop="1">
      <c r="A8" s="45"/>
      <c r="B8" s="28" t="s">
        <v>8</v>
      </c>
      <c r="C8" s="11">
        <f>C43</f>
        <v>0</v>
      </c>
      <c r="D8" s="56"/>
      <c r="E8" s="56"/>
      <c r="F8" s="56"/>
      <c r="G8" s="56"/>
      <c r="H8" s="56"/>
      <c r="I8" s="56"/>
      <c r="J8" s="56"/>
      <c r="K8" s="56"/>
    </row>
    <row r="9" ht="18" customHeight="1"/>
    <row r="10" spans="1:11" ht="21.75" customHeight="1" thickBot="1">
      <c r="A10" s="45" t="s">
        <v>7</v>
      </c>
      <c r="B10" s="13" t="s">
        <v>31</v>
      </c>
      <c r="C10" s="13" t="s">
        <v>10</v>
      </c>
      <c r="D10" s="13" t="s">
        <v>14</v>
      </c>
      <c r="E10" s="13" t="s">
        <v>11</v>
      </c>
      <c r="F10" s="14"/>
      <c r="G10" s="13" t="s">
        <v>12</v>
      </c>
      <c r="H10" s="13" t="s">
        <v>13</v>
      </c>
      <c r="I10" s="14"/>
      <c r="J10" s="13" t="s">
        <v>10</v>
      </c>
      <c r="K10" s="15" t="s">
        <v>32</v>
      </c>
    </row>
    <row r="11" spans="1:11" ht="21.75" customHeight="1" thickTop="1">
      <c r="A11" s="45"/>
      <c r="B11" s="46" t="s">
        <v>16</v>
      </c>
      <c r="C11" s="47">
        <f>SUM(J11:J12)</f>
        <v>0</v>
      </c>
      <c r="D11" s="16"/>
      <c r="E11" s="17"/>
      <c r="F11" s="28" t="s">
        <v>5</v>
      </c>
      <c r="G11" s="16"/>
      <c r="H11" s="28"/>
      <c r="I11" s="28" t="s">
        <v>6</v>
      </c>
      <c r="J11" s="29">
        <f>E11*G11</f>
        <v>0</v>
      </c>
      <c r="K11" s="11">
        <f>ROUNDUP(J11/110*100,0)</f>
        <v>0</v>
      </c>
    </row>
    <row r="12" spans="1:11" ht="21.75" customHeight="1">
      <c r="A12" s="45"/>
      <c r="B12" s="39"/>
      <c r="C12" s="40"/>
      <c r="D12" s="3"/>
      <c r="E12" s="18"/>
      <c r="F12" s="25" t="s">
        <v>5</v>
      </c>
      <c r="G12" s="3"/>
      <c r="H12" s="25"/>
      <c r="I12" s="25" t="s">
        <v>6</v>
      </c>
      <c r="J12" s="26">
        <f>E12*G12</f>
        <v>0</v>
      </c>
      <c r="K12" s="19">
        <f>ROUNDUP(J12/110*100,0)</f>
        <v>0</v>
      </c>
    </row>
    <row r="13" spans="1:11" ht="21.75" customHeight="1">
      <c r="A13" s="45"/>
      <c r="B13" s="39" t="s">
        <v>17</v>
      </c>
      <c r="C13" s="40">
        <f>SUM(J13:J14)</f>
        <v>0</v>
      </c>
      <c r="D13" s="3"/>
      <c r="E13" s="18"/>
      <c r="F13" s="25" t="s">
        <v>5</v>
      </c>
      <c r="G13" s="3"/>
      <c r="H13" s="25"/>
      <c r="I13" s="25" t="s">
        <v>6</v>
      </c>
      <c r="J13" s="26">
        <f aca="true" t="shared" si="0" ref="J13:J42">E13*G13</f>
        <v>0</v>
      </c>
      <c r="K13" s="19">
        <f aca="true" t="shared" si="1" ref="K13:K40">ROUNDUP(J13/110*100,0)</f>
        <v>0</v>
      </c>
    </row>
    <row r="14" spans="1:11" ht="21.75" customHeight="1">
      <c r="A14" s="45"/>
      <c r="B14" s="39"/>
      <c r="C14" s="40"/>
      <c r="D14" s="3"/>
      <c r="E14" s="18"/>
      <c r="F14" s="25" t="s">
        <v>5</v>
      </c>
      <c r="G14" s="3"/>
      <c r="H14" s="25"/>
      <c r="I14" s="25" t="s">
        <v>6</v>
      </c>
      <c r="J14" s="26">
        <f t="shared" si="0"/>
        <v>0</v>
      </c>
      <c r="K14" s="19">
        <f t="shared" si="1"/>
        <v>0</v>
      </c>
    </row>
    <row r="15" spans="1:11" ht="21.75" customHeight="1">
      <c r="A15" s="45"/>
      <c r="B15" s="39" t="s">
        <v>18</v>
      </c>
      <c r="C15" s="40">
        <f>SUM(J15:J16)</f>
        <v>0</v>
      </c>
      <c r="D15" s="3"/>
      <c r="E15" s="18"/>
      <c r="F15" s="25" t="s">
        <v>5</v>
      </c>
      <c r="G15" s="3"/>
      <c r="H15" s="25"/>
      <c r="I15" s="25" t="s">
        <v>6</v>
      </c>
      <c r="J15" s="26">
        <f t="shared" si="0"/>
        <v>0</v>
      </c>
      <c r="K15" s="19">
        <f t="shared" si="1"/>
        <v>0</v>
      </c>
    </row>
    <row r="16" spans="1:11" ht="21.75" customHeight="1">
      <c r="A16" s="45"/>
      <c r="B16" s="39"/>
      <c r="C16" s="40"/>
      <c r="D16" s="3"/>
      <c r="E16" s="18"/>
      <c r="F16" s="25" t="s">
        <v>5</v>
      </c>
      <c r="G16" s="3"/>
      <c r="H16" s="25"/>
      <c r="I16" s="25" t="s">
        <v>6</v>
      </c>
      <c r="J16" s="26">
        <f t="shared" si="0"/>
        <v>0</v>
      </c>
      <c r="K16" s="19">
        <f t="shared" si="1"/>
        <v>0</v>
      </c>
    </row>
    <row r="17" spans="1:11" ht="21.75" customHeight="1">
      <c r="A17" s="45"/>
      <c r="B17" s="39" t="s">
        <v>19</v>
      </c>
      <c r="C17" s="40">
        <f>SUM(J17:J18)</f>
        <v>0</v>
      </c>
      <c r="D17" s="3"/>
      <c r="E17" s="18"/>
      <c r="F17" s="25" t="s">
        <v>5</v>
      </c>
      <c r="G17" s="3"/>
      <c r="H17" s="25"/>
      <c r="I17" s="25" t="s">
        <v>6</v>
      </c>
      <c r="J17" s="26">
        <f t="shared" si="0"/>
        <v>0</v>
      </c>
      <c r="K17" s="19">
        <f t="shared" si="1"/>
        <v>0</v>
      </c>
    </row>
    <row r="18" spans="1:11" ht="21.75" customHeight="1">
      <c r="A18" s="45"/>
      <c r="B18" s="39"/>
      <c r="C18" s="40"/>
      <c r="D18" s="3"/>
      <c r="E18" s="18"/>
      <c r="F18" s="25" t="s">
        <v>5</v>
      </c>
      <c r="G18" s="3"/>
      <c r="H18" s="25"/>
      <c r="I18" s="25" t="s">
        <v>6</v>
      </c>
      <c r="J18" s="26">
        <f t="shared" si="0"/>
        <v>0</v>
      </c>
      <c r="K18" s="19">
        <f t="shared" si="1"/>
        <v>0</v>
      </c>
    </row>
    <row r="19" spans="1:11" ht="21.75" customHeight="1">
      <c r="A19" s="45"/>
      <c r="B19" s="39" t="s">
        <v>20</v>
      </c>
      <c r="C19" s="40">
        <f>SUM(J19:J20)</f>
        <v>0</v>
      </c>
      <c r="D19" s="3"/>
      <c r="E19" s="18"/>
      <c r="F19" s="25" t="s">
        <v>5</v>
      </c>
      <c r="G19" s="3"/>
      <c r="H19" s="25"/>
      <c r="I19" s="25" t="s">
        <v>6</v>
      </c>
      <c r="J19" s="26">
        <f t="shared" si="0"/>
        <v>0</v>
      </c>
      <c r="K19" s="19">
        <f t="shared" si="1"/>
        <v>0</v>
      </c>
    </row>
    <row r="20" spans="1:11" ht="21.75" customHeight="1">
      <c r="A20" s="45"/>
      <c r="B20" s="39"/>
      <c r="C20" s="40"/>
      <c r="D20" s="3"/>
      <c r="E20" s="18"/>
      <c r="F20" s="25" t="s">
        <v>5</v>
      </c>
      <c r="G20" s="3"/>
      <c r="H20" s="25"/>
      <c r="I20" s="25" t="s">
        <v>6</v>
      </c>
      <c r="J20" s="26">
        <f t="shared" si="0"/>
        <v>0</v>
      </c>
      <c r="K20" s="19">
        <f t="shared" si="1"/>
        <v>0</v>
      </c>
    </row>
    <row r="21" spans="1:11" ht="21.75" customHeight="1">
      <c r="A21" s="45"/>
      <c r="B21" s="39" t="s">
        <v>21</v>
      </c>
      <c r="C21" s="40">
        <f>SUM(J21:J22)</f>
        <v>0</v>
      </c>
      <c r="D21" s="3"/>
      <c r="E21" s="18"/>
      <c r="F21" s="25" t="s">
        <v>5</v>
      </c>
      <c r="G21" s="3"/>
      <c r="H21" s="25"/>
      <c r="I21" s="25" t="s">
        <v>6</v>
      </c>
      <c r="J21" s="26">
        <f t="shared" si="0"/>
        <v>0</v>
      </c>
      <c r="K21" s="19">
        <f t="shared" si="1"/>
        <v>0</v>
      </c>
    </row>
    <row r="22" spans="1:11" ht="21.75" customHeight="1">
      <c r="A22" s="45"/>
      <c r="B22" s="39"/>
      <c r="C22" s="40"/>
      <c r="D22" s="3"/>
      <c r="E22" s="18"/>
      <c r="F22" s="25" t="s">
        <v>5</v>
      </c>
      <c r="G22" s="3"/>
      <c r="H22" s="25"/>
      <c r="I22" s="25" t="s">
        <v>6</v>
      </c>
      <c r="J22" s="26">
        <f t="shared" si="0"/>
        <v>0</v>
      </c>
      <c r="K22" s="19">
        <f t="shared" si="1"/>
        <v>0</v>
      </c>
    </row>
    <row r="23" spans="1:11" ht="21.75" customHeight="1">
      <c r="A23" s="45"/>
      <c r="B23" s="39" t="s">
        <v>22</v>
      </c>
      <c r="C23" s="40">
        <f>SUM(J23:J24)</f>
        <v>0</v>
      </c>
      <c r="D23" s="3"/>
      <c r="E23" s="18"/>
      <c r="F23" s="25" t="s">
        <v>5</v>
      </c>
      <c r="G23" s="3"/>
      <c r="H23" s="25"/>
      <c r="I23" s="25" t="s">
        <v>6</v>
      </c>
      <c r="J23" s="26">
        <f t="shared" si="0"/>
        <v>0</v>
      </c>
      <c r="K23" s="19">
        <f t="shared" si="1"/>
        <v>0</v>
      </c>
    </row>
    <row r="24" spans="1:11" ht="21.75" customHeight="1">
      <c r="A24" s="45"/>
      <c r="B24" s="39"/>
      <c r="C24" s="40"/>
      <c r="D24" s="3"/>
      <c r="E24" s="18"/>
      <c r="F24" s="25" t="s">
        <v>5</v>
      </c>
      <c r="G24" s="3"/>
      <c r="H24" s="25"/>
      <c r="I24" s="25" t="s">
        <v>6</v>
      </c>
      <c r="J24" s="26">
        <f t="shared" si="0"/>
        <v>0</v>
      </c>
      <c r="K24" s="19">
        <f t="shared" si="1"/>
        <v>0</v>
      </c>
    </row>
    <row r="25" spans="1:11" ht="21.75" customHeight="1">
      <c r="A25" s="45"/>
      <c r="B25" s="39" t="s">
        <v>23</v>
      </c>
      <c r="C25" s="40">
        <f>SUM(J25:J26)</f>
        <v>0</v>
      </c>
      <c r="D25" s="3"/>
      <c r="E25" s="18"/>
      <c r="F25" s="25" t="s">
        <v>5</v>
      </c>
      <c r="G25" s="3"/>
      <c r="H25" s="25"/>
      <c r="I25" s="25" t="s">
        <v>6</v>
      </c>
      <c r="J25" s="26">
        <f t="shared" si="0"/>
        <v>0</v>
      </c>
      <c r="K25" s="19">
        <f t="shared" si="1"/>
        <v>0</v>
      </c>
    </row>
    <row r="26" spans="1:11" ht="21.75" customHeight="1">
      <c r="A26" s="45"/>
      <c r="B26" s="39"/>
      <c r="C26" s="40"/>
      <c r="D26" s="3"/>
      <c r="E26" s="18"/>
      <c r="F26" s="25" t="s">
        <v>5</v>
      </c>
      <c r="G26" s="3"/>
      <c r="H26" s="25"/>
      <c r="I26" s="25" t="s">
        <v>6</v>
      </c>
      <c r="J26" s="26">
        <f t="shared" si="0"/>
        <v>0</v>
      </c>
      <c r="K26" s="19">
        <f t="shared" si="1"/>
        <v>0</v>
      </c>
    </row>
    <row r="27" spans="1:11" ht="21.75" customHeight="1">
      <c r="A27" s="45"/>
      <c r="B27" s="39" t="s">
        <v>24</v>
      </c>
      <c r="C27" s="40">
        <f>SUM(J27:J28)</f>
        <v>0</v>
      </c>
      <c r="D27" s="3"/>
      <c r="E27" s="18"/>
      <c r="F27" s="25" t="s">
        <v>5</v>
      </c>
      <c r="G27" s="3"/>
      <c r="H27" s="25"/>
      <c r="I27" s="25" t="s">
        <v>6</v>
      </c>
      <c r="J27" s="26">
        <f t="shared" si="0"/>
        <v>0</v>
      </c>
      <c r="K27" s="19">
        <f t="shared" si="1"/>
        <v>0</v>
      </c>
    </row>
    <row r="28" spans="1:11" ht="21.75" customHeight="1">
      <c r="A28" s="45"/>
      <c r="B28" s="39"/>
      <c r="C28" s="40"/>
      <c r="D28" s="3"/>
      <c r="E28" s="18"/>
      <c r="F28" s="25" t="s">
        <v>5</v>
      </c>
      <c r="G28" s="3"/>
      <c r="H28" s="25"/>
      <c r="I28" s="25" t="s">
        <v>6</v>
      </c>
      <c r="J28" s="26">
        <f t="shared" si="0"/>
        <v>0</v>
      </c>
      <c r="K28" s="19">
        <f t="shared" si="1"/>
        <v>0</v>
      </c>
    </row>
    <row r="29" spans="1:11" ht="21.75" customHeight="1">
      <c r="A29" s="45"/>
      <c r="B29" s="39" t="s">
        <v>25</v>
      </c>
      <c r="C29" s="40">
        <f>SUM(J29:J30)</f>
        <v>0</v>
      </c>
      <c r="D29" s="3"/>
      <c r="E29" s="18"/>
      <c r="F29" s="25" t="s">
        <v>5</v>
      </c>
      <c r="G29" s="3"/>
      <c r="H29" s="25"/>
      <c r="I29" s="25" t="s">
        <v>6</v>
      </c>
      <c r="J29" s="26">
        <f t="shared" si="0"/>
        <v>0</v>
      </c>
      <c r="K29" s="19">
        <f t="shared" si="1"/>
        <v>0</v>
      </c>
    </row>
    <row r="30" spans="1:11" ht="21.75" customHeight="1">
      <c r="A30" s="45"/>
      <c r="B30" s="39"/>
      <c r="C30" s="40"/>
      <c r="D30" s="3"/>
      <c r="E30" s="18"/>
      <c r="F30" s="25" t="s">
        <v>5</v>
      </c>
      <c r="G30" s="3"/>
      <c r="H30" s="25"/>
      <c r="I30" s="25" t="s">
        <v>6</v>
      </c>
      <c r="J30" s="26">
        <f t="shared" si="0"/>
        <v>0</v>
      </c>
      <c r="K30" s="19">
        <f t="shared" si="1"/>
        <v>0</v>
      </c>
    </row>
    <row r="31" spans="1:11" ht="21.75" customHeight="1">
      <c r="A31" s="45"/>
      <c r="B31" s="39" t="s">
        <v>26</v>
      </c>
      <c r="C31" s="40">
        <f>SUM(J31:J32)</f>
        <v>0</v>
      </c>
      <c r="D31" s="3"/>
      <c r="E31" s="18"/>
      <c r="F31" s="25" t="s">
        <v>5</v>
      </c>
      <c r="G31" s="3"/>
      <c r="H31" s="25"/>
      <c r="I31" s="25" t="s">
        <v>6</v>
      </c>
      <c r="J31" s="26">
        <f t="shared" si="0"/>
        <v>0</v>
      </c>
      <c r="K31" s="19">
        <f t="shared" si="1"/>
        <v>0</v>
      </c>
    </row>
    <row r="32" spans="1:11" ht="21.75" customHeight="1">
      <c r="A32" s="45"/>
      <c r="B32" s="39"/>
      <c r="C32" s="40"/>
      <c r="D32" s="3"/>
      <c r="E32" s="18"/>
      <c r="F32" s="25" t="s">
        <v>5</v>
      </c>
      <c r="G32" s="3"/>
      <c r="H32" s="25"/>
      <c r="I32" s="25" t="s">
        <v>6</v>
      </c>
      <c r="J32" s="26">
        <f t="shared" si="0"/>
        <v>0</v>
      </c>
      <c r="K32" s="19">
        <f t="shared" si="1"/>
        <v>0</v>
      </c>
    </row>
    <row r="33" spans="1:11" ht="21.75" customHeight="1">
      <c r="A33" s="45"/>
      <c r="B33" s="39" t="s">
        <v>27</v>
      </c>
      <c r="C33" s="40">
        <f>SUM(J33:J34)</f>
        <v>0</v>
      </c>
      <c r="D33" s="3"/>
      <c r="E33" s="18"/>
      <c r="F33" s="25" t="s">
        <v>5</v>
      </c>
      <c r="G33" s="3"/>
      <c r="H33" s="25"/>
      <c r="I33" s="25" t="s">
        <v>6</v>
      </c>
      <c r="J33" s="26">
        <f t="shared" si="0"/>
        <v>0</v>
      </c>
      <c r="K33" s="19">
        <f t="shared" si="1"/>
        <v>0</v>
      </c>
    </row>
    <row r="34" spans="1:11" ht="21.75" customHeight="1">
      <c r="A34" s="45"/>
      <c r="B34" s="39"/>
      <c r="C34" s="40"/>
      <c r="D34" s="3"/>
      <c r="E34" s="18"/>
      <c r="F34" s="25" t="s">
        <v>5</v>
      </c>
      <c r="G34" s="3"/>
      <c r="H34" s="25"/>
      <c r="I34" s="25" t="s">
        <v>6</v>
      </c>
      <c r="J34" s="26">
        <f t="shared" si="0"/>
        <v>0</v>
      </c>
      <c r="K34" s="19">
        <f t="shared" si="1"/>
        <v>0</v>
      </c>
    </row>
    <row r="35" spans="1:11" ht="21.75" customHeight="1">
      <c r="A35" s="45"/>
      <c r="B35" s="39" t="s">
        <v>28</v>
      </c>
      <c r="C35" s="40">
        <f>SUM(J35:J36)</f>
        <v>0</v>
      </c>
      <c r="D35" s="3"/>
      <c r="E35" s="18"/>
      <c r="F35" s="25" t="s">
        <v>5</v>
      </c>
      <c r="G35" s="3"/>
      <c r="H35" s="25"/>
      <c r="I35" s="25" t="s">
        <v>6</v>
      </c>
      <c r="J35" s="26">
        <f t="shared" si="0"/>
        <v>0</v>
      </c>
      <c r="K35" s="19">
        <f t="shared" si="1"/>
        <v>0</v>
      </c>
    </row>
    <row r="36" spans="1:11" ht="21.75" customHeight="1">
      <c r="A36" s="45"/>
      <c r="B36" s="39"/>
      <c r="C36" s="40"/>
      <c r="D36" s="3"/>
      <c r="E36" s="18"/>
      <c r="F36" s="25" t="s">
        <v>5</v>
      </c>
      <c r="G36" s="3"/>
      <c r="H36" s="25"/>
      <c r="I36" s="25" t="s">
        <v>6</v>
      </c>
      <c r="J36" s="26">
        <f t="shared" si="0"/>
        <v>0</v>
      </c>
      <c r="K36" s="19">
        <f t="shared" si="1"/>
        <v>0</v>
      </c>
    </row>
    <row r="37" spans="1:11" ht="21.75" customHeight="1">
      <c r="A37" s="45"/>
      <c r="B37" s="39" t="s">
        <v>29</v>
      </c>
      <c r="C37" s="40">
        <f>SUM(J37:J38)</f>
        <v>0</v>
      </c>
      <c r="D37" s="3"/>
      <c r="E37" s="18"/>
      <c r="F37" s="25" t="s">
        <v>5</v>
      </c>
      <c r="G37" s="3"/>
      <c r="H37" s="25"/>
      <c r="I37" s="25" t="s">
        <v>6</v>
      </c>
      <c r="J37" s="26">
        <f t="shared" si="0"/>
        <v>0</v>
      </c>
      <c r="K37" s="19">
        <f t="shared" si="1"/>
        <v>0</v>
      </c>
    </row>
    <row r="38" spans="1:11" ht="21.75" customHeight="1">
      <c r="A38" s="45"/>
      <c r="B38" s="39"/>
      <c r="C38" s="40"/>
      <c r="D38" s="3"/>
      <c r="E38" s="18"/>
      <c r="F38" s="25" t="s">
        <v>5</v>
      </c>
      <c r="G38" s="3"/>
      <c r="H38" s="25"/>
      <c r="I38" s="25" t="s">
        <v>6</v>
      </c>
      <c r="J38" s="26">
        <f t="shared" si="0"/>
        <v>0</v>
      </c>
      <c r="K38" s="19">
        <f t="shared" si="1"/>
        <v>0</v>
      </c>
    </row>
    <row r="39" spans="1:11" ht="21.75" customHeight="1">
      <c r="A39" s="45"/>
      <c r="B39" s="39" t="s">
        <v>30</v>
      </c>
      <c r="C39" s="40">
        <f>SUM(J39:J40)</f>
        <v>0</v>
      </c>
      <c r="D39" s="3"/>
      <c r="E39" s="18"/>
      <c r="F39" s="25" t="s">
        <v>5</v>
      </c>
      <c r="G39" s="3"/>
      <c r="H39" s="25"/>
      <c r="I39" s="25" t="s">
        <v>6</v>
      </c>
      <c r="J39" s="26">
        <f t="shared" si="0"/>
        <v>0</v>
      </c>
      <c r="K39" s="19">
        <f t="shared" si="1"/>
        <v>0</v>
      </c>
    </row>
    <row r="40" spans="1:11" ht="21.75" customHeight="1">
      <c r="A40" s="45"/>
      <c r="B40" s="39"/>
      <c r="C40" s="40"/>
      <c r="D40" s="3"/>
      <c r="E40" s="18"/>
      <c r="F40" s="25" t="s">
        <v>5</v>
      </c>
      <c r="G40" s="3"/>
      <c r="H40" s="25"/>
      <c r="I40" s="25" t="s">
        <v>6</v>
      </c>
      <c r="J40" s="26">
        <f t="shared" si="0"/>
        <v>0</v>
      </c>
      <c r="K40" s="19">
        <f t="shared" si="1"/>
        <v>0</v>
      </c>
    </row>
    <row r="41" spans="1:11" ht="21.75" customHeight="1">
      <c r="A41" s="45"/>
      <c r="B41" s="41" t="s">
        <v>37</v>
      </c>
      <c r="C41" s="43">
        <f>SUM(J41:J42)</f>
        <v>0</v>
      </c>
      <c r="D41" s="3"/>
      <c r="E41" s="18"/>
      <c r="F41" s="25" t="s">
        <v>5</v>
      </c>
      <c r="G41" s="3"/>
      <c r="H41" s="25"/>
      <c r="I41" s="25" t="s">
        <v>6</v>
      </c>
      <c r="J41" s="26">
        <f t="shared" si="0"/>
        <v>0</v>
      </c>
      <c r="K41" s="20">
        <f>J41</f>
        <v>0</v>
      </c>
    </row>
    <row r="42" spans="1:11" ht="21.75" customHeight="1">
      <c r="A42" s="45"/>
      <c r="B42" s="42"/>
      <c r="C42" s="44"/>
      <c r="D42" s="3"/>
      <c r="E42" s="18"/>
      <c r="F42" s="25" t="s">
        <v>5</v>
      </c>
      <c r="G42" s="3"/>
      <c r="H42" s="25"/>
      <c r="I42" s="25" t="s">
        <v>6</v>
      </c>
      <c r="J42" s="26">
        <f t="shared" si="0"/>
        <v>0</v>
      </c>
      <c r="K42" s="20">
        <f>J42</f>
        <v>0</v>
      </c>
    </row>
    <row r="43" spans="1:11" ht="21.75" customHeight="1">
      <c r="A43" s="45"/>
      <c r="B43" s="21" t="s">
        <v>8</v>
      </c>
      <c r="C43" s="22">
        <f>SUM(C11:C42)</f>
        <v>0</v>
      </c>
      <c r="D43" s="36"/>
      <c r="E43" s="37"/>
      <c r="F43" s="37"/>
      <c r="G43" s="37"/>
      <c r="H43" s="37"/>
      <c r="I43" s="37"/>
      <c r="J43" s="38"/>
      <c r="K43" s="23">
        <f>SUM(K11:K42)</f>
        <v>0</v>
      </c>
    </row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</sheetData>
  <sheetProtection/>
  <mergeCells count="45">
    <mergeCell ref="D43:J43"/>
    <mergeCell ref="C41:C42"/>
    <mergeCell ref="B41:B42"/>
    <mergeCell ref="B37:B38"/>
    <mergeCell ref="C37:C38"/>
    <mergeCell ref="B39:B40"/>
    <mergeCell ref="C39:C40"/>
    <mergeCell ref="B31:B32"/>
    <mergeCell ref="C31:C32"/>
    <mergeCell ref="B33:B34"/>
    <mergeCell ref="C33:C34"/>
    <mergeCell ref="B35:B36"/>
    <mergeCell ref="C35:C36"/>
    <mergeCell ref="C25:C26"/>
    <mergeCell ref="B27:B28"/>
    <mergeCell ref="C27:C28"/>
    <mergeCell ref="B29:B30"/>
    <mergeCell ref="C29:C30"/>
    <mergeCell ref="A10:A43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  <mergeCell ref="B21:B22"/>
    <mergeCell ref="C21:C22"/>
    <mergeCell ref="B23:B24"/>
    <mergeCell ref="C23:C24"/>
    <mergeCell ref="B25:B26"/>
    <mergeCell ref="A1:K1"/>
    <mergeCell ref="A3:A8"/>
    <mergeCell ref="D3:K3"/>
    <mergeCell ref="N3:N4"/>
    <mergeCell ref="D4:K4"/>
    <mergeCell ref="B5:B6"/>
    <mergeCell ref="C5:C6"/>
    <mergeCell ref="D5:K5"/>
    <mergeCell ref="N5:N6"/>
    <mergeCell ref="D7:K7"/>
    <mergeCell ref="D8:K8"/>
  </mergeCells>
  <dataValidations count="1">
    <dataValidation type="list" allowBlank="1" showInputMessage="1" showErrorMessage="1" sqref="H6">
      <formula1>$O$3:$O$4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7" r:id="rId3"/>
  <headerFooter>
    <oddHeader>&amp;R別紙１－２</oddHeader>
  </headerFooter>
  <colBreaks count="1" manualBreakCount="1">
    <brk id="11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2018-04-11T09:52:07Z</dcterms:created>
  <dcterms:modified xsi:type="dcterms:W3CDTF">2023-04-10T01:00:09Z</dcterms:modified>
  <cp:category/>
  <cp:version/>
  <cp:contentType/>
  <cp:contentStatus/>
</cp:coreProperties>
</file>