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yuhai\Desktop\ホームページ用\"/>
    </mc:Choice>
  </mc:AlternateContent>
  <xr:revisionPtr revIDLastSave="0" documentId="13_ncr:1_{4981A26D-3D83-47B4-B302-2914FFE34CF8}" xr6:coauthVersionLast="47" xr6:coauthVersionMax="47" xr10:uidLastSave="{00000000-0000-0000-0000-000000000000}"/>
  <bookViews>
    <workbookView xWindow="-120" yWindow="-120" windowWidth="20730" windowHeight="11040" activeTab="1" xr2:uid="{00000000-000D-0000-FFFF-FFFF00000000}"/>
  </bookViews>
  <sheets>
    <sheet name="ディスポーザ事前協議書" sheetId="1" r:id="rId1"/>
    <sheet name="工事店入力フォーム " sheetId="2" r:id="rId2"/>
    <sheet name="LIST" sheetId="3" state="hidden" r:id="rId3"/>
  </sheets>
  <definedNames>
    <definedName name="_xlnm.Print_Area" localSheetId="0">ディスポーザ事前協議書!$A$1:$AI$41</definedName>
    <definedName name="_xlnm.Print_Area" localSheetId="1">'工事店入力フォーム '!$B$2:$AP$41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7" i="1" l="1"/>
  <c r="X36" i="1"/>
  <c r="N36" i="1"/>
  <c r="T34" i="1"/>
  <c r="AA34" i="1"/>
  <c r="K34" i="1"/>
  <c r="K28" i="1"/>
  <c r="AB32" i="1"/>
  <c r="N33" i="1"/>
  <c r="N32" i="1"/>
  <c r="AC29" i="1"/>
  <c r="Q29" i="1"/>
  <c r="AA28" i="1"/>
  <c r="W28" i="1"/>
  <c r="Q28" i="1"/>
  <c r="AC27" i="1"/>
  <c r="X29" i="1"/>
  <c r="V27" i="1"/>
  <c r="K29" i="1"/>
  <c r="K27" i="1"/>
  <c r="L25" i="1"/>
  <c r="AA22" i="1"/>
  <c r="V23" i="1"/>
  <c r="V22" i="1"/>
  <c r="O23" i="1"/>
  <c r="O22" i="1"/>
  <c r="V15" i="1"/>
  <c r="V14" i="1"/>
  <c r="V13" i="1"/>
  <c r="V12" i="1"/>
</calcChain>
</file>

<file path=xl/sharedStrings.xml><?xml version="1.0" encoding="utf-8"?>
<sst xmlns="http://schemas.openxmlformats.org/spreadsheetml/2006/main" count="132" uniqueCount="118">
  <si>
    <t>様式第１号（第３条関係）</t>
    <rPh sb="0" eb="2">
      <t>ヨウシキ</t>
    </rPh>
    <rPh sb="2" eb="3">
      <t>ダイ</t>
    </rPh>
    <rPh sb="4" eb="5">
      <t>ゴウ</t>
    </rPh>
    <rPh sb="6" eb="7">
      <t>ダイ</t>
    </rPh>
    <rPh sb="8" eb="9">
      <t>ジョウ</t>
    </rPh>
    <rPh sb="9" eb="11">
      <t>カンケイ</t>
    </rPh>
    <phoneticPr fontId="1"/>
  </si>
  <si>
    <t>ディスポーザ排水処理システム設置協議書</t>
    <rPh sb="6" eb="10">
      <t>ハイスイショリ</t>
    </rPh>
    <rPh sb="14" eb="16">
      <t>セッチ</t>
    </rPh>
    <rPh sb="16" eb="18">
      <t>キョウギ</t>
    </rPh>
    <rPh sb="18" eb="19">
      <t>ショ</t>
    </rPh>
    <phoneticPr fontId="1"/>
  </si>
  <si>
    <t>日</t>
    <rPh sb="0" eb="1">
      <t>ヒ</t>
    </rPh>
    <phoneticPr fontId="1"/>
  </si>
  <si>
    <t>月</t>
    <rPh sb="0" eb="1">
      <t>ゲツ</t>
    </rPh>
    <phoneticPr fontId="1"/>
  </si>
  <si>
    <t>年</t>
    <rPh sb="0" eb="1">
      <t>ネン</t>
    </rPh>
    <phoneticPr fontId="1"/>
  </si>
  <si>
    <t>鹿児島市水道事業及び</t>
    <rPh sb="0" eb="4">
      <t>カゴシマシ</t>
    </rPh>
    <rPh sb="4" eb="6">
      <t>スイドウ</t>
    </rPh>
    <rPh sb="6" eb="8">
      <t>ジギョウ</t>
    </rPh>
    <rPh sb="8" eb="9">
      <t>オヨ</t>
    </rPh>
    <phoneticPr fontId="1"/>
  </si>
  <si>
    <t>公共下水道事業管理者</t>
    <rPh sb="0" eb="2">
      <t>コウキョウ</t>
    </rPh>
    <rPh sb="2" eb="4">
      <t>ゲスイ</t>
    </rPh>
    <rPh sb="4" eb="5">
      <t>ドウ</t>
    </rPh>
    <rPh sb="5" eb="7">
      <t>ジギョウ</t>
    </rPh>
    <rPh sb="7" eb="10">
      <t>カンリシャ</t>
    </rPh>
    <phoneticPr fontId="1"/>
  </si>
  <si>
    <t>水道局長</t>
    <rPh sb="0" eb="2">
      <t>スイドウ</t>
    </rPh>
    <rPh sb="2" eb="4">
      <t>キョクチョウ</t>
    </rPh>
    <phoneticPr fontId="1"/>
  </si>
  <si>
    <t>殿</t>
    <rPh sb="0" eb="1">
      <t>ドノ</t>
    </rPh>
    <phoneticPr fontId="1"/>
  </si>
  <si>
    <t>申請書</t>
    <rPh sb="0" eb="2">
      <t>シンセイ</t>
    </rPh>
    <rPh sb="2" eb="3">
      <t>ショ</t>
    </rPh>
    <phoneticPr fontId="1"/>
  </si>
  <si>
    <t>住　所</t>
    <rPh sb="0" eb="1">
      <t>ジュウ</t>
    </rPh>
    <rPh sb="2" eb="3">
      <t>ショ</t>
    </rPh>
    <phoneticPr fontId="1"/>
  </si>
  <si>
    <t>氏　名</t>
    <rPh sb="0" eb="1">
      <t>シ</t>
    </rPh>
    <rPh sb="2" eb="3">
      <t>ナ</t>
    </rPh>
    <phoneticPr fontId="1"/>
  </si>
  <si>
    <t>私は、ディスポーザ排水処理システムを設置したいので、鹿児島市下水道条例第６条の排水設備の</t>
    <phoneticPr fontId="1"/>
  </si>
  <si>
    <t>工事申込にあたり、同条例第３条第２号及び鹿児島市下水道条例施行規程第２条第４号の規定により、</t>
  </si>
  <si>
    <t>協議をお願いします。</t>
  </si>
  <si>
    <t>記</t>
    <rPh sb="0" eb="1">
      <t>キ</t>
    </rPh>
    <phoneticPr fontId="1"/>
  </si>
  <si>
    <t>　</t>
    <phoneticPr fontId="1"/>
  </si>
  <si>
    <t>鹿児島市</t>
    <rPh sb="0" eb="4">
      <t>カゴシマシ</t>
    </rPh>
    <phoneticPr fontId="1"/>
  </si>
  <si>
    <t>丁目</t>
    <rPh sb="0" eb="2">
      <t>チョウメ</t>
    </rPh>
    <phoneticPr fontId="1"/>
  </si>
  <si>
    <t>町</t>
    <rPh sb="0" eb="1">
      <t>チョウ</t>
    </rPh>
    <phoneticPr fontId="1"/>
  </si>
  <si>
    <t>番</t>
    <rPh sb="0" eb="1">
      <t>バン</t>
    </rPh>
    <phoneticPr fontId="1"/>
  </si>
  <si>
    <t>番地</t>
    <rPh sb="0" eb="2">
      <t>バンチ</t>
    </rPh>
    <phoneticPr fontId="1"/>
  </si>
  <si>
    <t>号</t>
    <rPh sb="0" eb="1">
      <t>ゴウ</t>
    </rPh>
    <phoneticPr fontId="1"/>
  </si>
  <si>
    <t>第</t>
    <rPh sb="0" eb="1">
      <t>ダイ</t>
    </rPh>
    <phoneticPr fontId="1"/>
  </si>
  <si>
    <t>戸建住宅用</t>
    <rPh sb="0" eb="2">
      <t>コダ</t>
    </rPh>
    <rPh sb="2" eb="4">
      <t>ジュウタク</t>
    </rPh>
    <rPh sb="4" eb="5">
      <t>ヨウ</t>
    </rPh>
    <phoneticPr fontId="1"/>
  </si>
  <si>
    <t>集合住宅用</t>
    <rPh sb="0" eb="2">
      <t>シュウゴウ</t>
    </rPh>
    <rPh sb="2" eb="5">
      <t>ジュウタクヨウ</t>
    </rPh>
    <phoneticPr fontId="1"/>
  </si>
  <si>
    <t>業務用</t>
    <rPh sb="0" eb="2">
      <t>ギョウム</t>
    </rPh>
    <rPh sb="2" eb="3">
      <t>ヨウ</t>
    </rPh>
    <phoneticPr fontId="1"/>
  </si>
  <si>
    <t>(業種</t>
    <rPh sb="1" eb="3">
      <t>ギョウシュ</t>
    </rPh>
    <phoneticPr fontId="1"/>
  </si>
  <si>
    <t>戸</t>
    <rPh sb="0" eb="1">
      <t>コ</t>
    </rPh>
    <phoneticPr fontId="1"/>
  </si>
  <si>
    <t>）</t>
    <phoneticPr fontId="1"/>
  </si>
  <si>
    <t>設置場所</t>
    <rPh sb="0" eb="2">
      <t>セッチ</t>
    </rPh>
    <rPh sb="2" eb="4">
      <t>バショ</t>
    </rPh>
    <phoneticPr fontId="1"/>
  </si>
  <si>
    <t>排水設備番号</t>
    <rPh sb="0" eb="6">
      <t>ハイスイセツビバンゴウ</t>
    </rPh>
    <phoneticPr fontId="1"/>
  </si>
  <si>
    <t>用途</t>
    <rPh sb="0" eb="2">
      <t>ヨウト</t>
    </rPh>
    <phoneticPr fontId="1"/>
  </si>
  <si>
    <t>共同住宅用　　</t>
    <rPh sb="0" eb="2">
      <t>キョウドウ</t>
    </rPh>
    <rPh sb="2" eb="4">
      <t>ジュウタク</t>
    </rPh>
    <rPh sb="4" eb="5">
      <t>ヨウ</t>
    </rPh>
    <phoneticPr fontId="1"/>
  </si>
  <si>
    <t>(</t>
    <phoneticPr fontId="1"/>
  </si>
  <si>
    <t>分譲</t>
    <rPh sb="0" eb="2">
      <t>ブンジョウ</t>
    </rPh>
    <phoneticPr fontId="1"/>
  </si>
  <si>
    <t>賃貸)</t>
    <rPh sb="0" eb="2">
      <t>チンタイ</t>
    </rPh>
    <phoneticPr fontId="1"/>
  </si>
  <si>
    <t>その他</t>
    <rPh sb="2" eb="3">
      <t>タ</t>
    </rPh>
    <phoneticPr fontId="1"/>
  </si>
  <si>
    <t>)</t>
    <phoneticPr fontId="1"/>
  </si>
  <si>
    <t>システムの仕様</t>
    <rPh sb="5" eb="7">
      <t>シヨウ</t>
    </rPh>
    <phoneticPr fontId="1"/>
  </si>
  <si>
    <t>排水処理部</t>
    <rPh sb="0" eb="2">
      <t>ハイスイ</t>
    </rPh>
    <rPh sb="2" eb="4">
      <t>ショリ</t>
    </rPh>
    <rPh sb="4" eb="5">
      <t>ブ</t>
    </rPh>
    <phoneticPr fontId="1"/>
  </si>
  <si>
    <t>処理水質</t>
    <rPh sb="0" eb="2">
      <t>ショリ</t>
    </rPh>
    <rPh sb="2" eb="4">
      <t>スイシツ</t>
    </rPh>
    <phoneticPr fontId="1"/>
  </si>
  <si>
    <t>添付書類</t>
    <rPh sb="0" eb="2">
      <t>テンプ</t>
    </rPh>
    <rPh sb="2" eb="4">
      <t>ショルイ</t>
    </rPh>
    <phoneticPr fontId="1"/>
  </si>
  <si>
    <t>※注　必要事項を記入し、□は該当するものにレ印をつけてください。</t>
    <rPh sb="1" eb="2">
      <t>チュウ</t>
    </rPh>
    <rPh sb="3" eb="5">
      <t>ヒツヨウ</t>
    </rPh>
    <rPh sb="5" eb="7">
      <t>ジコウ</t>
    </rPh>
    <rPh sb="8" eb="10">
      <t>キニュウ</t>
    </rPh>
    <rPh sb="14" eb="16">
      <t>ガイトウ</t>
    </rPh>
    <rPh sb="22" eb="23">
      <t>ジルシ</t>
    </rPh>
    <phoneticPr fontId="1"/>
  </si>
  <si>
    <t>：</t>
    <phoneticPr fontId="1"/>
  </si>
  <si>
    <t>ディスポーザ</t>
    <phoneticPr fontId="1"/>
  </si>
  <si>
    <t>メーカー名</t>
    <rPh sb="4" eb="5">
      <t>メイ</t>
    </rPh>
    <phoneticPr fontId="1"/>
  </si>
  <si>
    <t>型式</t>
    <rPh sb="0" eb="2">
      <t>カタシキ</t>
    </rPh>
    <phoneticPr fontId="1"/>
  </si>
  <si>
    <t>排水処理槽</t>
    <rPh sb="0" eb="2">
      <t>ハイスイ</t>
    </rPh>
    <rPh sb="2" eb="4">
      <t>ショリ</t>
    </rPh>
    <rPh sb="4" eb="5">
      <t>ソウ</t>
    </rPh>
    <phoneticPr fontId="1"/>
  </si>
  <si>
    <t>別紙添付資料のとおり</t>
    <rPh sb="0" eb="2">
      <t>ベッシ</t>
    </rPh>
    <rPh sb="2" eb="4">
      <t>テンプ</t>
    </rPh>
    <rPh sb="4" eb="6">
      <t>シリョウ</t>
    </rPh>
    <phoneticPr fontId="1"/>
  </si>
  <si>
    <t>設置数</t>
    <rPh sb="0" eb="2">
      <t>セッチ</t>
    </rPh>
    <rPh sb="2" eb="3">
      <t>スウ</t>
    </rPh>
    <phoneticPr fontId="1"/>
  </si>
  <si>
    <t>台</t>
    <rPh sb="0" eb="1">
      <t>ダイ</t>
    </rPh>
    <phoneticPr fontId="1"/>
  </si>
  <si>
    <t>（</t>
    <phoneticPr fontId="1"/>
  </si>
  <si>
    <t>容量</t>
    <rPh sb="0" eb="2">
      <t>ヨウリョウ</t>
    </rPh>
    <phoneticPr fontId="1"/>
  </si>
  <si>
    <t>ｍ</t>
    <phoneticPr fontId="1"/>
  </si>
  <si>
    <t>固液分離装置</t>
    <rPh sb="0" eb="1">
      <t>コ</t>
    </rPh>
    <rPh sb="1" eb="2">
      <t>エキ</t>
    </rPh>
    <rPh sb="2" eb="4">
      <t>ブンリ</t>
    </rPh>
    <rPh sb="4" eb="6">
      <t>ソウチ</t>
    </rPh>
    <phoneticPr fontId="1"/>
  </si>
  <si>
    <t>ＢＯＤ</t>
    <phoneticPr fontId="1"/>
  </si>
  <si>
    <t>ｍｇ/Ｌ以下</t>
  </si>
  <si>
    <t>ｍｇ/Ｌ以下</t>
    <rPh sb="4" eb="6">
      <t>イカ</t>
    </rPh>
    <phoneticPr fontId="1"/>
  </si>
  <si>
    <t>ｎ－ヘキサン</t>
    <phoneticPr fontId="1"/>
  </si>
  <si>
    <t>ＳＳ</t>
    <phoneticPr fontId="1"/>
  </si>
  <si>
    <t>①</t>
    <phoneticPr fontId="7"/>
  </si>
  <si>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7"/>
  </si>
  <si>
    <t>申請者</t>
    <rPh sb="0" eb="3">
      <t>シンセイシャ</t>
    </rPh>
    <phoneticPr fontId="7"/>
  </si>
  <si>
    <t>住所</t>
    <rPh sb="0" eb="2">
      <t>ジュウショ</t>
    </rPh>
    <phoneticPr fontId="7"/>
  </si>
  <si>
    <t>※地名・地番を上段に入力</t>
    <rPh sb="1" eb="3">
      <t>チメイ</t>
    </rPh>
    <rPh sb="4" eb="6">
      <t>チバン</t>
    </rPh>
    <rPh sb="7" eb="9">
      <t>ウエダン</t>
    </rPh>
    <rPh sb="10" eb="12">
      <t>ニュウリョク</t>
    </rPh>
    <phoneticPr fontId="7"/>
  </si>
  <si>
    <t>※建物名、部屋番号等は下段に入力</t>
    <rPh sb="1" eb="4">
      <t>タテモノメイ</t>
    </rPh>
    <rPh sb="5" eb="10">
      <t>ヘヤバンゴウトウ</t>
    </rPh>
    <rPh sb="11" eb="13">
      <t>シタダン</t>
    </rPh>
    <rPh sb="14" eb="16">
      <t>ニュウリョク</t>
    </rPh>
    <phoneticPr fontId="7"/>
  </si>
  <si>
    <t>申請者名</t>
    <rPh sb="0" eb="4">
      <t>シンセイシャメイ</t>
    </rPh>
    <phoneticPr fontId="7"/>
  </si>
  <si>
    <t>※個人名の場合は上段に入力</t>
    <rPh sb="1" eb="4">
      <t>コジンメイ</t>
    </rPh>
    <rPh sb="5" eb="7">
      <t>バアイ</t>
    </rPh>
    <rPh sb="8" eb="10">
      <t>ウエダン</t>
    </rPh>
    <rPh sb="11" eb="13">
      <t>ニュウリョク</t>
    </rPh>
    <phoneticPr fontId="7"/>
  </si>
  <si>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7"/>
  </si>
  <si>
    <t>鹿児島市</t>
    <rPh sb="0" eb="4">
      <t>カゴシマシ</t>
    </rPh>
    <phoneticPr fontId="7"/>
  </si>
  <si>
    <t>町</t>
    <rPh sb="0" eb="1">
      <t>チョウ</t>
    </rPh>
    <phoneticPr fontId="7"/>
  </si>
  <si>
    <t>番地</t>
    <rPh sb="0" eb="2">
      <t>バンチ</t>
    </rPh>
    <phoneticPr fontId="7"/>
  </si>
  <si>
    <t>丁目</t>
    <rPh sb="0" eb="2">
      <t>チョウメ</t>
    </rPh>
    <phoneticPr fontId="7"/>
  </si>
  <si>
    <t>番</t>
    <rPh sb="0" eb="1">
      <t>バン</t>
    </rPh>
    <phoneticPr fontId="7"/>
  </si>
  <si>
    <t>号</t>
    <rPh sb="0" eb="1">
      <t>ゴウ</t>
    </rPh>
    <phoneticPr fontId="7"/>
  </si>
  <si>
    <t>②</t>
    <phoneticPr fontId="7"/>
  </si>
  <si>
    <t>（団地コード２桁）-（番号６桁）</t>
    <rPh sb="1" eb="3">
      <t>ダンチ</t>
    </rPh>
    <rPh sb="7" eb="8">
      <t>ケタ</t>
    </rPh>
    <rPh sb="11" eb="13">
      <t>バンゴウ</t>
    </rPh>
    <rPh sb="14" eb="15">
      <t>ケタ</t>
    </rPh>
    <phoneticPr fontId="1"/>
  </si>
  <si>
    <t>その他</t>
    <rPh sb="2" eb="3">
      <t>タ</t>
    </rPh>
    <phoneticPr fontId="7"/>
  </si>
  <si>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7"/>
  </si>
  <si>
    <t>補足説明等</t>
    <rPh sb="0" eb="2">
      <t>ホソク</t>
    </rPh>
    <rPh sb="2" eb="4">
      <t>セツメイ</t>
    </rPh>
    <rPh sb="4" eb="5">
      <t>トウ</t>
    </rPh>
    <phoneticPr fontId="7"/>
  </si>
  <si>
    <t>有</t>
    <rPh sb="0" eb="1">
      <t>アリ</t>
    </rPh>
    <phoneticPr fontId="1"/>
  </si>
  <si>
    <t>無</t>
    <rPh sb="0" eb="1">
      <t>ナシ</t>
    </rPh>
    <phoneticPr fontId="1"/>
  </si>
  <si>
    <t>設置場所</t>
    <rPh sb="0" eb="2">
      <t>セッチ</t>
    </rPh>
    <rPh sb="2" eb="4">
      <t>バショ</t>
    </rPh>
    <phoneticPr fontId="7"/>
  </si>
  <si>
    <t>１</t>
    <phoneticPr fontId="1"/>
  </si>
  <si>
    <t>２</t>
    <phoneticPr fontId="1"/>
  </si>
  <si>
    <t>３</t>
    <phoneticPr fontId="1"/>
  </si>
  <si>
    <t>４</t>
    <phoneticPr fontId="1"/>
  </si>
  <si>
    <t>５</t>
    <phoneticPr fontId="1"/>
  </si>
  <si>
    <t>ディスポーザに係る事前協議書作成フォーム</t>
    <rPh sb="7" eb="8">
      <t>カカワ</t>
    </rPh>
    <rPh sb="9" eb="11">
      <t>ジゼン</t>
    </rPh>
    <rPh sb="11" eb="13">
      <t>キョウギ</t>
    </rPh>
    <rPh sb="13" eb="14">
      <t>ショ</t>
    </rPh>
    <rPh sb="14" eb="16">
      <t>サクセイ</t>
    </rPh>
    <phoneticPr fontId="7"/>
  </si>
  <si>
    <t>排水設備番号</t>
    <rPh sb="0" eb="2">
      <t>ハイスイ</t>
    </rPh>
    <rPh sb="2" eb="4">
      <t>セツビ</t>
    </rPh>
    <rPh sb="4" eb="6">
      <t>バンゴウ</t>
    </rPh>
    <phoneticPr fontId="7"/>
  </si>
  <si>
    <t>用途</t>
    <rPh sb="0" eb="2">
      <t>ヨウト</t>
    </rPh>
    <phoneticPr fontId="7"/>
  </si>
  <si>
    <t>（用途）</t>
    <rPh sb="1" eb="3">
      <t>ヨウト</t>
    </rPh>
    <phoneticPr fontId="7"/>
  </si>
  <si>
    <t>戸建住宅用</t>
    <rPh sb="0" eb="2">
      <t>コダ</t>
    </rPh>
    <rPh sb="2" eb="5">
      <t>ジュウタクヨウ</t>
    </rPh>
    <phoneticPr fontId="7"/>
  </si>
  <si>
    <t>共同住宅用</t>
    <rPh sb="0" eb="2">
      <t>キョウドウ</t>
    </rPh>
    <rPh sb="2" eb="5">
      <t>ジュウタクヨウ</t>
    </rPh>
    <phoneticPr fontId="7"/>
  </si>
  <si>
    <t>集合住宅用</t>
    <rPh sb="0" eb="5">
      <t>シュウゴウジュウタクヨウ</t>
    </rPh>
    <phoneticPr fontId="1"/>
  </si>
  <si>
    <t>業務用</t>
    <rPh sb="0" eb="3">
      <t>ギョウムヨウ</t>
    </rPh>
    <phoneticPr fontId="1"/>
  </si>
  <si>
    <t>賃貸</t>
    <rPh sb="0" eb="2">
      <t>チンタイ</t>
    </rPh>
    <phoneticPr fontId="1"/>
  </si>
  <si>
    <t>（共同住宅種別）</t>
    <rPh sb="1" eb="3">
      <t>キョウドウ</t>
    </rPh>
    <rPh sb="3" eb="5">
      <t>ジュウタク</t>
    </rPh>
    <rPh sb="5" eb="7">
      <t>シュベツ</t>
    </rPh>
    <phoneticPr fontId="1"/>
  </si>
  <si>
    <t>システムの仕様</t>
    <rPh sb="5" eb="7">
      <t>シヨウ</t>
    </rPh>
    <phoneticPr fontId="7"/>
  </si>
  <si>
    <t>ディスポーザ</t>
    <phoneticPr fontId="7"/>
  </si>
  <si>
    <t>排水処理部</t>
    <rPh sb="0" eb="2">
      <t>ハイスイ</t>
    </rPh>
    <rPh sb="2" eb="4">
      <t>ショリ</t>
    </rPh>
    <rPh sb="4" eb="5">
      <t>ブ</t>
    </rPh>
    <phoneticPr fontId="7"/>
  </si>
  <si>
    <t>処理水質</t>
    <rPh sb="0" eb="2">
      <t>ショリ</t>
    </rPh>
    <rPh sb="2" eb="4">
      <t>スイシツ</t>
    </rPh>
    <phoneticPr fontId="7"/>
  </si>
  <si>
    <t>メーカー名</t>
    <rPh sb="4" eb="5">
      <t>メイ</t>
    </rPh>
    <phoneticPr fontId="7"/>
  </si>
  <si>
    <t>型式</t>
    <rPh sb="0" eb="2">
      <t>カタシキ</t>
    </rPh>
    <phoneticPr fontId="7"/>
  </si>
  <si>
    <t>台</t>
    <rPh sb="0" eb="1">
      <t>ダイ</t>
    </rPh>
    <phoneticPr fontId="7"/>
  </si>
  <si>
    <t>設置数</t>
    <rPh sb="0" eb="2">
      <t>セッチ</t>
    </rPh>
    <rPh sb="2" eb="3">
      <t>スウ</t>
    </rPh>
    <phoneticPr fontId="7"/>
  </si>
  <si>
    <t>排水処理槽</t>
    <rPh sb="0" eb="2">
      <t>ハイスイ</t>
    </rPh>
    <rPh sb="2" eb="4">
      <t>ショリ</t>
    </rPh>
    <rPh sb="4" eb="5">
      <t>ソウ</t>
    </rPh>
    <phoneticPr fontId="7"/>
  </si>
  <si>
    <t>固液分離装置</t>
    <rPh sb="0" eb="1">
      <t>コ</t>
    </rPh>
    <rPh sb="1" eb="2">
      <t>エキ</t>
    </rPh>
    <rPh sb="2" eb="4">
      <t>ブンリ</t>
    </rPh>
    <rPh sb="4" eb="6">
      <t>ソウチ</t>
    </rPh>
    <phoneticPr fontId="7"/>
  </si>
  <si>
    <t>容量</t>
    <rPh sb="0" eb="2">
      <t>ヨウリョウ</t>
    </rPh>
    <phoneticPr fontId="7"/>
  </si>
  <si>
    <t>㎥</t>
    <phoneticPr fontId="7"/>
  </si>
  <si>
    <t>ＢＯＤ</t>
    <phoneticPr fontId="7"/>
  </si>
  <si>
    <t>ＳＳ</t>
    <phoneticPr fontId="7"/>
  </si>
  <si>
    <t>ｎ－ヘキサン</t>
    <phoneticPr fontId="7"/>
  </si>
  <si>
    <t>業種</t>
    <rPh sb="0" eb="2">
      <t>ギョウシュ</t>
    </rPh>
    <phoneticPr fontId="7"/>
  </si>
  <si>
    <t>（有無）</t>
    <rPh sb="1" eb="3">
      <t>ウム</t>
    </rPh>
    <phoneticPr fontId="1"/>
  </si>
  <si>
    <t>←プルダウンより選択ください。</t>
    <rPh sb="8" eb="10">
      <t>センタク</t>
    </rPh>
    <phoneticPr fontId="7"/>
  </si>
  <si>
    <t>入力終了後、「各種事前協議申込みフォーム」で必要事項を入力し、このファイルを添付してください。
（事前協議の回答書を受け取るまでは、ファイルや申請情報は大切に保管してください。）
紙で申し込む場合は、事前協議書シートを出力し、各種添付書類を準備したうえで、窓口にて申込みください。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</si>
</sst>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0.5"/>
      <color theme="1"/>
      <name val="ＭＳ 明朝"/>
      <family val="1"/>
      <charset val="128"/>
    </font>
    <font>
      <vertAlign val="superscript"/>
      <sz val="10.5"/>
      <color theme="1"/>
      <name val="ＭＳ 明朝"/>
      <family val="1"/>
      <charset val="128"/>
    </font>
    <font>
      <sz val="11"/>
      <color theme="1"/>
      <name val="Yu Gothic"/>
      <family val="2"/>
      <charset val="128"/>
      <scheme val="minor"/>
    </font>
    <font>
      <sz val="11"/>
      <color theme="1"/>
      <name val="Meiryo UI"/>
      <family val="3"/>
      <charset val="128"/>
    </font>
    <font>
      <b/>
      <sz val="11"/>
      <color theme="1"/>
      <name val="Meiryo UI"/>
      <family val="3"/>
      <charset val="128"/>
    </font>
    <font>
      <sz val="6"/>
      <name val="Yu Gothic"/>
      <family val="2"/>
      <charset val="128"/>
      <scheme val="minor"/>
    </font>
    <font>
      <b/>
      <sz val="11"/>
      <color rgb="FFFF0000"/>
      <name val="Meiryo UI"/>
      <family val="3"/>
      <charset val="128"/>
    </font>
    <font>
      <b/>
      <sz val="11"/>
      <name val="Meiryo UI"/>
      <family val="3"/>
      <charset val="128"/>
    </font>
    <font>
      <b/>
      <sz val="11"/>
      <color theme="1"/>
      <name val="HG丸ｺﾞｼｯｸM-PRO"/>
      <family val="3"/>
      <charset val="128"/>
    </font>
    <font>
      <sz val="11"/>
      <color theme="1"/>
      <name val="HG丸ｺﾞｼｯｸM-PRO"/>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s>
  <cellStyleXfs count="2">
    <xf numFmtId="0" fontId="0" fillId="0" borderId="0"/>
    <xf numFmtId="0" fontId="4" fillId="0" borderId="0">
      <alignment vertical="center"/>
    </xf>
  </cellStyleXfs>
  <cellXfs count="103">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quotePrefix="1" applyFont="1" applyAlignment="1">
      <alignment vertical="center"/>
    </xf>
    <xf numFmtId="0" fontId="3" fillId="0" borderId="0" xfId="0" applyFont="1" applyAlignment="1">
      <alignment horizontal="left" vertical="top"/>
    </xf>
    <xf numFmtId="0" fontId="10" fillId="0" borderId="0" xfId="1" applyFont="1">
      <alignment vertical="center"/>
    </xf>
    <xf numFmtId="0" fontId="11" fillId="0" borderId="0" xfId="1" applyFont="1">
      <alignment vertical="center"/>
    </xf>
    <xf numFmtId="0" fontId="5" fillId="0" borderId="0" xfId="1" applyFont="1" applyProtection="1">
      <alignment vertical="center"/>
    </xf>
    <xf numFmtId="0" fontId="6" fillId="2" borderId="1" xfId="1" applyFont="1" applyFill="1" applyBorder="1" applyProtection="1">
      <alignment vertical="center"/>
    </xf>
    <xf numFmtId="0" fontId="5" fillId="2" borderId="2" xfId="1" applyFont="1" applyFill="1" applyBorder="1" applyProtection="1">
      <alignment vertical="center"/>
    </xf>
    <xf numFmtId="0" fontId="5" fillId="2" borderId="3" xfId="1" applyFont="1" applyFill="1" applyBorder="1" applyProtection="1">
      <alignment vertical="center"/>
    </xf>
    <xf numFmtId="0" fontId="5" fillId="0" borderId="4" xfId="1" applyFont="1" applyBorder="1" applyProtection="1">
      <alignment vertical="center"/>
    </xf>
    <xf numFmtId="0" fontId="5" fillId="0" borderId="5" xfId="1" applyFont="1" applyBorder="1" applyProtection="1">
      <alignment vertical="center"/>
    </xf>
    <xf numFmtId="0" fontId="5" fillId="0" borderId="6" xfId="1" applyFont="1" applyBorder="1" applyProtection="1">
      <alignment vertical="center"/>
    </xf>
    <xf numFmtId="0" fontId="5" fillId="0" borderId="0" xfId="1" applyFont="1" applyAlignment="1" applyProtection="1">
      <alignment horizontal="center" vertical="center"/>
    </xf>
    <xf numFmtId="0" fontId="8" fillId="0" borderId="0" xfId="1" applyFont="1" applyProtection="1">
      <alignment vertical="center"/>
    </xf>
    <xf numFmtId="0" fontId="9" fillId="0" borderId="0" xfId="1" applyFont="1" applyProtection="1">
      <alignmen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0" xfId="1" applyFont="1" applyFill="1" applyBorder="1" applyAlignment="1" applyProtection="1">
      <alignment horizontal="left" vertical="center"/>
    </xf>
    <xf numFmtId="0" fontId="5" fillId="0" borderId="29" xfId="1" applyFont="1" applyBorder="1" applyProtection="1">
      <alignment vertical="center"/>
    </xf>
    <xf numFmtId="0" fontId="5" fillId="0" borderId="30" xfId="1" applyFont="1" applyFill="1" applyBorder="1" applyAlignment="1" applyProtection="1">
      <alignment vertical="center" shrinkToFit="1"/>
    </xf>
    <xf numFmtId="0" fontId="5" fillId="0" borderId="30" xfId="1" applyFont="1" applyFill="1" applyBorder="1" applyAlignment="1" applyProtection="1">
      <alignment vertical="center"/>
    </xf>
    <xf numFmtId="0" fontId="5" fillId="0" borderId="30" xfId="1" applyFont="1" applyFill="1" applyBorder="1" applyProtection="1">
      <alignment vertical="center"/>
    </xf>
    <xf numFmtId="0" fontId="5" fillId="0" borderId="30" xfId="1" applyFont="1" applyFill="1" applyBorder="1" applyAlignment="1" applyProtection="1">
      <alignment horizontal="center" vertical="center"/>
    </xf>
    <xf numFmtId="0" fontId="5" fillId="0" borderId="30" xfId="1" applyFont="1" applyBorder="1" applyProtection="1">
      <alignment vertical="center"/>
    </xf>
    <xf numFmtId="0" fontId="5" fillId="0" borderId="31" xfId="1" applyFont="1" applyBorder="1" applyProtection="1">
      <alignment vertical="center"/>
    </xf>
    <xf numFmtId="0" fontId="5" fillId="0" borderId="0" xfId="1" applyFont="1" applyAlignment="1" applyProtection="1">
      <alignment horizontal="lef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5" fillId="4" borderId="1"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8" fillId="3" borderId="4" xfId="1" applyFont="1" applyFill="1" applyBorder="1" applyAlignment="1" applyProtection="1">
      <alignment horizontal="center"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wrapText="1"/>
    </xf>
    <xf numFmtId="0" fontId="8" fillId="3" borderId="0" xfId="1" applyFont="1" applyFill="1" applyAlignment="1" applyProtection="1">
      <alignment horizontal="center" vertical="center" wrapText="1"/>
    </xf>
    <xf numFmtId="0" fontId="8" fillId="3" borderId="5" xfId="1" applyFont="1" applyFill="1" applyBorder="1" applyAlignment="1" applyProtection="1">
      <alignment horizontal="center" vertical="center" wrapText="1"/>
    </xf>
    <xf numFmtId="0" fontId="8" fillId="3" borderId="15" xfId="1" applyFont="1" applyFill="1" applyBorder="1" applyAlignment="1" applyProtection="1">
      <alignment horizontal="center" vertical="center" wrapText="1"/>
    </xf>
    <xf numFmtId="0" fontId="8" fillId="3" borderId="16"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5" fillId="0" borderId="1"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18" xfId="1" applyFont="1" applyFill="1" applyBorder="1" applyAlignment="1" applyProtection="1">
      <alignment horizontal="center" vertical="center"/>
      <protection locked="0"/>
    </xf>
    <xf numFmtId="0" fontId="5" fillId="0" borderId="19"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wrapText="1"/>
    </xf>
    <xf numFmtId="0" fontId="5" fillId="3" borderId="8" xfId="1" applyFont="1" applyFill="1" applyBorder="1" applyAlignment="1" applyProtection="1">
      <alignment horizontal="center" vertical="center"/>
    </xf>
    <xf numFmtId="0" fontId="5" fillId="3" borderId="13" xfId="1" applyFont="1" applyFill="1" applyBorder="1" applyAlignment="1" applyProtection="1">
      <alignment horizontal="center" vertical="center" wrapText="1"/>
    </xf>
    <xf numFmtId="0" fontId="5" fillId="3" borderId="0" xfId="1" applyFont="1" applyFill="1" applyAlignment="1" applyProtection="1">
      <alignment horizontal="center" vertical="center"/>
    </xf>
    <xf numFmtId="0" fontId="5" fillId="3" borderId="23" xfId="1" applyFont="1" applyFill="1" applyBorder="1" applyAlignment="1" applyProtection="1">
      <alignment horizontal="center" vertical="center"/>
    </xf>
    <xf numFmtId="0" fontId="5" fillId="3" borderId="24" xfId="1" applyFont="1" applyFill="1" applyBorder="1" applyAlignment="1" applyProtection="1">
      <alignment horizontal="center" vertical="center"/>
    </xf>
    <xf numFmtId="0" fontId="5" fillId="0" borderId="4" xfId="1" applyFont="1" applyBorder="1" applyAlignment="1" applyProtection="1">
      <alignment horizontal="left" vertical="top"/>
      <protection locked="0"/>
    </xf>
    <xf numFmtId="0" fontId="5" fillId="0" borderId="18" xfId="1" applyFont="1" applyBorder="1" applyAlignment="1" applyProtection="1">
      <alignment horizontal="left" vertical="top"/>
      <protection locked="0"/>
    </xf>
    <xf numFmtId="0" fontId="5" fillId="0" borderId="19" xfId="1" applyFont="1" applyBorder="1" applyAlignment="1" applyProtection="1">
      <alignment horizontal="left" vertical="top"/>
      <protection locked="0"/>
    </xf>
    <xf numFmtId="0" fontId="5" fillId="0" borderId="6" xfId="1" applyFont="1" applyBorder="1" applyAlignment="1" applyProtection="1">
      <alignment horizontal="left" vertical="top"/>
      <protection locked="0"/>
    </xf>
    <xf numFmtId="0" fontId="5" fillId="0" borderId="0" xfId="1" applyFont="1" applyAlignment="1" applyProtection="1">
      <alignment horizontal="left" vertical="top"/>
      <protection locked="0"/>
    </xf>
    <xf numFmtId="0" fontId="5" fillId="0" borderId="5" xfId="1" applyFont="1" applyBorder="1" applyAlignment="1" applyProtection="1">
      <alignment horizontal="left" vertical="top"/>
      <protection locked="0"/>
    </xf>
    <xf numFmtId="0" fontId="5" fillId="0" borderId="15" xfId="1" applyFont="1" applyBorder="1" applyAlignment="1" applyProtection="1">
      <alignment horizontal="left" vertical="top"/>
      <protection locked="0"/>
    </xf>
    <xf numFmtId="0" fontId="5" fillId="0" borderId="16" xfId="1" applyFont="1" applyBorder="1" applyAlignment="1" applyProtection="1">
      <alignment horizontal="left" vertical="top"/>
      <protection locked="0"/>
    </xf>
    <xf numFmtId="0" fontId="5" fillId="0" borderId="17" xfId="1" applyFont="1" applyBorder="1" applyAlignment="1" applyProtection="1">
      <alignment horizontal="left" vertical="top"/>
      <protection locked="0"/>
    </xf>
    <xf numFmtId="0" fontId="5" fillId="0" borderId="7" xfId="1" applyFont="1" applyFill="1" applyBorder="1" applyAlignment="1" applyProtection="1">
      <alignment horizontal="center" vertical="center"/>
    </xf>
    <xf numFmtId="0" fontId="5" fillId="0" borderId="8"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3" xfId="1" applyFont="1" applyFill="1" applyBorder="1" applyAlignment="1" applyProtection="1">
      <alignment horizontal="center" vertical="center"/>
    </xf>
    <xf numFmtId="0" fontId="5" fillId="0" borderId="24" xfId="1" applyFont="1" applyFill="1" applyBorder="1" applyAlignment="1" applyProtection="1">
      <alignment horizontal="center" vertical="center"/>
    </xf>
    <xf numFmtId="0" fontId="5" fillId="0" borderId="25"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25" xfId="1" applyFont="1" applyFill="1" applyBorder="1" applyAlignment="1" applyProtection="1">
      <alignment horizontal="center" vertical="center"/>
    </xf>
    <xf numFmtId="0" fontId="5" fillId="3" borderId="26" xfId="1" applyFont="1" applyFill="1" applyBorder="1" applyAlignment="1" applyProtection="1">
      <alignment horizontal="center" vertical="center"/>
    </xf>
    <xf numFmtId="0" fontId="5" fillId="3" borderId="27" xfId="1" applyFont="1" applyFill="1" applyBorder="1" applyAlignment="1" applyProtection="1">
      <alignment horizontal="center" vertical="center"/>
    </xf>
    <xf numFmtId="0" fontId="5" fillId="3" borderId="28"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0" borderId="13"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14" xfId="1" applyFont="1" applyFill="1" applyBorder="1" applyAlignment="1" applyProtection="1">
      <alignment horizontal="center" vertical="center"/>
    </xf>
    <xf numFmtId="0" fontId="5" fillId="4" borderId="10" xfId="1" applyFont="1" applyFill="1" applyBorder="1" applyAlignment="1" applyProtection="1">
      <alignment horizontal="center" vertical="center"/>
      <protection locked="0"/>
    </xf>
    <xf numFmtId="0" fontId="5" fillId="4" borderId="12" xfId="1" applyFont="1" applyFill="1" applyBorder="1" applyAlignment="1" applyProtection="1">
      <alignment horizontal="center" vertical="center"/>
      <protection locked="0"/>
    </xf>
    <xf numFmtId="0" fontId="5" fillId="4" borderId="20" xfId="1" applyFont="1" applyFill="1" applyBorder="1" applyAlignment="1" applyProtection="1">
      <alignment horizontal="center" vertical="center"/>
      <protection locked="0"/>
    </xf>
    <xf numFmtId="0" fontId="5" fillId="4" borderId="21" xfId="1" applyFont="1" applyFill="1" applyBorder="1" applyAlignment="1" applyProtection="1">
      <alignment horizontal="center" vertical="center"/>
      <protection locked="0"/>
    </xf>
    <xf numFmtId="0" fontId="5" fillId="4" borderId="22" xfId="1" applyFont="1" applyFill="1" applyBorder="1" applyAlignment="1" applyProtection="1">
      <alignment horizontal="center" vertical="center"/>
      <protection locked="0"/>
    </xf>
    <xf numFmtId="0" fontId="5" fillId="0" borderId="6" xfId="1" applyFont="1" applyBorder="1" applyAlignment="1" applyProtection="1">
      <alignment horizontal="center" vertical="center"/>
    </xf>
    <xf numFmtId="0" fontId="5" fillId="0" borderId="5"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0" xfId="1" applyFont="1" applyAlignment="1" applyProtection="1">
      <alignment horizontal="center" vertical="center"/>
    </xf>
    <xf numFmtId="0" fontId="5" fillId="4" borderId="11" xfId="1" applyFont="1" applyFill="1" applyBorder="1" applyAlignment="1" applyProtection="1">
      <alignment horizontal="center" vertical="center"/>
      <protection locked="0"/>
    </xf>
    <xf numFmtId="0" fontId="5" fillId="4" borderId="15" xfId="1" applyFont="1" applyFill="1" applyBorder="1" applyAlignment="1" applyProtection="1">
      <alignment horizontal="center" vertical="center"/>
      <protection locked="0"/>
    </xf>
    <xf numFmtId="0" fontId="5" fillId="4" borderId="16" xfId="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protection locked="0"/>
    </xf>
    <xf numFmtId="0" fontId="5" fillId="4" borderId="19" xfId="1" applyFont="1" applyFill="1" applyBorder="1" applyAlignment="1" applyProtection="1">
      <alignment horizontal="center" vertical="center"/>
      <protection locked="0"/>
    </xf>
  </cellXfs>
  <cellStyles count="2">
    <cellStyle name="標準" xfId="0" builtinId="0"/>
    <cellStyle name="標準 2" xfId="1" xr:uid="{F509DA49-0CDF-4932-9B3B-9062E8A695D2}"/>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1"/>
  <sheetViews>
    <sheetView showGridLines="0" view="pageBreakPreview" zoomScale="115" zoomScaleNormal="115" zoomScaleSheetLayoutView="115" workbookViewId="0">
      <selection activeCell="L3" sqref="L3"/>
    </sheetView>
  </sheetViews>
  <sheetFormatPr defaultColWidth="2.25" defaultRowHeight="18" customHeight="1"/>
  <cols>
    <col min="1" max="16384" width="2.25" style="1"/>
  </cols>
  <sheetData>
    <row r="1" spans="1:43" ht="18" customHeight="1">
      <c r="A1" s="1" t="s">
        <v>0</v>
      </c>
    </row>
    <row r="4" spans="1:43" ht="18" customHeight="1">
      <c r="J4" s="1" t="s">
        <v>1</v>
      </c>
    </row>
    <row r="6" spans="1:43" ht="18" customHeight="1">
      <c r="Y6" s="31"/>
      <c r="Z6" s="31"/>
      <c r="AA6" s="31"/>
      <c r="AB6" s="31"/>
      <c r="AC6" s="1" t="s">
        <v>4</v>
      </c>
      <c r="AD6" s="31"/>
      <c r="AE6" s="31"/>
      <c r="AF6" s="1" t="s">
        <v>3</v>
      </c>
      <c r="AG6" s="31"/>
      <c r="AH6" s="31"/>
      <c r="AI6" s="1" t="s">
        <v>2</v>
      </c>
    </row>
    <row r="8" spans="1:43" ht="18" customHeight="1">
      <c r="A8" s="1" t="s">
        <v>5</v>
      </c>
    </row>
    <row r="9" spans="1:43" ht="18" customHeight="1">
      <c r="A9" s="1" t="s">
        <v>6</v>
      </c>
    </row>
    <row r="10" spans="1:43" ht="18" customHeight="1">
      <c r="A10" s="1" t="s">
        <v>7</v>
      </c>
      <c r="E10" s="31"/>
      <c r="F10" s="31"/>
      <c r="G10" s="31"/>
      <c r="H10" s="31"/>
      <c r="I10" s="31"/>
      <c r="J10" s="31"/>
      <c r="K10" s="31"/>
      <c r="L10" s="1" t="s">
        <v>8</v>
      </c>
    </row>
    <row r="11" spans="1:43" ht="18" customHeight="1">
      <c r="R11" s="1" t="s">
        <v>9</v>
      </c>
    </row>
    <row r="12" spans="1:43" ht="18" customHeight="1">
      <c r="S12" s="1" t="s">
        <v>10</v>
      </c>
      <c r="V12" s="31" t="str">
        <f>'工事店入力フォーム '!$M$6&amp;""</f>
        <v/>
      </c>
      <c r="W12" s="31"/>
      <c r="X12" s="31"/>
      <c r="Y12" s="31"/>
      <c r="Z12" s="31"/>
      <c r="AA12" s="31"/>
      <c r="AB12" s="31"/>
      <c r="AC12" s="31"/>
      <c r="AD12" s="31"/>
      <c r="AE12" s="31"/>
      <c r="AF12" s="31"/>
      <c r="AG12" s="31"/>
      <c r="AH12" s="31"/>
      <c r="AI12" s="31"/>
      <c r="AQ12" s="2"/>
    </row>
    <row r="13" spans="1:43" ht="18" customHeight="1">
      <c r="V13" s="31" t="str">
        <f>'工事店入力フォーム '!$M$7&amp;""</f>
        <v/>
      </c>
      <c r="W13" s="31"/>
      <c r="X13" s="31"/>
      <c r="Y13" s="31"/>
      <c r="Z13" s="31"/>
      <c r="AA13" s="31"/>
      <c r="AB13" s="31"/>
      <c r="AC13" s="31"/>
      <c r="AD13" s="31"/>
      <c r="AE13" s="31"/>
      <c r="AF13" s="31"/>
      <c r="AG13" s="31"/>
      <c r="AH13" s="31"/>
      <c r="AI13" s="31"/>
    </row>
    <row r="14" spans="1:43" ht="18" customHeight="1">
      <c r="S14" s="1" t="s">
        <v>11</v>
      </c>
      <c r="V14" s="31" t="str">
        <f>'工事店入力フォーム '!$M$8&amp;""</f>
        <v/>
      </c>
      <c r="W14" s="31"/>
      <c r="X14" s="31"/>
      <c r="Y14" s="31"/>
      <c r="Z14" s="31"/>
      <c r="AA14" s="31"/>
      <c r="AB14" s="31"/>
      <c r="AC14" s="31"/>
      <c r="AD14" s="31"/>
      <c r="AE14" s="31"/>
      <c r="AF14" s="31"/>
      <c r="AG14" s="31"/>
      <c r="AH14" s="31"/>
      <c r="AI14" s="31"/>
    </row>
    <row r="15" spans="1:43" ht="18" customHeight="1">
      <c r="V15" s="31" t="str">
        <f>'工事店入力フォーム '!$M$9&amp;""</f>
        <v/>
      </c>
      <c r="W15" s="31"/>
      <c r="X15" s="31"/>
      <c r="Y15" s="31"/>
      <c r="Z15" s="31"/>
      <c r="AA15" s="31"/>
      <c r="AB15" s="31"/>
      <c r="AC15" s="31"/>
      <c r="AD15" s="31"/>
      <c r="AE15" s="31"/>
      <c r="AF15" s="31"/>
      <c r="AG15" s="31"/>
      <c r="AH15" s="31"/>
      <c r="AI15" s="31"/>
    </row>
    <row r="16" spans="1:43" ht="18" customHeight="1">
      <c r="B16" s="1" t="s">
        <v>12</v>
      </c>
    </row>
    <row r="17" spans="1:34" ht="18" customHeight="1">
      <c r="A17" s="1" t="s">
        <v>13</v>
      </c>
    </row>
    <row r="18" spans="1:34" ht="18" customHeight="1">
      <c r="A18" s="1" t="s">
        <v>14</v>
      </c>
    </row>
    <row r="20" spans="1:34" ht="18" customHeight="1">
      <c r="R20" s="1" t="s">
        <v>15</v>
      </c>
    </row>
    <row r="22" spans="1:34" ht="18" customHeight="1">
      <c r="A22" s="4" t="s">
        <v>84</v>
      </c>
      <c r="C22" s="30" t="s">
        <v>30</v>
      </c>
      <c r="D22" s="30"/>
      <c r="E22" s="30"/>
      <c r="F22" s="30"/>
      <c r="G22" s="30"/>
      <c r="H22" s="30"/>
      <c r="J22" s="1" t="s">
        <v>16</v>
      </c>
      <c r="K22" s="1" t="s">
        <v>17</v>
      </c>
      <c r="O22" s="31" t="str">
        <f>'工事店入力フォーム '!$L$12&amp;""</f>
        <v/>
      </c>
      <c r="P22" s="31"/>
      <c r="Q22" s="31"/>
      <c r="R22" s="31"/>
      <c r="S22" s="31"/>
      <c r="T22" s="1" t="s">
        <v>18</v>
      </c>
      <c r="V22" s="31" t="str">
        <f>'工事店入力フォーム '!$S$12&amp;""</f>
        <v/>
      </c>
      <c r="W22" s="31"/>
      <c r="X22" s="31"/>
      <c r="Y22" s="1" t="s">
        <v>20</v>
      </c>
      <c r="AA22" s="31" t="str">
        <f>'工事店入力フォーム '!$X$12&amp;""</f>
        <v/>
      </c>
      <c r="AB22" s="31"/>
      <c r="AC22" s="31"/>
      <c r="AD22" s="1" t="s">
        <v>22</v>
      </c>
    </row>
    <row r="23" spans="1:34" ht="18" customHeight="1">
      <c r="O23" s="31" t="str">
        <f>'工事店入力フォーム '!$L$11&amp;""</f>
        <v/>
      </c>
      <c r="P23" s="31"/>
      <c r="Q23" s="31"/>
      <c r="R23" s="31"/>
      <c r="S23" s="31"/>
      <c r="T23" s="1" t="s">
        <v>19</v>
      </c>
      <c r="V23" s="31" t="str">
        <f>'工事店入力フォーム '!$S$11&amp;""</f>
        <v/>
      </c>
      <c r="W23" s="31"/>
      <c r="X23" s="31"/>
      <c r="Y23" s="1" t="s">
        <v>21</v>
      </c>
    </row>
    <row r="25" spans="1:34" ht="18" customHeight="1">
      <c r="A25" s="4" t="s">
        <v>85</v>
      </c>
      <c r="C25" s="30" t="s">
        <v>31</v>
      </c>
      <c r="D25" s="30"/>
      <c r="E25" s="30"/>
      <c r="F25" s="30"/>
      <c r="G25" s="30"/>
      <c r="H25" s="30"/>
      <c r="K25" s="1" t="s">
        <v>23</v>
      </c>
      <c r="L25" s="31" t="str">
        <f>'工事店入力フォーム '!$K$14&amp;""</f>
        <v/>
      </c>
      <c r="M25" s="31"/>
      <c r="N25" s="31"/>
      <c r="O25" s="31"/>
      <c r="P25" s="31"/>
      <c r="Q25" s="31"/>
      <c r="R25" s="31"/>
      <c r="S25" s="31"/>
      <c r="T25" s="1" t="s">
        <v>22</v>
      </c>
    </row>
    <row r="27" spans="1:34" ht="18" customHeight="1">
      <c r="A27" s="4" t="s">
        <v>86</v>
      </c>
      <c r="C27" s="30" t="s">
        <v>32</v>
      </c>
      <c r="D27" s="30"/>
      <c r="E27" s="30"/>
      <c r="F27" s="30"/>
      <c r="G27" s="30"/>
      <c r="H27" s="30"/>
      <c r="K27" s="1" t="str">
        <f>IF('工事店入力フォーム '!$K$16="戸建住宅用","■","□")</f>
        <v>□</v>
      </c>
      <c r="L27" s="1" t="s">
        <v>24</v>
      </c>
      <c r="V27" s="1" t="str">
        <f>IF('工事店入力フォーム '!$K$16="共同住宅用","■","□")</f>
        <v>□</v>
      </c>
      <c r="W27" s="1" t="s">
        <v>33</v>
      </c>
      <c r="AC27" s="31" t="str">
        <f>'工事店入力フォーム '!$U$16&amp;""</f>
        <v/>
      </c>
      <c r="AD27" s="31"/>
      <c r="AE27" s="31"/>
      <c r="AF27" s="1" t="s">
        <v>28</v>
      </c>
    </row>
    <row r="28" spans="1:34" ht="18" customHeight="1">
      <c r="K28" s="1" t="str">
        <f>IF('工事店入力フォーム '!$K$16="集合住宅用","■","□")</f>
        <v>□</v>
      </c>
      <c r="L28" s="1" t="s">
        <v>25</v>
      </c>
      <c r="Q28" s="31" t="str">
        <f>'工事店入力フォーム '!$U$16&amp;""</f>
        <v/>
      </c>
      <c r="R28" s="31"/>
      <c r="S28" s="31"/>
      <c r="T28" s="1" t="s">
        <v>28</v>
      </c>
      <c r="V28" s="3" t="s">
        <v>34</v>
      </c>
      <c r="W28" s="1" t="str">
        <f>IF('工事店入力フォーム '!$Z$16="分譲","■","□")</f>
        <v>□</v>
      </c>
      <c r="X28" s="1" t="s">
        <v>35</v>
      </c>
      <c r="AA28" s="1" t="str">
        <f>IF('工事店入力フォーム '!$Z$16="賃貸","■","□")</f>
        <v>□</v>
      </c>
      <c r="AB28" s="1" t="s">
        <v>36</v>
      </c>
    </row>
    <row r="29" spans="1:34" ht="18" customHeight="1">
      <c r="K29" s="1" t="str">
        <f>IF('工事店入力フォーム '!$K$16="業務用","■","□")</f>
        <v>□</v>
      </c>
      <c r="L29" s="1" t="s">
        <v>26</v>
      </c>
      <c r="O29" s="1" t="s">
        <v>27</v>
      </c>
      <c r="Q29" s="32" t="str">
        <f>'工事店入力フォーム '!$U$17&amp;""</f>
        <v/>
      </c>
      <c r="R29" s="32"/>
      <c r="S29" s="32"/>
      <c r="T29" s="32"/>
      <c r="U29" s="1" t="s">
        <v>29</v>
      </c>
      <c r="X29" s="1" t="str">
        <f>IF('工事店入力フォーム '!$K$16="その他","■","□")</f>
        <v>□</v>
      </c>
      <c r="Y29" s="1" t="s">
        <v>37</v>
      </c>
      <c r="AB29" s="1" t="s">
        <v>34</v>
      </c>
      <c r="AC29" s="32" t="str">
        <f>'工事店入力フォーム '!$AC$17&amp;""</f>
        <v/>
      </c>
      <c r="AD29" s="32"/>
      <c r="AE29" s="32"/>
      <c r="AF29" s="32"/>
      <c r="AG29" s="32"/>
      <c r="AH29" s="1" t="s">
        <v>38</v>
      </c>
    </row>
    <row r="31" spans="1:34" ht="18" customHeight="1">
      <c r="A31" s="4" t="s">
        <v>87</v>
      </c>
      <c r="C31" s="30" t="s">
        <v>39</v>
      </c>
      <c r="D31" s="30"/>
      <c r="E31" s="30"/>
      <c r="F31" s="30"/>
      <c r="G31" s="30"/>
      <c r="H31" s="30"/>
    </row>
    <row r="32" spans="1:34" ht="18" customHeight="1">
      <c r="D32" s="30" t="s">
        <v>45</v>
      </c>
      <c r="E32" s="30"/>
      <c r="F32" s="30"/>
      <c r="G32" s="30"/>
      <c r="H32" s="30"/>
      <c r="I32" s="1" t="s">
        <v>44</v>
      </c>
      <c r="J32" s="31" t="s">
        <v>46</v>
      </c>
      <c r="K32" s="31"/>
      <c r="L32" s="31"/>
      <c r="M32" s="31"/>
      <c r="N32" s="31" t="str">
        <f>'工事店入力フォーム '!$P$19&amp;""</f>
        <v/>
      </c>
      <c r="O32" s="31"/>
      <c r="P32" s="31"/>
      <c r="Q32" s="31"/>
      <c r="R32" s="31"/>
      <c r="S32" s="31"/>
      <c r="T32" s="31"/>
      <c r="U32" s="31"/>
      <c r="W32" s="1" t="s">
        <v>50</v>
      </c>
      <c r="AB32" s="31" t="str">
        <f>'工事店入力フォーム '!$AC$19&amp;""</f>
        <v/>
      </c>
      <c r="AC32" s="31"/>
      <c r="AD32" s="31"/>
      <c r="AE32" s="1" t="s">
        <v>51</v>
      </c>
    </row>
    <row r="33" spans="1:29" ht="18" customHeight="1">
      <c r="J33" s="30" t="s">
        <v>47</v>
      </c>
      <c r="K33" s="30"/>
      <c r="L33" s="30"/>
      <c r="M33" s="30"/>
      <c r="N33" s="31" t="str">
        <f>'工事店入力フォーム '!$P$20&amp;""</f>
        <v/>
      </c>
      <c r="O33" s="31"/>
      <c r="P33" s="31"/>
      <c r="Q33" s="31"/>
      <c r="R33" s="31"/>
      <c r="S33" s="31"/>
      <c r="T33" s="31"/>
      <c r="U33" s="31"/>
    </row>
    <row r="34" spans="1:29" ht="18" customHeight="1">
      <c r="D34" s="30" t="s">
        <v>40</v>
      </c>
      <c r="E34" s="30"/>
      <c r="F34" s="30"/>
      <c r="G34" s="30"/>
      <c r="H34" s="30"/>
      <c r="I34" s="1" t="s">
        <v>44</v>
      </c>
      <c r="J34" s="1" t="s">
        <v>16</v>
      </c>
      <c r="K34" s="1" t="str">
        <f>IF('工事店入力フォーム '!$Q$21="有","■","□")</f>
        <v>□</v>
      </c>
      <c r="M34" s="1" t="s">
        <v>48</v>
      </c>
      <c r="Q34" s="1" t="s">
        <v>52</v>
      </c>
      <c r="R34" s="1" t="s">
        <v>53</v>
      </c>
      <c r="T34" s="31" t="str">
        <f>'工事店入力フォーム '!$X$21&amp;""</f>
        <v/>
      </c>
      <c r="U34" s="31"/>
      <c r="V34" s="1" t="s">
        <v>54</v>
      </c>
      <c r="W34" s="5">
        <v>3</v>
      </c>
      <c r="X34" s="1" t="s">
        <v>29</v>
      </c>
      <c r="AA34" s="1" t="str">
        <f>IF('工事店入力フォーム '!$Q$22="有","■","□")</f>
        <v>□</v>
      </c>
      <c r="AC34" s="1" t="s">
        <v>55</v>
      </c>
    </row>
    <row r="36" spans="1:29" ht="18" customHeight="1">
      <c r="D36" s="30" t="s">
        <v>41</v>
      </c>
      <c r="E36" s="30"/>
      <c r="F36" s="30"/>
      <c r="G36" s="30"/>
      <c r="H36" s="30"/>
      <c r="I36" s="1" t="s">
        <v>44</v>
      </c>
      <c r="K36" s="4" t="s">
        <v>56</v>
      </c>
      <c r="N36" s="31" t="str">
        <f>'工事店入力フォーム '!$Q$23&amp;""</f>
        <v/>
      </c>
      <c r="O36" s="31"/>
      <c r="P36" s="31"/>
      <c r="Q36" s="1" t="s">
        <v>58</v>
      </c>
      <c r="V36" s="1" t="s">
        <v>60</v>
      </c>
      <c r="X36" s="31" t="str">
        <f>'工事店入力フォーム '!$Q$24&amp;""</f>
        <v/>
      </c>
      <c r="Y36" s="31"/>
      <c r="Z36" s="31"/>
      <c r="AA36" s="1" t="s">
        <v>57</v>
      </c>
    </row>
    <row r="37" spans="1:29" ht="18" customHeight="1">
      <c r="K37" s="1" t="s">
        <v>59</v>
      </c>
      <c r="Q37" s="31" t="str">
        <f>'工事店入力フォーム '!$Q$25&amp;""</f>
        <v/>
      </c>
      <c r="R37" s="31"/>
      <c r="S37" s="31"/>
      <c r="T37" s="1" t="s">
        <v>57</v>
      </c>
    </row>
    <row r="39" spans="1:29" ht="18" customHeight="1">
      <c r="A39" s="4" t="s">
        <v>88</v>
      </c>
      <c r="C39" s="30" t="s">
        <v>42</v>
      </c>
      <c r="D39" s="30"/>
      <c r="E39" s="30"/>
      <c r="F39" s="30"/>
      <c r="G39" s="30"/>
      <c r="H39" s="30"/>
      <c r="K39" s="1" t="s">
        <v>49</v>
      </c>
    </row>
    <row r="41" spans="1:29" ht="18" customHeight="1">
      <c r="A41" s="1" t="s">
        <v>43</v>
      </c>
    </row>
  </sheetData>
  <sheetProtection algorithmName="SHA-512" hashValue="0CsRU8pJgjbs6qCltxv124jWGtDfRnpYoT0e5SVXXCBVv2jD6RFxbKh7iqc0aO1yX8JllON9PnzZRIVyBLrD5w==" saltValue="hkJLWfOY5uSKzlKX0dSujQ==" spinCount="100000" sheet="1" objects="1" scenarios="1" selectLockedCells="1"/>
  <mergeCells count="35">
    <mergeCell ref="D32:H32"/>
    <mergeCell ref="D34:H34"/>
    <mergeCell ref="D36:H36"/>
    <mergeCell ref="J33:M33"/>
    <mergeCell ref="Y6:AB6"/>
    <mergeCell ref="O23:S23"/>
    <mergeCell ref="V23:X23"/>
    <mergeCell ref="L25:S25"/>
    <mergeCell ref="Q29:T29"/>
    <mergeCell ref="C31:H31"/>
    <mergeCell ref="C27:H27"/>
    <mergeCell ref="C25:H25"/>
    <mergeCell ref="C22:H22"/>
    <mergeCell ref="AG6:AH6"/>
    <mergeCell ref="E10:K10"/>
    <mergeCell ref="V12:AI12"/>
    <mergeCell ref="V13:AI13"/>
    <mergeCell ref="V14:AI14"/>
    <mergeCell ref="AD6:AE6"/>
    <mergeCell ref="C39:H39"/>
    <mergeCell ref="J32:M32"/>
    <mergeCell ref="V15:AI15"/>
    <mergeCell ref="N32:U32"/>
    <mergeCell ref="N33:U33"/>
    <mergeCell ref="AB32:AD32"/>
    <mergeCell ref="T34:U34"/>
    <mergeCell ref="AC27:AE27"/>
    <mergeCell ref="AC29:AG29"/>
    <mergeCell ref="Q28:S28"/>
    <mergeCell ref="X36:Z36"/>
    <mergeCell ref="N36:P36"/>
    <mergeCell ref="Q37:S37"/>
    <mergeCell ref="O22:S22"/>
    <mergeCell ref="V22:X22"/>
    <mergeCell ref="AA22:AC22"/>
  </mergeCells>
  <phoneticPr fontId="1"/>
  <printOptions horizontalCentered="1" verticalCentered="1"/>
  <pageMargins left="0.70866141732283472" right="0.70866141732283472" top="0.74803149606299213" bottom="0.74803149606299213" header="0.31496062992125984" footer="0.31496062992125984"/>
  <pageSetup paperSize="9" scale="98" orientation="portrait" verticalDpi="0" r:id="rId1"/>
  <ignoredErrors>
    <ignoredError sqref="A31 A39 A27 A25 A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EADB-1105-4A0D-9CA1-5BA8813A6517}">
  <sheetPr>
    <tabColor theme="5" tint="0.59999389629810485"/>
  </sheetPr>
  <dimension ref="A1:AP41"/>
  <sheetViews>
    <sheetView showGridLines="0" tabSelected="1" zoomScale="85" zoomScaleNormal="85" workbookViewId="0">
      <selection activeCell="Z16" sqref="Z16:AB16"/>
    </sheetView>
  </sheetViews>
  <sheetFormatPr defaultColWidth="3.125" defaultRowHeight="18.75" customHeight="1"/>
  <cols>
    <col min="1" max="23" width="3.125" style="8"/>
    <col min="24" max="24" width="3.125" style="8" customWidth="1"/>
    <col min="25" max="16384" width="3.125" style="8"/>
  </cols>
  <sheetData>
    <row r="1" spans="1:42" ht="18.75" customHeight="1" thickBot="1"/>
    <row r="2" spans="1:42" ht="18.75" customHeight="1" thickBot="1">
      <c r="B2" s="9" t="s">
        <v>89</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1"/>
    </row>
    <row r="3" spans="1:42" ht="18.75" customHeight="1">
      <c r="B3" s="12"/>
      <c r="AP3" s="13"/>
    </row>
    <row r="4" spans="1:42" ht="18.75" customHeight="1">
      <c r="A4" s="13"/>
      <c r="B4" s="14"/>
      <c r="C4" s="15" t="s">
        <v>61</v>
      </c>
      <c r="D4" s="8" t="s">
        <v>62</v>
      </c>
      <c r="AP4" s="13"/>
    </row>
    <row r="5" spans="1:42" ht="18.75" customHeight="1" thickBot="1">
      <c r="A5" s="13"/>
      <c r="B5" s="14"/>
      <c r="AP5" s="13"/>
    </row>
    <row r="6" spans="1:42" ht="18.75" customHeight="1">
      <c r="A6" s="13"/>
      <c r="B6" s="14"/>
      <c r="C6" s="75" t="s">
        <v>63</v>
      </c>
      <c r="D6" s="55"/>
      <c r="E6" s="55"/>
      <c r="F6" s="55"/>
      <c r="G6" s="55"/>
      <c r="H6" s="76"/>
      <c r="I6" s="95" t="s">
        <v>64</v>
      </c>
      <c r="J6" s="95"/>
      <c r="K6" s="95"/>
      <c r="L6" s="95"/>
      <c r="M6" s="87"/>
      <c r="N6" s="96"/>
      <c r="O6" s="96"/>
      <c r="P6" s="96"/>
      <c r="Q6" s="96"/>
      <c r="R6" s="96"/>
      <c r="S6" s="96"/>
      <c r="T6" s="96"/>
      <c r="U6" s="96"/>
      <c r="V6" s="96"/>
      <c r="W6" s="96"/>
      <c r="X6" s="96"/>
      <c r="Y6" s="96"/>
      <c r="Z6" s="88"/>
      <c r="AA6" s="8" t="s">
        <v>65</v>
      </c>
      <c r="AP6" s="13"/>
    </row>
    <row r="7" spans="1:42" ht="18.75" customHeight="1" thickBot="1">
      <c r="A7" s="13"/>
      <c r="B7" s="14"/>
      <c r="C7" s="81"/>
      <c r="D7" s="82"/>
      <c r="E7" s="82"/>
      <c r="F7" s="82"/>
      <c r="G7" s="82"/>
      <c r="H7" s="83"/>
      <c r="I7" s="95"/>
      <c r="J7" s="95"/>
      <c r="K7" s="95"/>
      <c r="L7" s="95"/>
      <c r="M7" s="97"/>
      <c r="N7" s="98"/>
      <c r="O7" s="98"/>
      <c r="P7" s="98"/>
      <c r="Q7" s="98"/>
      <c r="R7" s="98"/>
      <c r="S7" s="98"/>
      <c r="T7" s="98"/>
      <c r="U7" s="98"/>
      <c r="V7" s="98"/>
      <c r="W7" s="98"/>
      <c r="X7" s="98"/>
      <c r="Y7" s="98"/>
      <c r="Z7" s="99"/>
      <c r="AA7" s="8" t="s">
        <v>66</v>
      </c>
      <c r="AP7" s="13"/>
    </row>
    <row r="8" spans="1:42" ht="18.75" customHeight="1">
      <c r="A8" s="13"/>
      <c r="B8" s="14"/>
      <c r="C8" s="81"/>
      <c r="D8" s="82"/>
      <c r="E8" s="82"/>
      <c r="F8" s="82"/>
      <c r="G8" s="82"/>
      <c r="H8" s="83"/>
      <c r="I8" s="95" t="s">
        <v>67</v>
      </c>
      <c r="J8" s="95"/>
      <c r="K8" s="95"/>
      <c r="L8" s="95"/>
      <c r="M8" s="100"/>
      <c r="N8" s="101"/>
      <c r="O8" s="101"/>
      <c r="P8" s="101"/>
      <c r="Q8" s="101"/>
      <c r="R8" s="101"/>
      <c r="S8" s="101"/>
      <c r="T8" s="101"/>
      <c r="U8" s="101"/>
      <c r="V8" s="101"/>
      <c r="W8" s="101"/>
      <c r="X8" s="101"/>
      <c r="Y8" s="101"/>
      <c r="Z8" s="102"/>
      <c r="AA8" s="8" t="s">
        <v>68</v>
      </c>
      <c r="AP8" s="13"/>
    </row>
    <row r="9" spans="1:42" ht="18.75" customHeight="1" thickBot="1">
      <c r="A9" s="13"/>
      <c r="B9" s="14"/>
      <c r="C9" s="58"/>
      <c r="D9" s="59"/>
      <c r="E9" s="59"/>
      <c r="F9" s="59"/>
      <c r="G9" s="59"/>
      <c r="H9" s="77"/>
      <c r="I9" s="95"/>
      <c r="J9" s="95"/>
      <c r="K9" s="95"/>
      <c r="L9" s="95"/>
      <c r="M9" s="89"/>
      <c r="N9" s="90"/>
      <c r="O9" s="90"/>
      <c r="P9" s="90"/>
      <c r="Q9" s="90"/>
      <c r="R9" s="90"/>
      <c r="S9" s="90"/>
      <c r="T9" s="90"/>
      <c r="U9" s="90"/>
      <c r="V9" s="90"/>
      <c r="W9" s="90"/>
      <c r="X9" s="90"/>
      <c r="Y9" s="90"/>
      <c r="Z9" s="91"/>
      <c r="AA9" s="8" t="s">
        <v>69</v>
      </c>
      <c r="AP9" s="13"/>
    </row>
    <row r="10" spans="1:42" ht="18.75" customHeight="1" thickBot="1">
      <c r="A10" s="13"/>
      <c r="B10" s="14"/>
      <c r="AP10" s="13"/>
    </row>
    <row r="11" spans="1:42" ht="18.75" customHeight="1">
      <c r="A11" s="13"/>
      <c r="B11" s="14"/>
      <c r="C11" s="75" t="s">
        <v>83</v>
      </c>
      <c r="D11" s="55"/>
      <c r="E11" s="55"/>
      <c r="F11" s="55"/>
      <c r="G11" s="55"/>
      <c r="H11" s="76"/>
      <c r="I11" s="94" t="s">
        <v>70</v>
      </c>
      <c r="J11" s="95"/>
      <c r="K11" s="93"/>
      <c r="L11" s="87"/>
      <c r="M11" s="96"/>
      <c r="N11" s="96"/>
      <c r="O11" s="96"/>
      <c r="P11" s="88"/>
      <c r="Q11" s="92" t="s">
        <v>71</v>
      </c>
      <c r="R11" s="93"/>
      <c r="S11" s="87"/>
      <c r="T11" s="96"/>
      <c r="U11" s="88"/>
      <c r="V11" s="92" t="s">
        <v>72</v>
      </c>
      <c r="W11" s="93"/>
      <c r="X11" s="87"/>
      <c r="Y11" s="88"/>
      <c r="AP11" s="13"/>
    </row>
    <row r="12" spans="1:42" ht="18.75" customHeight="1" thickBot="1">
      <c r="A12" s="13"/>
      <c r="B12" s="14"/>
      <c r="C12" s="58"/>
      <c r="D12" s="59"/>
      <c r="E12" s="59"/>
      <c r="F12" s="59"/>
      <c r="G12" s="59"/>
      <c r="H12" s="77"/>
      <c r="I12" s="94"/>
      <c r="J12" s="95"/>
      <c r="K12" s="93"/>
      <c r="L12" s="89"/>
      <c r="M12" s="90"/>
      <c r="N12" s="90"/>
      <c r="O12" s="90"/>
      <c r="P12" s="91"/>
      <c r="Q12" s="92" t="s">
        <v>73</v>
      </c>
      <c r="R12" s="93"/>
      <c r="S12" s="89"/>
      <c r="T12" s="90"/>
      <c r="U12" s="91"/>
      <c r="V12" s="92" t="s">
        <v>74</v>
      </c>
      <c r="W12" s="93"/>
      <c r="X12" s="89"/>
      <c r="Y12" s="91"/>
      <c r="Z12" s="8" t="s">
        <v>75</v>
      </c>
      <c r="AP12" s="13"/>
    </row>
    <row r="13" spans="1:42" ht="18.75" customHeight="1" thickBot="1">
      <c r="A13" s="13"/>
      <c r="B13" s="14"/>
      <c r="AP13" s="13"/>
    </row>
    <row r="14" spans="1:42" ht="18.75" customHeight="1" thickBot="1">
      <c r="A14" s="13"/>
      <c r="B14" s="14"/>
      <c r="C14" s="78" t="s">
        <v>90</v>
      </c>
      <c r="D14" s="79"/>
      <c r="E14" s="79"/>
      <c r="F14" s="79"/>
      <c r="G14" s="79"/>
      <c r="H14" s="80"/>
      <c r="K14" s="33"/>
      <c r="L14" s="34"/>
      <c r="M14" s="34"/>
      <c r="N14" s="34"/>
      <c r="O14" s="34"/>
      <c r="P14" s="34"/>
      <c r="Q14" s="35"/>
      <c r="S14" s="8" t="s">
        <v>77</v>
      </c>
      <c r="AD14" s="16"/>
      <c r="AE14" s="16"/>
      <c r="AF14" s="16"/>
      <c r="AG14" s="16"/>
      <c r="AH14" s="16"/>
      <c r="AI14" s="16"/>
      <c r="AJ14" s="16"/>
      <c r="AK14" s="16"/>
      <c r="AL14" s="16"/>
      <c r="AM14" s="16"/>
      <c r="AN14" s="16"/>
      <c r="AP14" s="13"/>
    </row>
    <row r="15" spans="1:42" ht="18.75" customHeight="1" thickBot="1">
      <c r="A15" s="13"/>
      <c r="B15" s="14"/>
      <c r="S15" s="17"/>
      <c r="T15" s="17"/>
      <c r="U15" s="17"/>
      <c r="V15" s="17"/>
      <c r="W15" s="17"/>
      <c r="X15" s="17"/>
      <c r="Y15" s="17"/>
      <c r="Z15" s="17"/>
      <c r="AA15" s="17"/>
      <c r="AB15" s="17"/>
      <c r="AC15" s="17"/>
      <c r="AP15" s="13"/>
    </row>
    <row r="16" spans="1:42" ht="18.75" customHeight="1" thickBot="1">
      <c r="A16" s="13"/>
      <c r="B16" s="14"/>
      <c r="C16" s="75" t="s">
        <v>91</v>
      </c>
      <c r="D16" s="55"/>
      <c r="E16" s="55"/>
      <c r="F16" s="55"/>
      <c r="G16" s="55"/>
      <c r="H16" s="76"/>
      <c r="I16" s="18"/>
      <c r="J16" s="18"/>
      <c r="K16" s="33"/>
      <c r="L16" s="34"/>
      <c r="M16" s="34"/>
      <c r="N16" s="34"/>
      <c r="O16" s="34"/>
      <c r="P16" s="34"/>
      <c r="Q16" s="35"/>
      <c r="R16" s="18"/>
      <c r="S16" s="18"/>
      <c r="T16" s="18"/>
      <c r="U16" s="51"/>
      <c r="V16" s="52"/>
      <c r="W16" s="53"/>
      <c r="X16" s="8" t="s">
        <v>28</v>
      </c>
      <c r="Z16" s="48"/>
      <c r="AA16" s="49"/>
      <c r="AB16" s="50"/>
      <c r="AD16" s="8" t="s">
        <v>116</v>
      </c>
      <c r="AP16" s="13"/>
    </row>
    <row r="17" spans="1:42" ht="18.75" customHeight="1" thickBot="1">
      <c r="A17" s="13"/>
      <c r="B17" s="14"/>
      <c r="C17" s="58"/>
      <c r="D17" s="59"/>
      <c r="E17" s="59"/>
      <c r="F17" s="59"/>
      <c r="G17" s="59"/>
      <c r="H17" s="77"/>
      <c r="I17" s="18"/>
      <c r="J17" s="18"/>
      <c r="K17" s="19"/>
      <c r="L17" s="19"/>
      <c r="M17" s="19"/>
      <c r="N17" s="19"/>
      <c r="O17" s="19"/>
      <c r="P17" s="19"/>
      <c r="Q17" s="19"/>
      <c r="R17" s="18"/>
      <c r="S17" s="18" t="s">
        <v>114</v>
      </c>
      <c r="T17" s="18"/>
      <c r="U17" s="36"/>
      <c r="V17" s="37"/>
      <c r="W17" s="37"/>
      <c r="X17" s="38"/>
      <c r="AA17" s="8" t="s">
        <v>78</v>
      </c>
      <c r="AC17" s="48"/>
      <c r="AD17" s="49"/>
      <c r="AE17" s="49"/>
      <c r="AF17" s="49"/>
      <c r="AG17" s="49"/>
      <c r="AH17" s="50"/>
      <c r="AP17" s="13"/>
    </row>
    <row r="18" spans="1:42" ht="18.75" customHeight="1" thickBot="1">
      <c r="A18" s="13"/>
      <c r="B18" s="14"/>
      <c r="AP18" s="13"/>
    </row>
    <row r="19" spans="1:42" ht="18.75" customHeight="1" thickBot="1">
      <c r="A19" s="13"/>
      <c r="B19" s="14"/>
      <c r="C19" s="75" t="s">
        <v>99</v>
      </c>
      <c r="D19" s="55"/>
      <c r="E19" s="55"/>
      <c r="F19" s="55"/>
      <c r="G19" s="55"/>
      <c r="H19" s="76"/>
      <c r="I19" s="69" t="s">
        <v>100</v>
      </c>
      <c r="J19" s="70"/>
      <c r="K19" s="70"/>
      <c r="L19" s="71"/>
      <c r="M19" s="18" t="s">
        <v>103</v>
      </c>
      <c r="N19" s="18"/>
      <c r="O19" s="18"/>
      <c r="P19" s="33"/>
      <c r="Q19" s="34"/>
      <c r="R19" s="34"/>
      <c r="S19" s="34"/>
      <c r="T19" s="34"/>
      <c r="U19" s="34"/>
      <c r="V19" s="34"/>
      <c r="W19" s="35"/>
      <c r="X19" s="20"/>
      <c r="Y19" s="20"/>
      <c r="Z19" s="20" t="s">
        <v>106</v>
      </c>
      <c r="AA19" s="20"/>
      <c r="AB19" s="20"/>
      <c r="AC19" s="33"/>
      <c r="AD19" s="35"/>
      <c r="AE19" s="18" t="s">
        <v>105</v>
      </c>
      <c r="AF19" s="18"/>
      <c r="AG19" s="18"/>
      <c r="AH19" s="18"/>
      <c r="AI19" s="18"/>
      <c r="AJ19" s="19"/>
      <c r="AK19" s="20"/>
      <c r="AL19" s="20"/>
      <c r="AM19" s="20"/>
      <c r="AP19" s="13"/>
    </row>
    <row r="20" spans="1:42" ht="18.75" customHeight="1" thickBot="1">
      <c r="A20" s="13"/>
      <c r="B20" s="14"/>
      <c r="C20" s="81"/>
      <c r="D20" s="82"/>
      <c r="E20" s="82"/>
      <c r="F20" s="82"/>
      <c r="G20" s="82"/>
      <c r="H20" s="83"/>
      <c r="I20" s="72"/>
      <c r="J20" s="73"/>
      <c r="K20" s="73"/>
      <c r="L20" s="74"/>
      <c r="M20" s="18" t="s">
        <v>104</v>
      </c>
      <c r="N20" s="18"/>
      <c r="O20" s="18"/>
      <c r="P20" s="33"/>
      <c r="Q20" s="34"/>
      <c r="R20" s="34"/>
      <c r="S20" s="34"/>
      <c r="T20" s="34"/>
      <c r="U20" s="34"/>
      <c r="V20" s="34"/>
      <c r="W20" s="35"/>
      <c r="X20" s="20"/>
      <c r="Y20" s="20"/>
      <c r="Z20" s="20"/>
      <c r="AA20" s="20"/>
      <c r="AB20" s="20"/>
      <c r="AC20" s="20"/>
      <c r="AD20" s="20"/>
      <c r="AE20" s="20"/>
      <c r="AF20" s="20"/>
      <c r="AG20" s="20"/>
      <c r="AH20" s="20"/>
      <c r="AI20" s="20"/>
      <c r="AJ20" s="20"/>
      <c r="AK20" s="20"/>
      <c r="AL20" s="20"/>
      <c r="AM20" s="20"/>
      <c r="AP20" s="13"/>
    </row>
    <row r="21" spans="1:42" ht="18.75" customHeight="1" thickBot="1">
      <c r="A21" s="13"/>
      <c r="B21" s="14"/>
      <c r="C21" s="81"/>
      <c r="D21" s="82"/>
      <c r="E21" s="82"/>
      <c r="F21" s="82"/>
      <c r="G21" s="82"/>
      <c r="H21" s="83"/>
      <c r="I21" s="69" t="s">
        <v>101</v>
      </c>
      <c r="J21" s="70"/>
      <c r="K21" s="70"/>
      <c r="L21" s="71"/>
      <c r="M21" s="18" t="s">
        <v>107</v>
      </c>
      <c r="N21" s="18"/>
      <c r="O21" s="18"/>
      <c r="P21" s="18"/>
      <c r="Q21" s="33"/>
      <c r="R21" s="34"/>
      <c r="S21" s="34"/>
      <c r="T21" s="35"/>
      <c r="U21" s="20"/>
      <c r="V21" s="20" t="s">
        <v>109</v>
      </c>
      <c r="W21" s="20"/>
      <c r="X21" s="36"/>
      <c r="Y21" s="37"/>
      <c r="Z21" s="37"/>
      <c r="AA21" s="38"/>
      <c r="AB21" s="20" t="s">
        <v>110</v>
      </c>
      <c r="AC21" s="20"/>
      <c r="AD21" s="20"/>
      <c r="AE21" s="20"/>
      <c r="AF21" s="20"/>
      <c r="AG21" s="20"/>
      <c r="AH21" s="20"/>
      <c r="AI21" s="20"/>
      <c r="AJ21" s="20"/>
      <c r="AK21" s="20"/>
      <c r="AL21" s="20"/>
      <c r="AM21" s="20"/>
      <c r="AP21" s="13"/>
    </row>
    <row r="22" spans="1:42" ht="18.75" customHeight="1" thickBot="1">
      <c r="A22" s="13"/>
      <c r="B22" s="14"/>
      <c r="C22" s="81"/>
      <c r="D22" s="82"/>
      <c r="E22" s="82"/>
      <c r="F22" s="82"/>
      <c r="G22" s="82"/>
      <c r="H22" s="83"/>
      <c r="I22" s="72"/>
      <c r="J22" s="73"/>
      <c r="K22" s="73"/>
      <c r="L22" s="74"/>
      <c r="M22" s="18" t="s">
        <v>108</v>
      </c>
      <c r="N22" s="18"/>
      <c r="O22" s="20"/>
      <c r="P22" s="20"/>
      <c r="Q22" s="33"/>
      <c r="R22" s="34"/>
      <c r="S22" s="34"/>
      <c r="T22" s="35"/>
      <c r="U22" s="20"/>
      <c r="V22" s="20"/>
      <c r="W22" s="20"/>
      <c r="X22" s="20"/>
      <c r="Y22" s="20"/>
      <c r="Z22" s="20"/>
      <c r="AA22" s="20"/>
      <c r="AB22" s="20"/>
      <c r="AC22" s="20"/>
      <c r="AD22" s="20"/>
      <c r="AE22" s="20"/>
      <c r="AF22" s="20"/>
      <c r="AG22" s="20"/>
      <c r="AH22" s="20"/>
      <c r="AI22" s="20"/>
      <c r="AJ22" s="20"/>
      <c r="AK22" s="20"/>
      <c r="AL22" s="20"/>
      <c r="AM22" s="20"/>
      <c r="AP22" s="13"/>
    </row>
    <row r="23" spans="1:42" ht="18.75" customHeight="1" thickBot="1">
      <c r="A23" s="13"/>
      <c r="B23" s="14"/>
      <c r="C23" s="81"/>
      <c r="D23" s="82"/>
      <c r="E23" s="82"/>
      <c r="F23" s="82"/>
      <c r="G23" s="82"/>
      <c r="H23" s="83"/>
      <c r="I23" s="69" t="s">
        <v>102</v>
      </c>
      <c r="J23" s="70"/>
      <c r="K23" s="70"/>
      <c r="L23" s="71"/>
      <c r="M23" s="20" t="s">
        <v>111</v>
      </c>
      <c r="N23" s="20"/>
      <c r="O23" s="20"/>
      <c r="P23" s="20"/>
      <c r="Q23" s="33"/>
      <c r="R23" s="34"/>
      <c r="S23" s="34"/>
      <c r="T23" s="35"/>
      <c r="U23" s="20" t="s">
        <v>57</v>
      </c>
      <c r="V23" s="20"/>
      <c r="W23" s="20"/>
      <c r="X23" s="20"/>
      <c r="Y23" s="20"/>
      <c r="Z23" s="20"/>
      <c r="AA23" s="20"/>
      <c r="AB23" s="20"/>
      <c r="AC23" s="20"/>
      <c r="AD23" s="20"/>
      <c r="AE23" s="20"/>
      <c r="AF23" s="20"/>
      <c r="AG23" s="20"/>
      <c r="AH23" s="20"/>
      <c r="AI23" s="20"/>
      <c r="AJ23" s="20"/>
      <c r="AK23" s="20"/>
      <c r="AL23" s="20"/>
      <c r="AM23" s="20"/>
      <c r="AP23" s="13"/>
    </row>
    <row r="24" spans="1:42" ht="18.75" customHeight="1" thickBot="1">
      <c r="A24" s="13"/>
      <c r="B24" s="14"/>
      <c r="C24" s="81"/>
      <c r="D24" s="82"/>
      <c r="E24" s="82"/>
      <c r="F24" s="82"/>
      <c r="G24" s="82"/>
      <c r="H24" s="83"/>
      <c r="I24" s="84"/>
      <c r="J24" s="85"/>
      <c r="K24" s="85"/>
      <c r="L24" s="86"/>
      <c r="M24" s="18" t="s">
        <v>112</v>
      </c>
      <c r="N24" s="18"/>
      <c r="O24" s="18"/>
      <c r="P24" s="18"/>
      <c r="Q24" s="33"/>
      <c r="R24" s="34"/>
      <c r="S24" s="34"/>
      <c r="T24" s="35"/>
      <c r="U24" s="20" t="s">
        <v>57</v>
      </c>
      <c r="V24" s="20"/>
      <c r="W24" s="20"/>
      <c r="X24" s="20"/>
      <c r="Y24" s="20"/>
      <c r="Z24" s="20"/>
      <c r="AA24" s="20"/>
      <c r="AB24" s="20"/>
      <c r="AC24" s="20"/>
      <c r="AD24" s="20"/>
      <c r="AE24" s="20"/>
      <c r="AF24" s="20"/>
      <c r="AG24" s="20"/>
      <c r="AH24" s="20"/>
      <c r="AI24" s="20"/>
      <c r="AJ24" s="20"/>
      <c r="AK24" s="20"/>
      <c r="AL24" s="20"/>
      <c r="AM24" s="20"/>
      <c r="AP24" s="13"/>
    </row>
    <row r="25" spans="1:42" ht="18.75" customHeight="1" thickBot="1">
      <c r="A25" s="13"/>
      <c r="B25" s="14"/>
      <c r="C25" s="58"/>
      <c r="D25" s="59"/>
      <c r="E25" s="59"/>
      <c r="F25" s="59"/>
      <c r="G25" s="59"/>
      <c r="H25" s="77"/>
      <c r="I25" s="72"/>
      <c r="J25" s="73"/>
      <c r="K25" s="73"/>
      <c r="L25" s="74"/>
      <c r="M25" s="18" t="s">
        <v>113</v>
      </c>
      <c r="N25" s="18"/>
      <c r="O25" s="18"/>
      <c r="P25" s="18"/>
      <c r="Q25" s="33"/>
      <c r="R25" s="34"/>
      <c r="S25" s="34"/>
      <c r="T25" s="35"/>
      <c r="U25" s="21" t="s">
        <v>57</v>
      </c>
      <c r="V25" s="18"/>
      <c r="W25" s="18"/>
      <c r="X25" s="19"/>
      <c r="Y25" s="20"/>
      <c r="Z25" s="20"/>
      <c r="AA25" s="20"/>
      <c r="AB25" s="20"/>
      <c r="AC25" s="20"/>
      <c r="AD25" s="20"/>
      <c r="AE25" s="20"/>
      <c r="AF25" s="20"/>
      <c r="AG25" s="20"/>
      <c r="AH25" s="20"/>
      <c r="AI25" s="20"/>
      <c r="AJ25" s="20"/>
      <c r="AK25" s="20"/>
      <c r="AL25" s="20"/>
      <c r="AM25" s="20"/>
      <c r="AP25" s="13"/>
    </row>
    <row r="26" spans="1:42" ht="18.75" customHeight="1" thickBot="1">
      <c r="A26" s="13"/>
      <c r="B26" s="22"/>
      <c r="C26" s="23"/>
      <c r="D26" s="23"/>
      <c r="E26" s="23"/>
      <c r="F26" s="23"/>
      <c r="G26" s="23"/>
      <c r="H26" s="23"/>
      <c r="I26" s="24"/>
      <c r="J26" s="24"/>
      <c r="K26" s="24"/>
      <c r="L26" s="24"/>
      <c r="M26" s="24"/>
      <c r="N26" s="24"/>
      <c r="O26" s="24"/>
      <c r="P26" s="24"/>
      <c r="Q26" s="24"/>
      <c r="R26" s="24"/>
      <c r="S26" s="25"/>
      <c r="T26" s="25"/>
      <c r="U26" s="26"/>
      <c r="V26" s="24"/>
      <c r="W26" s="24"/>
      <c r="X26" s="26"/>
      <c r="Y26" s="25"/>
      <c r="Z26" s="25"/>
      <c r="AA26" s="25"/>
      <c r="AB26" s="25"/>
      <c r="AC26" s="25"/>
      <c r="AD26" s="25"/>
      <c r="AE26" s="25"/>
      <c r="AF26" s="25"/>
      <c r="AG26" s="25"/>
      <c r="AH26" s="25"/>
      <c r="AI26" s="25"/>
      <c r="AJ26" s="25"/>
      <c r="AK26" s="25"/>
      <c r="AL26" s="25"/>
      <c r="AM26" s="25"/>
      <c r="AN26" s="27"/>
      <c r="AO26" s="27"/>
      <c r="AP26" s="28"/>
    </row>
    <row r="27" spans="1:42" ht="18.75" customHeight="1" thickTop="1">
      <c r="B27" s="14"/>
      <c r="AP27" s="13"/>
    </row>
    <row r="28" spans="1:42" ht="18.75" customHeight="1">
      <c r="A28" s="13"/>
      <c r="B28" s="14"/>
      <c r="C28" s="15" t="s">
        <v>76</v>
      </c>
      <c r="D28" s="29" t="s">
        <v>79</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P28" s="13"/>
    </row>
    <row r="29" spans="1:42" ht="18.75" customHeight="1" thickBot="1">
      <c r="A29" s="13"/>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P29" s="13"/>
    </row>
    <row r="30" spans="1:42" ht="18.75" customHeight="1">
      <c r="A30" s="13"/>
      <c r="B30" s="14"/>
      <c r="C30" s="54" t="s">
        <v>80</v>
      </c>
      <c r="D30" s="55"/>
      <c r="E30" s="55"/>
      <c r="F30" s="55"/>
      <c r="G30" s="55"/>
      <c r="H30" s="55"/>
      <c r="I30" s="60"/>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2"/>
      <c r="AP30" s="13"/>
    </row>
    <row r="31" spans="1:42" ht="18.75" customHeight="1">
      <c r="A31" s="13"/>
      <c r="B31" s="14"/>
      <c r="C31" s="56"/>
      <c r="D31" s="57"/>
      <c r="E31" s="57"/>
      <c r="F31" s="57"/>
      <c r="G31" s="57"/>
      <c r="H31" s="57"/>
      <c r="I31" s="63"/>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5"/>
      <c r="AP31" s="13"/>
    </row>
    <row r="32" spans="1:42" ht="18.75" customHeight="1">
      <c r="A32" s="13"/>
      <c r="B32" s="14"/>
      <c r="C32" s="56"/>
      <c r="D32" s="57"/>
      <c r="E32" s="57"/>
      <c r="F32" s="57"/>
      <c r="G32" s="57"/>
      <c r="H32" s="57"/>
      <c r="I32" s="63"/>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5"/>
      <c r="AP32" s="13"/>
    </row>
    <row r="33" spans="1:42" ht="18.75" customHeight="1">
      <c r="A33" s="13"/>
      <c r="B33" s="14"/>
      <c r="C33" s="56"/>
      <c r="D33" s="57"/>
      <c r="E33" s="57"/>
      <c r="F33" s="57"/>
      <c r="G33" s="57"/>
      <c r="H33" s="57"/>
      <c r="I33" s="63"/>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5"/>
      <c r="AP33" s="13"/>
    </row>
    <row r="34" spans="1:42" ht="18.75" customHeight="1">
      <c r="A34" s="13"/>
      <c r="B34" s="14"/>
      <c r="C34" s="56"/>
      <c r="D34" s="57"/>
      <c r="E34" s="57"/>
      <c r="F34" s="57"/>
      <c r="G34" s="57"/>
      <c r="H34" s="57"/>
      <c r="I34" s="63"/>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c r="AP34" s="13"/>
    </row>
    <row r="35" spans="1:42" ht="18.75" customHeight="1">
      <c r="A35" s="13"/>
      <c r="B35" s="14"/>
      <c r="C35" s="56"/>
      <c r="D35" s="57"/>
      <c r="E35" s="57"/>
      <c r="F35" s="57"/>
      <c r="G35" s="57"/>
      <c r="H35" s="57"/>
      <c r="I35" s="63"/>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P35" s="13"/>
    </row>
    <row r="36" spans="1:42" ht="18.75" customHeight="1" thickBot="1">
      <c r="A36" s="13"/>
      <c r="B36" s="14"/>
      <c r="C36" s="58"/>
      <c r="D36" s="59"/>
      <c r="E36" s="59"/>
      <c r="F36" s="59"/>
      <c r="G36" s="59"/>
      <c r="H36" s="59"/>
      <c r="I36" s="66"/>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8"/>
      <c r="AP36" s="13"/>
    </row>
    <row r="37" spans="1:42" ht="18.75" customHeight="1">
      <c r="B37" s="14"/>
      <c r="AP37" s="13"/>
    </row>
    <row r="38" spans="1:42" ht="18.75" customHeight="1" thickBot="1">
      <c r="B38" s="14"/>
      <c r="AP38" s="13"/>
    </row>
    <row r="39" spans="1:42" ht="18.75" customHeight="1">
      <c r="B39" s="39" t="s">
        <v>117</v>
      </c>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1"/>
    </row>
    <row r="40" spans="1:42" ht="18.75" customHeight="1">
      <c r="B40" s="42"/>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4"/>
    </row>
    <row r="41" spans="1:42" ht="18.75" customHeight="1" thickBot="1">
      <c r="B41" s="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7"/>
    </row>
  </sheetData>
  <sheetProtection algorithmName="SHA-512" hashValue="yNrllN908ZVccMEdBz1KPBha7ApepGrGexlKD7ERQ4Z+pWqkTeCnIfuMtzgwNB4uBo4Dcgaw/SPnqM5q7oMx3Q==" saltValue="G/e3u6V/WjIerQirSJ7Qcg==" spinCount="100000" sheet="1" selectLockedCells="1"/>
  <mergeCells count="43">
    <mergeCell ref="C6:H9"/>
    <mergeCell ref="I6:L7"/>
    <mergeCell ref="M6:Z6"/>
    <mergeCell ref="M7:Z7"/>
    <mergeCell ref="I8:L9"/>
    <mergeCell ref="M8:Z8"/>
    <mergeCell ref="M9:Z9"/>
    <mergeCell ref="C11:H12"/>
    <mergeCell ref="I11:K12"/>
    <mergeCell ref="L11:P11"/>
    <mergeCell ref="Q11:R11"/>
    <mergeCell ref="S11:U11"/>
    <mergeCell ref="X11:Y11"/>
    <mergeCell ref="L12:P12"/>
    <mergeCell ref="Q12:R12"/>
    <mergeCell ref="S12:U12"/>
    <mergeCell ref="V12:W12"/>
    <mergeCell ref="X12:Y12"/>
    <mergeCell ref="V11:W11"/>
    <mergeCell ref="B39:AP41"/>
    <mergeCell ref="K14:Q14"/>
    <mergeCell ref="K16:Q16"/>
    <mergeCell ref="Z16:AB16"/>
    <mergeCell ref="U16:W16"/>
    <mergeCell ref="C30:H36"/>
    <mergeCell ref="I30:AM36"/>
    <mergeCell ref="I21:L22"/>
    <mergeCell ref="I19:L20"/>
    <mergeCell ref="C16:H17"/>
    <mergeCell ref="C14:H14"/>
    <mergeCell ref="U17:X17"/>
    <mergeCell ref="AC17:AH17"/>
    <mergeCell ref="C19:H25"/>
    <mergeCell ref="I23:L25"/>
    <mergeCell ref="Q23:T23"/>
    <mergeCell ref="Q24:T24"/>
    <mergeCell ref="Q25:T25"/>
    <mergeCell ref="P20:W20"/>
    <mergeCell ref="P19:W19"/>
    <mergeCell ref="AC19:AD19"/>
    <mergeCell ref="Q21:T21"/>
    <mergeCell ref="Q22:T22"/>
    <mergeCell ref="X21:AA21"/>
  </mergeCells>
  <phoneticPr fontId="7"/>
  <conditionalFormatting sqref="AC19 AE19:AI19">
    <cfRule type="expression" dxfId="5" priority="10">
      <formula>$M$19="その他"</formula>
    </cfRule>
  </conditionalFormatting>
  <conditionalFormatting sqref="U16:W16 Z16:AB16">
    <cfRule type="expression" dxfId="4" priority="4">
      <formula>$K$16="集合住宅用"</formula>
    </cfRule>
    <cfRule type="expression" dxfId="3" priority="5">
      <formula>$K$16="共同住宅用"</formula>
    </cfRule>
  </conditionalFormatting>
  <conditionalFormatting sqref="U17:X17">
    <cfRule type="expression" dxfId="2" priority="3">
      <formula>$K$16="業務用"</formula>
    </cfRule>
  </conditionalFormatting>
  <conditionalFormatting sqref="AC17">
    <cfRule type="expression" dxfId="1" priority="2">
      <formula>$K$16="その他"</formula>
    </cfRule>
  </conditionalFormatting>
  <conditionalFormatting sqref="X21:AA21">
    <cfRule type="expression" dxfId="0" priority="1">
      <formula>$Q$21="有"</formula>
    </cfRule>
  </conditionalFormatting>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E2B4FEC1-9904-44B5-8185-B5F458D7690E}">
          <x14:formula1>
            <xm:f>LIST!$C$3:$C$7</xm:f>
          </x14:formula1>
          <xm:sqref>K16:Q16</xm:sqref>
        </x14:dataValidation>
        <x14:dataValidation type="list" allowBlank="1" showInputMessage="1" showErrorMessage="1" xr:uid="{D4377A4D-D445-4A2B-83D9-812EA123A501}">
          <x14:formula1>
            <xm:f>LIST!$C$9:$C$10</xm:f>
          </x14:formula1>
          <xm:sqref>Z16:AB16</xm:sqref>
        </x14:dataValidation>
        <x14:dataValidation type="list" allowBlank="1" showInputMessage="1" showErrorMessage="1" xr:uid="{D5CD8CD1-B7C5-43F2-B82A-A5BF417B285B}">
          <x14:formula1>
            <xm:f>LIST!$C$12:$C$13</xm:f>
          </x14:formula1>
          <xm:sqref>Q21:T21 Q22:T22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D0DC-9065-42EB-B444-006B02719B89}">
  <sheetPr>
    <tabColor theme="0" tint="-0.14999847407452621"/>
  </sheetPr>
  <dimension ref="B2:C13"/>
  <sheetViews>
    <sheetView workbookViewId="0">
      <selection activeCell="C18" sqref="C18"/>
    </sheetView>
  </sheetViews>
  <sheetFormatPr defaultColWidth="3.125" defaultRowHeight="18.75" customHeight="1"/>
  <cols>
    <col min="1" max="1" width="3.125" style="7"/>
    <col min="2" max="2" width="16.125" style="7" bestFit="1" customWidth="1"/>
    <col min="3" max="3" width="18.375" style="7" bestFit="1" customWidth="1"/>
    <col min="4" max="16384" width="3.125" style="7"/>
  </cols>
  <sheetData>
    <row r="2" spans="2:3" ht="18.75" customHeight="1">
      <c r="B2" s="6"/>
    </row>
    <row r="3" spans="2:3" ht="18.75" customHeight="1">
      <c r="B3" s="7" t="s">
        <v>92</v>
      </c>
      <c r="C3" s="7" t="s">
        <v>93</v>
      </c>
    </row>
    <row r="4" spans="2:3" ht="18.75" customHeight="1">
      <c r="C4" s="7" t="s">
        <v>94</v>
      </c>
    </row>
    <row r="5" spans="2:3" ht="18.75" customHeight="1">
      <c r="C5" s="7" t="s">
        <v>95</v>
      </c>
    </row>
    <row r="6" spans="2:3" ht="18.75" customHeight="1">
      <c r="C6" s="7" t="s">
        <v>96</v>
      </c>
    </row>
    <row r="7" spans="2:3" ht="18.75" customHeight="1">
      <c r="C7" s="7" t="s">
        <v>37</v>
      </c>
    </row>
    <row r="9" spans="2:3" ht="18.75" customHeight="1">
      <c r="B9" s="7" t="s">
        <v>98</v>
      </c>
      <c r="C9" s="7" t="s">
        <v>35</v>
      </c>
    </row>
    <row r="10" spans="2:3" ht="18.75" customHeight="1">
      <c r="C10" s="7" t="s">
        <v>97</v>
      </c>
    </row>
    <row r="12" spans="2:3" ht="18.75" customHeight="1">
      <c r="B12" s="7" t="s">
        <v>115</v>
      </c>
      <c r="C12" s="7" t="s">
        <v>81</v>
      </c>
    </row>
    <row r="13" spans="2:3" ht="18.75" customHeight="1">
      <c r="C13" s="7" t="s">
        <v>82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ディスポーザ事前協議書</vt:lpstr>
      <vt:lpstr>工事店入力フォーム </vt:lpstr>
      <vt:lpstr>LIST</vt:lpstr>
      <vt:lpstr>ディスポーザ事前協議書!Print_Area</vt:lpstr>
      <vt:lpstr>'工事店入力フォーム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kyuhai</dc:creator>
  <cp:lastModifiedBy>黒木　豊</cp:lastModifiedBy>
  <cp:lastPrinted>2026-03-12T00:04:11Z</cp:lastPrinted>
  <dcterms:created xsi:type="dcterms:W3CDTF">2015-06-05T18:19:34Z</dcterms:created>
  <dcterms:modified xsi:type="dcterms:W3CDTF">2026-04-02T11:08:00Z</dcterms:modified>
</cp:coreProperties>
</file>