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uikan\Desktop\130 今藤\R8\01_工事\02_芝原\04_設計書\"/>
    </mc:Choice>
  </mc:AlternateContent>
  <xr:revisionPtr revIDLastSave="0" documentId="13_ncr:1_{B28E8F61-D6CA-4D34-8023-53C280E8615F}" xr6:coauthVersionLast="47" xr6:coauthVersionMax="47" xr10:uidLastSave="{00000000-0000-0000-0000-000000000000}"/>
  <bookViews>
    <workbookView xWindow="1920" yWindow="4950" windowWidth="15270" windowHeight="7680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41" i="7"/>
  <c r="C43" i="7" s="1"/>
  <c r="C47" i="7" s="1"/>
  <c r="C45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41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6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<sst xmlns="http://schemas.openxmlformats.org/spreadsheetml/2006/main" count="156" uniqueCount="69">
  <si>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</si>
  <si>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</si>
  <si>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</si>
  <si>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</si>
  <si>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</si>
  <si>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</si>
  <si>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</si>
  <si>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</si>
  <si>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</si>
  <si>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</si>
  <si>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</si>
  <si>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</si>
  <si>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</si>
  <si>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</si>
  <si>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</si>
  <si>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</si>
  <si>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</si>
  <si>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</si>
  <si>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</si>
  <si>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</si>
  <si>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</si>
  <si>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</si>
  <si>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</si>
  <si>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</si>
  <si>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</si>
  <si>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</si>
  <si>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</si>
  <si>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</si>
  <si>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</si>
  <si>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</si>
  <si>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</si>
  <si>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</si>
  <si>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</si>
  <si>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</si>
  <si>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</si>
  <si>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</si>
  <si>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</si>
  <si>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</si>
  <si>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</si>
  <si>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</si>
  <si>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</si>
  <si>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</si>
  <si>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</si>
  <si>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</si>
  <si>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</si>
  <si>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</si>
  <si>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</si>
  <si>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</si>
  <si>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</si>
  <si>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遠藤　章</t>
    <rPh sb="0" eb="2">
      <t>エンドウ</t>
    </rPh>
    <rPh sb="3" eb="4">
      <t>アキラ</t>
    </rPh>
    <phoneticPr fontId="2"/>
  </si>
  <si>
    <t>宮之浦町</t>
    <rPh sb="0" eb="3">
      <t>ミヤノウラ</t>
    </rPh>
    <rPh sb="3" eb="4">
      <t>マチ</t>
    </rPh>
    <phoneticPr fontId="2"/>
  </si>
  <si>
    <t>　DIPEφ200布設工事</t>
    <rPh sb="9" eb="11">
      <t>フセツ</t>
    </rPh>
    <rPh sb="11" eb="13">
      <t>コウジ</t>
    </rPh>
    <phoneticPr fontId="2"/>
  </si>
  <si>
    <t>　HPPEφ150布設工事</t>
    <rPh sb="9" eb="11">
      <t>フセツ</t>
    </rPh>
    <rPh sb="11" eb="13">
      <t>コウジ</t>
    </rPh>
    <phoneticPr fontId="2"/>
  </si>
  <si>
    <t>　φ200仕切弁設置工事</t>
    <rPh sb="5" eb="8">
      <t>シキリベン</t>
    </rPh>
    <rPh sb="8" eb="10">
      <t>セッチ</t>
    </rPh>
    <rPh sb="10" eb="12">
      <t>コウジ</t>
    </rPh>
    <phoneticPr fontId="2"/>
  </si>
  <si>
    <t>　DIPEφ150布設工事</t>
    <rPh sb="9" eb="11">
      <t>フセツ</t>
    </rPh>
    <rPh sb="11" eb="13">
      <t>コウジ</t>
    </rPh>
    <phoneticPr fontId="2"/>
  </si>
  <si>
    <t>　φ150仕切弁設置工事</t>
    <rPh sb="5" eb="8">
      <t>シキリベン</t>
    </rPh>
    <rPh sb="8" eb="10">
      <t>セッチ</t>
    </rPh>
    <rPh sb="10" eb="12">
      <t>コウジ</t>
    </rPh>
    <phoneticPr fontId="2"/>
  </si>
  <si>
    <t>　通信ケーブル布設工事</t>
    <rPh sb="1" eb="3">
      <t>ツウシン</t>
    </rPh>
    <rPh sb="7" eb="9">
      <t>フセツ</t>
    </rPh>
    <rPh sb="9" eb="11">
      <t>コウジ</t>
    </rPh>
    <phoneticPr fontId="2"/>
  </si>
  <si>
    <t>　DIPEφ250布設工事</t>
    <rPh sb="9" eb="11">
      <t>フセツ</t>
    </rPh>
    <rPh sb="11" eb="13">
      <t>コウジ</t>
    </rPh>
    <phoneticPr fontId="2"/>
  </si>
  <si>
    <t>　DIPEφ250給水管切替工事</t>
    <rPh sb="9" eb="12">
      <t>キュウスイカン</t>
    </rPh>
    <rPh sb="12" eb="14">
      <t>キリカエ</t>
    </rPh>
    <rPh sb="14" eb="16">
      <t>コウジ</t>
    </rPh>
    <phoneticPr fontId="2"/>
  </si>
  <si>
    <t>　HPPEφ200布設工事</t>
    <rPh sb="9" eb="11">
      <t>フセツ</t>
    </rPh>
    <rPh sb="11" eb="13">
      <t>コウジ</t>
    </rPh>
    <phoneticPr fontId="2"/>
  </si>
  <si>
    <t>　φ250仕切弁設置工事</t>
    <rPh sb="5" eb="8">
      <t>シキリベン</t>
    </rPh>
    <rPh sb="8" eb="10">
      <t>セッチ</t>
    </rPh>
    <rPh sb="10" eb="12">
      <t>コウジ</t>
    </rPh>
    <phoneticPr fontId="2"/>
  </si>
  <si>
    <t>　PEPφ50布設工事</t>
    <rPh sb="7" eb="9">
      <t>フセツ</t>
    </rPh>
    <rPh sb="9" eb="11">
      <t>コウジ</t>
    </rPh>
    <phoneticPr fontId="2"/>
  </si>
  <si>
    <t>　PEPφ50給水管切替工事</t>
    <rPh sb="7" eb="10">
      <t>キュウスイカン</t>
    </rPh>
    <rPh sb="10" eb="12">
      <t>キリカエ</t>
    </rPh>
    <rPh sb="12" eb="14">
      <t>コウジ</t>
    </rPh>
    <phoneticPr fontId="2"/>
  </si>
  <si>
    <t>　φ50仕切弁設置工事</t>
    <rPh sb="4" eb="7">
      <t>シキリベン</t>
    </rPh>
    <rPh sb="7" eb="9">
      <t>セッチ</t>
    </rPh>
    <rPh sb="9" eb="11">
      <t>コウジ</t>
    </rPh>
    <phoneticPr fontId="2"/>
  </si>
  <si>
    <t>　φ50排水弁設置工事</t>
    <rPh sb="4" eb="6">
      <t>ハイスイ</t>
    </rPh>
    <rPh sb="6" eb="7">
      <t>ベン</t>
    </rPh>
    <rPh sb="7" eb="9">
      <t>セッチ</t>
    </rPh>
    <rPh sb="9" eb="11">
      <t>コウジ</t>
    </rPh>
    <phoneticPr fontId="2"/>
  </si>
  <si>
    <t>　交通誘導員</t>
    <rPh sb="1" eb="3">
      <t>コウツウ</t>
    </rPh>
    <rPh sb="3" eb="6">
      <t>ユウドウイン</t>
    </rPh>
    <phoneticPr fontId="2"/>
  </si>
  <si>
    <t>　区画線設置工</t>
    <rPh sb="1" eb="4">
      <t>クカクセン</t>
    </rPh>
    <rPh sb="4" eb="6">
      <t>セッチ</t>
    </rPh>
    <rPh sb="6" eb="7">
      <t>コウ</t>
    </rPh>
    <phoneticPr fontId="2"/>
  </si>
  <si>
    <t>鹿児島市　宮之浦町</t>
    <rPh sb="0" eb="4">
      <t>カゴシマシ</t>
    </rPh>
    <rPh sb="5" eb="8">
      <t>ミヤノウラ</t>
    </rPh>
    <rPh sb="8" eb="9">
      <t>マチ</t>
    </rPh>
    <phoneticPr fontId="2"/>
  </si>
  <si>
    <t>R8-芝原ポンプ所送水管ほか水道管路布設工事（その２）</t>
    <rPh sb="3" eb="5">
      <t>シバハラ</t>
    </rPh>
    <rPh sb="8" eb="12">
      <t>ジョソウスイカン</t>
    </rPh>
    <rPh sb="14" eb="16">
      <t>スイドウ</t>
    </rPh>
    <rPh sb="16" eb="18">
      <t>カンロ</t>
    </rPh>
    <rPh sb="18" eb="20">
      <t>フセツ</t>
    </rPh>
    <rPh sb="20" eb="22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</si>
</sst>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3" fillId="0" borderId="0" xfId="0" applyFont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52"/>
  <sheetViews>
    <sheetView tabSelected="1" view="pageBreakPreview" zoomScaleNormal="100" zoomScaleSheetLayoutView="100" workbookViewId="0">
      <selection activeCell="B14" sqref="B14:F14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37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  <c r="B3" s="26" t="s">
        <v>49</v>
      </c>
    </row>
    <row r="4" spans="1:6" ht="20.100000000000001" customHeight="1" x14ac:dyDescent="0.15">
      <c r="C4" s="5"/>
      <c r="D4" s="5" t="s">
        <v>12</v>
      </c>
      <c r="E4" s="65"/>
      <c r="F4" s="65"/>
    </row>
    <row r="5" spans="1:6" ht="20.100000000000001" customHeight="1" x14ac:dyDescent="0.15">
      <c r="C5" s="5"/>
      <c r="D5" s="5" t="s">
        <v>6</v>
      </c>
      <c r="E5" s="65"/>
      <c r="F5" s="65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68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67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6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54" t="s">
        <v>50</v>
      </c>
      <c r="B17" s="55"/>
      <c r="C17" s="67"/>
      <c r="D17" s="68"/>
      <c r="E17" s="69"/>
      <c r="F17" s="13"/>
    </row>
    <row r="18" spans="1:6" ht="20.100000000000001" customHeight="1" x14ac:dyDescent="0.15">
      <c r="A18" s="54" t="s">
        <v>51</v>
      </c>
      <c r="B18" s="55"/>
      <c r="C18" s="43"/>
      <c r="D18" s="44"/>
      <c r="E18" s="45"/>
      <c r="F18" s="14"/>
    </row>
    <row r="19" spans="1:6" ht="20.100000000000001" customHeight="1" x14ac:dyDescent="0.15">
      <c r="A19" s="54" t="s">
        <v>52</v>
      </c>
      <c r="B19" s="55"/>
      <c r="C19" s="43"/>
      <c r="D19" s="44"/>
      <c r="E19" s="45"/>
      <c r="F19" s="14"/>
    </row>
    <row r="20" spans="1:6" ht="20.100000000000001" customHeight="1" x14ac:dyDescent="0.15">
      <c r="A20" s="54" t="s">
        <v>53</v>
      </c>
      <c r="B20" s="55"/>
      <c r="C20" s="43"/>
      <c r="D20" s="44"/>
      <c r="E20" s="45"/>
      <c r="F20" s="14"/>
    </row>
    <row r="21" spans="1:6" ht="20.100000000000001" customHeight="1" x14ac:dyDescent="0.15">
      <c r="A21" s="54" t="s">
        <v>54</v>
      </c>
      <c r="B21" s="55"/>
      <c r="C21" s="43"/>
      <c r="D21" s="44"/>
      <c r="E21" s="45"/>
      <c r="F21" s="14"/>
    </row>
    <row r="22" spans="1:6" ht="20.100000000000001" customHeight="1" x14ac:dyDescent="0.15">
      <c r="A22" s="54" t="s">
        <v>55</v>
      </c>
      <c r="B22" s="55"/>
      <c r="C22" s="43"/>
      <c r="D22" s="44"/>
      <c r="E22" s="45"/>
      <c r="F22" s="14"/>
    </row>
    <row r="23" spans="1:6" ht="20.100000000000001" customHeight="1" x14ac:dyDescent="0.15">
      <c r="A23" s="54" t="s">
        <v>56</v>
      </c>
      <c r="B23" s="55"/>
      <c r="C23" s="43"/>
      <c r="D23" s="44"/>
      <c r="E23" s="45"/>
      <c r="F23" s="14"/>
    </row>
    <row r="24" spans="1:6" ht="20.100000000000001" customHeight="1" x14ac:dyDescent="0.15">
      <c r="A24" s="54" t="s">
        <v>57</v>
      </c>
      <c r="B24" s="55"/>
      <c r="C24" s="43"/>
      <c r="D24" s="44"/>
      <c r="E24" s="45"/>
      <c r="F24" s="14"/>
    </row>
    <row r="25" spans="1:6" ht="20.100000000000001" customHeight="1" x14ac:dyDescent="0.15">
      <c r="A25" s="54" t="s">
        <v>58</v>
      </c>
      <c r="B25" s="55"/>
      <c r="C25" s="43"/>
      <c r="D25" s="44"/>
      <c r="E25" s="45"/>
      <c r="F25" s="14"/>
    </row>
    <row r="26" spans="1:6" ht="20.100000000000001" customHeight="1" x14ac:dyDescent="0.15">
      <c r="A26" s="54" t="s">
        <v>59</v>
      </c>
      <c r="B26" s="55"/>
      <c r="C26" s="43"/>
      <c r="D26" s="44"/>
      <c r="E26" s="45"/>
      <c r="F26" s="14"/>
    </row>
    <row r="27" spans="1:6" ht="20.100000000000001" customHeight="1" x14ac:dyDescent="0.15">
      <c r="A27" s="54" t="s">
        <v>60</v>
      </c>
      <c r="B27" s="55"/>
      <c r="C27" s="43"/>
      <c r="D27" s="44"/>
      <c r="E27" s="45"/>
      <c r="F27" s="14"/>
    </row>
    <row r="28" spans="1:6" ht="20.100000000000001" customHeight="1" x14ac:dyDescent="0.15">
      <c r="A28" s="54" t="s">
        <v>51</v>
      </c>
      <c r="B28" s="55"/>
      <c r="C28" s="43"/>
      <c r="D28" s="44"/>
      <c r="E28" s="45"/>
      <c r="F28" s="14"/>
    </row>
    <row r="29" spans="1:6" ht="20.100000000000001" customHeight="1" x14ac:dyDescent="0.15">
      <c r="A29" s="54" t="s">
        <v>53</v>
      </c>
      <c r="B29" s="55"/>
      <c r="C29" s="43"/>
      <c r="D29" s="44"/>
      <c r="E29" s="45"/>
      <c r="F29" s="14"/>
    </row>
    <row r="30" spans="1:6" ht="20.100000000000001" customHeight="1" x14ac:dyDescent="0.15">
      <c r="A30" s="54" t="s">
        <v>54</v>
      </c>
      <c r="B30" s="55"/>
      <c r="C30" s="43"/>
      <c r="D30" s="44"/>
      <c r="E30" s="45"/>
      <c r="F30" s="14"/>
    </row>
    <row r="31" spans="1:6" ht="20.100000000000001" customHeight="1" x14ac:dyDescent="0.15">
      <c r="A31" s="54" t="s">
        <v>55</v>
      </c>
      <c r="B31" s="55"/>
      <c r="C31" s="43"/>
      <c r="D31" s="44"/>
      <c r="E31" s="45"/>
      <c r="F31" s="14"/>
    </row>
    <row r="32" spans="1:6" ht="20.100000000000001" customHeight="1" x14ac:dyDescent="0.15">
      <c r="A32" s="54" t="s">
        <v>61</v>
      </c>
      <c r="B32" s="55"/>
      <c r="C32" s="43"/>
      <c r="D32" s="44"/>
      <c r="E32" s="45"/>
      <c r="F32" s="14"/>
    </row>
    <row r="33" spans="1:6" ht="20.100000000000001" customHeight="1" x14ac:dyDescent="0.15">
      <c r="A33" s="54" t="s">
        <v>61</v>
      </c>
      <c r="B33" s="55"/>
      <c r="C33" s="43"/>
      <c r="D33" s="44"/>
      <c r="E33" s="45"/>
      <c r="F33" s="14"/>
    </row>
    <row r="34" spans="1:6" ht="20.100000000000001" customHeight="1" x14ac:dyDescent="0.15">
      <c r="A34" s="54" t="s">
        <v>62</v>
      </c>
      <c r="B34" s="55"/>
      <c r="C34" s="43"/>
      <c r="D34" s="44"/>
      <c r="E34" s="45"/>
      <c r="F34" s="14"/>
    </row>
    <row r="35" spans="1:6" ht="20.100000000000001" customHeight="1" x14ac:dyDescent="0.15">
      <c r="A35" s="54" t="s">
        <v>63</v>
      </c>
      <c r="B35" s="55"/>
      <c r="C35" s="43"/>
      <c r="D35" s="44"/>
      <c r="E35" s="45"/>
      <c r="F35" s="14"/>
    </row>
    <row r="36" spans="1:6" ht="20.100000000000001" customHeight="1" x14ac:dyDescent="0.15">
      <c r="A36" s="54" t="s">
        <v>64</v>
      </c>
      <c r="B36" s="55"/>
      <c r="C36" s="43"/>
      <c r="D36" s="44"/>
      <c r="E36" s="45"/>
      <c r="F36" s="14"/>
    </row>
    <row r="37" spans="1:6" ht="20.100000000000001" customHeight="1" x14ac:dyDescent="0.15">
      <c r="A37" s="54" t="s">
        <v>65</v>
      </c>
      <c r="B37" s="55"/>
      <c r="C37" s="43"/>
      <c r="D37" s="44"/>
      <c r="E37" s="45"/>
      <c r="F37" s="14"/>
    </row>
    <row r="38" spans="1:6" ht="20.100000000000001" customHeight="1" thickBot="1" x14ac:dyDescent="0.2">
      <c r="A38" s="54" t="s">
        <v>66</v>
      </c>
      <c r="B38" s="55"/>
      <c r="C38" s="43"/>
      <c r="D38" s="44"/>
      <c r="E38" s="45"/>
      <c r="F38" s="14"/>
    </row>
    <row r="39" spans="1:6" ht="20.100000000000001" customHeight="1" x14ac:dyDescent="0.15">
      <c r="A39" s="63" t="s">
        <v>1</v>
      </c>
      <c r="B39" s="64"/>
      <c r="C39" s="40"/>
      <c r="D39" s="41"/>
      <c r="E39" s="42"/>
      <c r="F39" s="9"/>
    </row>
    <row r="40" spans="1:6" ht="20.100000000000001" customHeight="1" x14ac:dyDescent="0.15">
      <c r="A40" s="52" t="s">
        <v>2</v>
      </c>
      <c r="B40" s="53"/>
      <c r="C40" s="43"/>
      <c r="D40" s="44"/>
      <c r="E40" s="45"/>
      <c r="F40" s="10"/>
    </row>
    <row r="41" spans="1:6" ht="20.100000000000001" customHeight="1" x14ac:dyDescent="0.15">
      <c r="A41" s="56" t="s">
        <v>8</v>
      </c>
      <c r="B41" s="57"/>
      <c r="C41" s="46">
        <f>C39+C40</f>
        <v>0</v>
      </c>
      <c r="D41" s="47"/>
      <c r="E41" s="48"/>
      <c r="F41" s="10"/>
    </row>
    <row r="42" spans="1:6" ht="20.100000000000001" customHeight="1" x14ac:dyDescent="0.15">
      <c r="A42" s="52" t="s">
        <v>9</v>
      </c>
      <c r="B42" s="53"/>
      <c r="C42" s="43"/>
      <c r="D42" s="44"/>
      <c r="E42" s="45"/>
      <c r="F42" s="10"/>
    </row>
    <row r="43" spans="1:6" ht="20.100000000000001" customHeight="1" x14ac:dyDescent="0.15">
      <c r="A43" s="56" t="s">
        <v>10</v>
      </c>
      <c r="B43" s="57"/>
      <c r="C43" s="46">
        <f>C41+C42</f>
        <v>0</v>
      </c>
      <c r="D43" s="47"/>
      <c r="E43" s="48"/>
      <c r="F43" s="10"/>
    </row>
    <row r="44" spans="1:6" ht="20.100000000000001" customHeight="1" x14ac:dyDescent="0.15">
      <c r="A44" s="52" t="s">
        <v>3</v>
      </c>
      <c r="B44" s="53"/>
      <c r="C44" s="43"/>
      <c r="D44" s="44"/>
      <c r="E44" s="45"/>
      <c r="F44" s="10"/>
    </row>
    <row r="45" spans="1:6" ht="20.100000000000001" customHeight="1" x14ac:dyDescent="0.15">
      <c r="A45" s="56" t="s">
        <v>11</v>
      </c>
      <c r="B45" s="57"/>
      <c r="C45" s="46">
        <f>C41+C42+C44</f>
        <v>0</v>
      </c>
      <c r="D45" s="47"/>
      <c r="E45" s="48"/>
      <c r="F45" s="10"/>
    </row>
    <row r="46" spans="1:6" ht="20.100000000000001" customHeight="1" thickBot="1" x14ac:dyDescent="0.2">
      <c r="A46" s="58" t="s">
        <v>13</v>
      </c>
      <c r="B46" s="59"/>
      <c r="C46" s="70"/>
      <c r="D46" s="71"/>
      <c r="E46" s="72"/>
      <c r="F46" s="11"/>
    </row>
    <row r="47" spans="1:6" ht="20.100000000000001" customHeight="1" thickBot="1" x14ac:dyDescent="0.2">
      <c r="A47" s="38" t="s">
        <v>16</v>
      </c>
      <c r="B47" s="39"/>
      <c r="C47" s="49">
        <f>C43+C44+C46</f>
        <v>0</v>
      </c>
      <c r="D47" s="50"/>
      <c r="E47" s="51"/>
      <c r="F47" s="12"/>
    </row>
    <row r="48" spans="1:6" ht="19.5" customHeight="1" x14ac:dyDescent="0.15">
      <c r="A48" s="27" t="s">
        <v>42</v>
      </c>
      <c r="B48" s="28"/>
      <c r="C48" s="28"/>
      <c r="D48" s="28"/>
      <c r="E48" s="20"/>
      <c r="F48" s="17" t="s">
        <v>39</v>
      </c>
    </row>
    <row r="49" spans="1:6" ht="19.5" customHeight="1" x14ac:dyDescent="0.15">
      <c r="A49" s="29" t="s">
        <v>43</v>
      </c>
      <c r="B49" s="30"/>
      <c r="C49" s="30"/>
      <c r="D49" s="30"/>
      <c r="E49" s="21"/>
      <c r="F49" s="18" t="s">
        <v>39</v>
      </c>
    </row>
    <row r="50" spans="1:6" ht="19.5" customHeight="1" x14ac:dyDescent="0.15">
      <c r="A50" s="29" t="s">
        <v>44</v>
      </c>
      <c r="B50" s="30"/>
      <c r="C50" s="30"/>
      <c r="D50" s="30"/>
      <c r="E50" s="21"/>
      <c r="F50" s="18" t="s">
        <v>39</v>
      </c>
    </row>
    <row r="51" spans="1:6" ht="19.5" customHeight="1" x14ac:dyDescent="0.15">
      <c r="A51" s="29" t="s">
        <v>45</v>
      </c>
      <c r="B51" s="30"/>
      <c r="C51" s="30"/>
      <c r="D51" s="30"/>
      <c r="E51" s="21"/>
      <c r="F51" s="18" t="s">
        <v>39</v>
      </c>
    </row>
    <row r="52" spans="1:6" ht="19.5" customHeight="1" thickBot="1" x14ac:dyDescent="0.2">
      <c r="A52" s="31" t="s">
        <v>46</v>
      </c>
      <c r="B52" s="32"/>
      <c r="C52" s="32"/>
      <c r="D52" s="32"/>
      <c r="E52" s="22"/>
      <c r="F52" s="19" t="s">
        <v>39</v>
      </c>
    </row>
  </sheetData>
  <mergeCells count="74">
    <mergeCell ref="A36:B36"/>
    <mergeCell ref="C36:E36"/>
    <mergeCell ref="A33:B33"/>
    <mergeCell ref="C33:E33"/>
    <mergeCell ref="A34:B34"/>
    <mergeCell ref="C34:E34"/>
    <mergeCell ref="A35:B35"/>
    <mergeCell ref="C35:E35"/>
    <mergeCell ref="A30:B30"/>
    <mergeCell ref="C30:E30"/>
    <mergeCell ref="A31:B31"/>
    <mergeCell ref="C31:E31"/>
    <mergeCell ref="A32:B32"/>
    <mergeCell ref="C32:E32"/>
    <mergeCell ref="A28:B28"/>
    <mergeCell ref="C28:E28"/>
    <mergeCell ref="C25:E25"/>
    <mergeCell ref="A26:B26"/>
    <mergeCell ref="C26:E26"/>
    <mergeCell ref="A27:B27"/>
    <mergeCell ref="C27:E27"/>
    <mergeCell ref="C23:E23"/>
    <mergeCell ref="A23:B23"/>
    <mergeCell ref="A22:B22"/>
    <mergeCell ref="A21:B21"/>
    <mergeCell ref="C46:E46"/>
    <mergeCell ref="A43:B43"/>
    <mergeCell ref="A37:B37"/>
    <mergeCell ref="A45:B45"/>
    <mergeCell ref="C45:E45"/>
    <mergeCell ref="C44:E44"/>
    <mergeCell ref="A24:B24"/>
    <mergeCell ref="C24:E24"/>
    <mergeCell ref="A25:B25"/>
    <mergeCell ref="A29:B29"/>
    <mergeCell ref="C29:E29"/>
    <mergeCell ref="C41:E41"/>
    <mergeCell ref="A46:B46"/>
    <mergeCell ref="E1:F1"/>
    <mergeCell ref="B13:F13"/>
    <mergeCell ref="A39:B39"/>
    <mergeCell ref="A40:B40"/>
    <mergeCell ref="E4:F4"/>
    <mergeCell ref="E5:F5"/>
    <mergeCell ref="A38:B38"/>
    <mergeCell ref="A19:B19"/>
    <mergeCell ref="C37:E37"/>
    <mergeCell ref="A16:B16"/>
    <mergeCell ref="A17:B17"/>
    <mergeCell ref="A18:B18"/>
    <mergeCell ref="C17:E17"/>
    <mergeCell ref="C18:E18"/>
    <mergeCell ref="C19:E19"/>
    <mergeCell ref="B14:F14"/>
    <mergeCell ref="C16:E16"/>
    <mergeCell ref="A47:B47"/>
    <mergeCell ref="C39:E39"/>
    <mergeCell ref="C40:E40"/>
    <mergeCell ref="C42:E42"/>
    <mergeCell ref="C43:E43"/>
    <mergeCell ref="C47:E47"/>
    <mergeCell ref="A44:B44"/>
    <mergeCell ref="A20:B20"/>
    <mergeCell ref="A41:B41"/>
    <mergeCell ref="A42:B42"/>
    <mergeCell ref="C38:E38"/>
    <mergeCell ref="C20:E20"/>
    <mergeCell ref="C21:E21"/>
    <mergeCell ref="C22:E22"/>
    <mergeCell ref="A48:D48"/>
    <mergeCell ref="A49:D49"/>
    <mergeCell ref="A50:D50"/>
    <mergeCell ref="A51:D51"/>
    <mergeCell ref="A52:D52"/>
  </mergeCells>
  <phoneticPr fontId="2"/>
  <dataValidations disablePrompts="1"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5" t="s">
        <v>25</v>
      </c>
      <c r="B8" s="75"/>
      <c r="C8" s="75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22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23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6" t="s">
        <v>7</v>
      </c>
      <c r="B16" s="37"/>
      <c r="C16" s="35" t="s">
        <v>4</v>
      </c>
      <c r="D16" s="36"/>
      <c r="E16" s="37"/>
      <c r="F16" s="16" t="s">
        <v>17</v>
      </c>
    </row>
    <row r="17" spans="1:6" ht="20.100000000000001" customHeight="1" x14ac:dyDescent="0.15">
      <c r="A17" s="73" t="s">
        <v>33</v>
      </c>
      <c r="B17" s="74"/>
      <c r="C17" s="43">
        <v>2000000</v>
      </c>
      <c r="D17" s="44"/>
      <c r="E17" s="45"/>
      <c r="F17" s="15">
        <v>0.27</v>
      </c>
    </row>
    <row r="18" spans="1:6" ht="20.100000000000001" customHeight="1" x14ac:dyDescent="0.15">
      <c r="A18" s="73" t="s">
        <v>34</v>
      </c>
      <c r="B18" s="74"/>
      <c r="C18" s="43">
        <v>3200000</v>
      </c>
      <c r="D18" s="44"/>
      <c r="E18" s="45"/>
      <c r="F18" s="14">
        <v>0.42</v>
      </c>
    </row>
    <row r="19" spans="1:6" ht="20.100000000000001" customHeight="1" x14ac:dyDescent="0.15">
      <c r="A19" s="73" t="s">
        <v>35</v>
      </c>
      <c r="B19" s="74"/>
      <c r="C19" s="43">
        <v>2000000</v>
      </c>
      <c r="D19" s="44"/>
      <c r="E19" s="45"/>
      <c r="F19" s="14">
        <v>0.27</v>
      </c>
    </row>
    <row r="20" spans="1:6" ht="20.100000000000001" customHeight="1" x14ac:dyDescent="0.15">
      <c r="A20" s="73" t="s">
        <v>36</v>
      </c>
      <c r="B20" s="74"/>
      <c r="C20" s="43">
        <v>300000</v>
      </c>
      <c r="D20" s="44"/>
      <c r="E20" s="45"/>
      <c r="F20" s="14">
        <v>0.04</v>
      </c>
    </row>
    <row r="21" spans="1:6" ht="20.100000000000001" customHeight="1" x14ac:dyDescent="0.15">
      <c r="A21" s="73"/>
      <c r="B21" s="74"/>
      <c r="C21" s="43"/>
      <c r="D21" s="44"/>
      <c r="E21" s="45"/>
      <c r="F21" s="14"/>
    </row>
    <row r="22" spans="1:6" ht="20.100000000000001" customHeight="1" x14ac:dyDescent="0.15">
      <c r="A22" s="73"/>
      <c r="B22" s="74"/>
      <c r="C22" s="43"/>
      <c r="D22" s="44"/>
      <c r="E22" s="45"/>
      <c r="F22" s="14"/>
    </row>
    <row r="23" spans="1:6" ht="20.100000000000001" customHeight="1" x14ac:dyDescent="0.15">
      <c r="A23" s="73"/>
      <c r="B23" s="74"/>
      <c r="C23" s="43"/>
      <c r="D23" s="44"/>
      <c r="E23" s="45"/>
      <c r="F23" s="14"/>
    </row>
    <row r="24" spans="1:6" ht="20.100000000000001" customHeight="1" x14ac:dyDescent="0.15">
      <c r="A24" s="73"/>
      <c r="B24" s="74"/>
      <c r="C24" s="43"/>
      <c r="D24" s="44"/>
      <c r="E24" s="45"/>
      <c r="F24" s="14"/>
    </row>
    <row r="25" spans="1:6" ht="20.100000000000001" customHeight="1" x14ac:dyDescent="0.15">
      <c r="A25" s="73"/>
      <c r="B25" s="74"/>
      <c r="C25" s="43"/>
      <c r="D25" s="44"/>
      <c r="E25" s="45"/>
      <c r="F25" s="14"/>
    </row>
    <row r="26" spans="1:6" ht="20.100000000000001" customHeight="1" x14ac:dyDescent="0.15">
      <c r="A26" s="73"/>
      <c r="B26" s="74"/>
      <c r="C26" s="43"/>
      <c r="D26" s="44"/>
      <c r="E26" s="45"/>
      <c r="F26" s="14"/>
    </row>
    <row r="27" spans="1:6" ht="20.100000000000001" customHeight="1" x14ac:dyDescent="0.15">
      <c r="A27" s="73"/>
      <c r="B27" s="74"/>
      <c r="C27" s="43"/>
      <c r="D27" s="44"/>
      <c r="E27" s="45"/>
      <c r="F27" s="14"/>
    </row>
    <row r="28" spans="1:6" ht="20.100000000000001" customHeight="1" x14ac:dyDescent="0.15">
      <c r="A28" s="73"/>
      <c r="B28" s="74"/>
      <c r="C28" s="43"/>
      <c r="D28" s="44"/>
      <c r="E28" s="45"/>
      <c r="F28" s="14"/>
    </row>
    <row r="29" spans="1:6" ht="20.100000000000001" customHeight="1" x14ac:dyDescent="0.15">
      <c r="A29" s="73"/>
      <c r="B29" s="74"/>
      <c r="C29" s="43"/>
      <c r="D29" s="44"/>
      <c r="E29" s="45"/>
      <c r="F29" s="14"/>
    </row>
    <row r="30" spans="1:6" ht="20.100000000000001" customHeight="1" x14ac:dyDescent="0.15">
      <c r="A30" s="73"/>
      <c r="B30" s="74"/>
      <c r="C30" s="43"/>
      <c r="D30" s="44"/>
      <c r="E30" s="45"/>
      <c r="F30" s="14"/>
    </row>
    <row r="31" spans="1:6" ht="20.100000000000001" customHeight="1" x14ac:dyDescent="0.15">
      <c r="A31" s="73"/>
      <c r="B31" s="74"/>
      <c r="C31" s="43"/>
      <c r="D31" s="44"/>
      <c r="E31" s="45"/>
      <c r="F31" s="14"/>
    </row>
    <row r="32" spans="1:6" ht="20.100000000000001" customHeight="1" thickBot="1" x14ac:dyDescent="0.2">
      <c r="A32" s="73"/>
      <c r="B32" s="74"/>
      <c r="C32" s="43"/>
      <c r="D32" s="44"/>
      <c r="E32" s="45"/>
      <c r="F32" s="14"/>
    </row>
    <row r="33" spans="1:6" ht="20.100000000000001" customHeight="1" x14ac:dyDescent="0.15">
      <c r="A33" s="63" t="s">
        <v>1</v>
      </c>
      <c r="B33" s="64"/>
      <c r="C33" s="40">
        <v>7500000</v>
      </c>
      <c r="D33" s="41"/>
      <c r="E33" s="42"/>
      <c r="F33" s="9"/>
    </row>
    <row r="34" spans="1:6" ht="20.100000000000001" customHeight="1" x14ac:dyDescent="0.15">
      <c r="A34" s="52" t="s">
        <v>2</v>
      </c>
      <c r="B34" s="53"/>
      <c r="C34" s="43">
        <v>2000000</v>
      </c>
      <c r="D34" s="44"/>
      <c r="E34" s="45"/>
      <c r="F34" s="10"/>
    </row>
    <row r="35" spans="1:6" ht="20.100000000000001" customHeight="1" x14ac:dyDescent="0.15">
      <c r="A35" s="56" t="s">
        <v>8</v>
      </c>
      <c r="B35" s="57"/>
      <c r="C35" s="46">
        <f>C33+C34</f>
        <v>9500000</v>
      </c>
      <c r="D35" s="47"/>
      <c r="E35" s="48"/>
      <c r="F35" s="10"/>
    </row>
    <row r="36" spans="1:6" ht="20.100000000000001" customHeight="1" x14ac:dyDescent="0.15">
      <c r="A36" s="52" t="s">
        <v>9</v>
      </c>
      <c r="B36" s="53"/>
      <c r="C36" s="43">
        <v>1000000</v>
      </c>
      <c r="D36" s="44"/>
      <c r="E36" s="45"/>
      <c r="F36" s="10"/>
    </row>
    <row r="37" spans="1:6" ht="20.100000000000001" customHeight="1" x14ac:dyDescent="0.15">
      <c r="A37" s="56" t="s">
        <v>10</v>
      </c>
      <c r="B37" s="57"/>
      <c r="C37" s="46">
        <f>C35+C36</f>
        <v>10500000</v>
      </c>
      <c r="D37" s="47"/>
      <c r="E37" s="48"/>
      <c r="F37" s="10"/>
    </row>
    <row r="38" spans="1:6" ht="20.100000000000001" customHeight="1" x14ac:dyDescent="0.15">
      <c r="A38" s="52" t="s">
        <v>3</v>
      </c>
      <c r="B38" s="53"/>
      <c r="C38" s="43">
        <v>800000</v>
      </c>
      <c r="D38" s="44"/>
      <c r="E38" s="45"/>
      <c r="F38" s="10"/>
    </row>
    <row r="39" spans="1:6" ht="20.100000000000001" customHeight="1" x14ac:dyDescent="0.15">
      <c r="A39" s="56" t="s">
        <v>11</v>
      </c>
      <c r="B39" s="57"/>
      <c r="C39" s="46">
        <f>C35+C36+C38</f>
        <v>11300000</v>
      </c>
      <c r="D39" s="47"/>
      <c r="E39" s="48"/>
      <c r="F39" s="10"/>
    </row>
    <row r="40" spans="1:6" ht="20.100000000000001" customHeight="1" thickBot="1" x14ac:dyDescent="0.2">
      <c r="A40" s="58" t="s">
        <v>13</v>
      </c>
      <c r="B40" s="59"/>
      <c r="C40" s="70"/>
      <c r="D40" s="71"/>
      <c r="E40" s="72"/>
      <c r="F40" s="11"/>
    </row>
    <row r="41" spans="1:6" ht="20.100000000000001" customHeight="1" thickBot="1" x14ac:dyDescent="0.2">
      <c r="A41" s="38" t="s">
        <v>16</v>
      </c>
      <c r="B41" s="39"/>
      <c r="C41" s="49">
        <f>C37+C38+C40</f>
        <v>11300000</v>
      </c>
      <c r="D41" s="50"/>
      <c r="E41" s="51"/>
      <c r="F41" s="12"/>
    </row>
    <row r="42" spans="1:6" ht="19.5" customHeight="1" x14ac:dyDescent="0.15">
      <c r="A42" s="27" t="s">
        <v>42</v>
      </c>
      <c r="B42" s="28"/>
      <c r="C42" s="28"/>
      <c r="D42" s="28"/>
      <c r="E42" s="23" t="s">
        <v>41</v>
      </c>
      <c r="F42" s="17" t="s">
        <v>39</v>
      </c>
    </row>
    <row r="43" spans="1:6" ht="19.5" customHeight="1" x14ac:dyDescent="0.15">
      <c r="A43" s="29" t="s">
        <v>43</v>
      </c>
      <c r="B43" s="30"/>
      <c r="C43" s="30"/>
      <c r="D43" s="30"/>
      <c r="E43" s="24" t="s">
        <v>41</v>
      </c>
      <c r="F43" s="18" t="s">
        <v>39</v>
      </c>
    </row>
    <row r="44" spans="1:6" ht="19.5" customHeight="1" x14ac:dyDescent="0.15">
      <c r="A44" s="29" t="s">
        <v>44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45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thickBot="1" x14ac:dyDescent="0.2">
      <c r="A46" s="31" t="s">
        <v>46</v>
      </c>
      <c r="B46" s="32"/>
      <c r="C46" s="32"/>
      <c r="D46" s="32"/>
      <c r="E46" s="25" t="s">
        <v>40</v>
      </c>
      <c r="F46" s="19" t="s">
        <v>39</v>
      </c>
    </row>
  </sheetData>
  <mergeCells count="63">
    <mergeCell ref="E1:F1"/>
    <mergeCell ref="E4:F4"/>
    <mergeCell ref="E5:F5"/>
    <mergeCell ref="B13:F13"/>
    <mergeCell ref="B14:F14"/>
    <mergeCell ref="A8:C8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4:B24"/>
    <mergeCell ref="C24:E24"/>
    <mergeCell ref="A22:B22"/>
    <mergeCell ref="C22:E22"/>
    <mergeCell ref="A23:B23"/>
    <mergeCell ref="C23:E23"/>
    <mergeCell ref="A25:B25"/>
    <mergeCell ref="C25:E25"/>
    <mergeCell ref="A26:B26"/>
    <mergeCell ref="C26:E26"/>
    <mergeCell ref="A27:B27"/>
    <mergeCell ref="C27:E27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D42"/>
    <mergeCell ref="A43:D43"/>
    <mergeCell ref="A44:D44"/>
    <mergeCell ref="A45:D45"/>
    <mergeCell ref="A46:D46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5" t="s">
        <v>25</v>
      </c>
      <c r="B8" s="75"/>
      <c r="C8" s="75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31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32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6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54" t="s">
        <v>30</v>
      </c>
      <c r="B17" s="55"/>
      <c r="C17" s="67">
        <v>2400000</v>
      </c>
      <c r="D17" s="68"/>
      <c r="E17" s="69"/>
      <c r="F17" s="13">
        <v>0.24</v>
      </c>
    </row>
    <row r="18" spans="1:6" ht="20.100000000000001" customHeight="1" x14ac:dyDescent="0.15">
      <c r="A18" s="54" t="s">
        <v>26</v>
      </c>
      <c r="B18" s="55"/>
      <c r="C18" s="43">
        <v>2000000</v>
      </c>
      <c r="D18" s="44"/>
      <c r="E18" s="45"/>
      <c r="F18" s="14">
        <v>0.2</v>
      </c>
    </row>
    <row r="19" spans="1:6" ht="20.100000000000001" customHeight="1" x14ac:dyDescent="0.15">
      <c r="A19" s="54" t="s">
        <v>27</v>
      </c>
      <c r="B19" s="55"/>
      <c r="C19" s="43">
        <v>3200000</v>
      </c>
      <c r="D19" s="44"/>
      <c r="E19" s="45"/>
      <c r="F19" s="14">
        <v>0.33</v>
      </c>
    </row>
    <row r="20" spans="1:6" ht="20.100000000000001" customHeight="1" x14ac:dyDescent="0.15">
      <c r="A20" s="54" t="s">
        <v>28</v>
      </c>
      <c r="B20" s="55"/>
      <c r="C20" s="43">
        <v>2000000</v>
      </c>
      <c r="D20" s="44"/>
      <c r="E20" s="45"/>
      <c r="F20" s="14">
        <v>0.2</v>
      </c>
    </row>
    <row r="21" spans="1:6" ht="20.100000000000001" customHeight="1" x14ac:dyDescent="0.15">
      <c r="A21" s="73" t="s">
        <v>29</v>
      </c>
      <c r="B21" s="74"/>
      <c r="C21" s="43">
        <v>300000</v>
      </c>
      <c r="D21" s="44"/>
      <c r="E21" s="45"/>
      <c r="F21" s="14">
        <v>0.03</v>
      </c>
    </row>
    <row r="22" spans="1:6" ht="20.100000000000001" customHeight="1" x14ac:dyDescent="0.15">
      <c r="A22" s="73"/>
      <c r="B22" s="74"/>
      <c r="C22" s="43"/>
      <c r="D22" s="44"/>
      <c r="E22" s="45"/>
      <c r="F22" s="14"/>
    </row>
    <row r="23" spans="1:6" ht="20.100000000000001" customHeight="1" x14ac:dyDescent="0.15">
      <c r="A23" s="73"/>
      <c r="B23" s="74"/>
      <c r="C23" s="43"/>
      <c r="D23" s="44"/>
      <c r="E23" s="45"/>
      <c r="F23" s="14"/>
    </row>
    <row r="24" spans="1:6" ht="20.100000000000001" customHeight="1" x14ac:dyDescent="0.15">
      <c r="A24" s="73"/>
      <c r="B24" s="74"/>
      <c r="C24" s="43"/>
      <c r="D24" s="44"/>
      <c r="E24" s="45"/>
      <c r="F24" s="14"/>
    </row>
    <row r="25" spans="1:6" ht="20.100000000000001" customHeight="1" x14ac:dyDescent="0.15">
      <c r="A25" s="73"/>
      <c r="B25" s="74"/>
      <c r="C25" s="43"/>
      <c r="D25" s="44"/>
      <c r="E25" s="45"/>
      <c r="F25" s="14"/>
    </row>
    <row r="26" spans="1:6" ht="20.100000000000001" customHeight="1" x14ac:dyDescent="0.15">
      <c r="A26" s="73"/>
      <c r="B26" s="74"/>
      <c r="C26" s="43"/>
      <c r="D26" s="44"/>
      <c r="E26" s="45"/>
      <c r="F26" s="14"/>
    </row>
    <row r="27" spans="1:6" ht="20.100000000000001" customHeight="1" x14ac:dyDescent="0.15">
      <c r="A27" s="73"/>
      <c r="B27" s="74"/>
      <c r="C27" s="43"/>
      <c r="D27" s="44"/>
      <c r="E27" s="45"/>
      <c r="F27" s="14"/>
    </row>
    <row r="28" spans="1:6" ht="20.100000000000001" customHeight="1" x14ac:dyDescent="0.15">
      <c r="A28" s="73"/>
      <c r="B28" s="74"/>
      <c r="C28" s="43"/>
      <c r="D28" s="44"/>
      <c r="E28" s="45"/>
      <c r="F28" s="14"/>
    </row>
    <row r="29" spans="1:6" ht="20.100000000000001" customHeight="1" x14ac:dyDescent="0.15">
      <c r="A29" s="73"/>
      <c r="B29" s="74"/>
      <c r="C29" s="43"/>
      <c r="D29" s="44"/>
      <c r="E29" s="45"/>
      <c r="F29" s="14"/>
    </row>
    <row r="30" spans="1:6" ht="20.100000000000001" customHeight="1" x14ac:dyDescent="0.15">
      <c r="A30" s="73"/>
      <c r="B30" s="74"/>
      <c r="C30" s="43"/>
      <c r="D30" s="44"/>
      <c r="E30" s="45"/>
      <c r="F30" s="14"/>
    </row>
    <row r="31" spans="1:6" ht="20.100000000000001" customHeight="1" x14ac:dyDescent="0.15">
      <c r="A31" s="73"/>
      <c r="B31" s="74"/>
      <c r="C31" s="43"/>
      <c r="D31" s="44"/>
      <c r="E31" s="45"/>
      <c r="F31" s="14"/>
    </row>
    <row r="32" spans="1:6" ht="20.100000000000001" customHeight="1" x14ac:dyDescent="0.15">
      <c r="A32" s="73"/>
      <c r="B32" s="74"/>
      <c r="C32" s="43"/>
      <c r="D32" s="44"/>
      <c r="E32" s="45"/>
      <c r="F32" s="14"/>
    </row>
    <row r="33" spans="1:6" ht="20.100000000000001" customHeight="1" thickBot="1" x14ac:dyDescent="0.2">
      <c r="A33" s="73"/>
      <c r="B33" s="74"/>
      <c r="C33" s="43"/>
      <c r="D33" s="44"/>
      <c r="E33" s="45"/>
      <c r="F33" s="14"/>
    </row>
    <row r="34" spans="1:6" ht="20.100000000000001" customHeight="1" x14ac:dyDescent="0.15">
      <c r="A34" s="63" t="s">
        <v>1</v>
      </c>
      <c r="B34" s="64"/>
      <c r="C34" s="40">
        <v>9900000</v>
      </c>
      <c r="D34" s="41"/>
      <c r="E34" s="42"/>
      <c r="F34" s="9"/>
    </row>
    <row r="35" spans="1:6" ht="20.100000000000001" customHeight="1" x14ac:dyDescent="0.15">
      <c r="A35" s="52" t="s">
        <v>2</v>
      </c>
      <c r="B35" s="53"/>
      <c r="C35" s="43">
        <v>2000000</v>
      </c>
      <c r="D35" s="44"/>
      <c r="E35" s="45"/>
      <c r="F35" s="10"/>
    </row>
    <row r="36" spans="1:6" ht="20.100000000000001" customHeight="1" x14ac:dyDescent="0.15">
      <c r="A36" s="56" t="s">
        <v>8</v>
      </c>
      <c r="B36" s="57"/>
      <c r="C36" s="46">
        <f>C34+C35</f>
        <v>11900000</v>
      </c>
      <c r="D36" s="47"/>
      <c r="E36" s="48"/>
      <c r="F36" s="10"/>
    </row>
    <row r="37" spans="1:6" ht="20.100000000000001" customHeight="1" x14ac:dyDescent="0.15">
      <c r="A37" s="52" t="s">
        <v>9</v>
      </c>
      <c r="B37" s="53"/>
      <c r="C37" s="43">
        <v>1000000</v>
      </c>
      <c r="D37" s="44"/>
      <c r="E37" s="45"/>
      <c r="F37" s="10"/>
    </row>
    <row r="38" spans="1:6" ht="20.100000000000001" customHeight="1" x14ac:dyDescent="0.15">
      <c r="A38" s="56" t="s">
        <v>10</v>
      </c>
      <c r="B38" s="57"/>
      <c r="C38" s="46">
        <f>C36+C37</f>
        <v>12900000</v>
      </c>
      <c r="D38" s="47"/>
      <c r="E38" s="48"/>
      <c r="F38" s="10"/>
    </row>
    <row r="39" spans="1:6" ht="20.100000000000001" customHeight="1" x14ac:dyDescent="0.15">
      <c r="A39" s="52" t="s">
        <v>3</v>
      </c>
      <c r="B39" s="53"/>
      <c r="C39" s="43">
        <v>800000</v>
      </c>
      <c r="D39" s="44"/>
      <c r="E39" s="45"/>
      <c r="F39" s="10"/>
    </row>
    <row r="40" spans="1:6" ht="20.100000000000001" customHeight="1" x14ac:dyDescent="0.15">
      <c r="A40" s="56" t="s">
        <v>11</v>
      </c>
      <c r="B40" s="57"/>
      <c r="C40" s="46">
        <f>C36+C37+C39</f>
        <v>13700000</v>
      </c>
      <c r="D40" s="47"/>
      <c r="E40" s="48"/>
      <c r="F40" s="10"/>
    </row>
    <row r="41" spans="1:6" ht="20.100000000000001" customHeight="1" thickBot="1" x14ac:dyDescent="0.2">
      <c r="A41" s="58" t="s">
        <v>13</v>
      </c>
      <c r="B41" s="59"/>
      <c r="C41" s="70"/>
      <c r="D41" s="71"/>
      <c r="E41" s="72"/>
      <c r="F41" s="11"/>
    </row>
    <row r="42" spans="1:6" ht="20.100000000000001" customHeight="1" thickBot="1" x14ac:dyDescent="0.2">
      <c r="A42" s="38" t="s">
        <v>16</v>
      </c>
      <c r="B42" s="39"/>
      <c r="C42" s="49">
        <f>C38+C39+C41</f>
        <v>13700000</v>
      </c>
      <c r="D42" s="50"/>
      <c r="E42" s="51"/>
      <c r="F42" s="12"/>
    </row>
    <row r="43" spans="1:6" ht="19.5" customHeight="1" x14ac:dyDescent="0.15">
      <c r="A43" s="27" t="s">
        <v>42</v>
      </c>
      <c r="B43" s="28"/>
      <c r="C43" s="28"/>
      <c r="D43" s="28"/>
      <c r="E43" s="23" t="s">
        <v>40</v>
      </c>
      <c r="F43" s="17" t="s">
        <v>39</v>
      </c>
    </row>
    <row r="44" spans="1:6" ht="19.5" customHeight="1" x14ac:dyDescent="0.15">
      <c r="A44" s="29" t="s">
        <v>43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44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x14ac:dyDescent="0.15">
      <c r="A46" s="29" t="s">
        <v>45</v>
      </c>
      <c r="B46" s="30"/>
      <c r="C46" s="30"/>
      <c r="D46" s="30"/>
      <c r="E46" s="24" t="s">
        <v>40</v>
      </c>
      <c r="F46" s="18" t="s">
        <v>39</v>
      </c>
    </row>
    <row r="47" spans="1:6" ht="19.5" customHeight="1" thickBot="1" x14ac:dyDescent="0.2">
      <c r="A47" s="31" t="s">
        <v>46</v>
      </c>
      <c r="B47" s="32"/>
      <c r="C47" s="32"/>
      <c r="D47" s="32"/>
      <c r="E47" s="25" t="s">
        <v>40</v>
      </c>
      <c r="F47" s="19" t="s">
        <v>39</v>
      </c>
    </row>
  </sheetData>
  <mergeCells count="65">
    <mergeCell ref="B14:F14"/>
    <mergeCell ref="E1:F1"/>
    <mergeCell ref="E4:F4"/>
    <mergeCell ref="E5:F5"/>
    <mergeCell ref="A8:C8"/>
    <mergeCell ref="B13:F13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43:D43"/>
    <mergeCell ref="A44:D44"/>
    <mergeCell ref="A45:D45"/>
    <mergeCell ref="A46:D46"/>
    <mergeCell ref="A47:D47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今藤　賢也</cp:lastModifiedBy>
  <cp:lastPrinted>2026-04-22T01:17:50Z</cp:lastPrinted>
  <dcterms:created xsi:type="dcterms:W3CDTF">2008-06-13T01:43:29Z</dcterms:created>
  <dcterms:modified xsi:type="dcterms:W3CDTF">2026-04-22T01:19:52Z</dcterms:modified>
</cp:coreProperties>
</file>